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1.29.23/"/>
    </mc:Choice>
  </mc:AlternateContent>
  <xr:revisionPtr revIDLastSave="12" documentId="8_{C22C969E-60B0-4BD7-A403-51AC4940ABFB}" xr6:coauthVersionLast="47" xr6:coauthVersionMax="47" xr10:uidLastSave="{65B17116-CF1E-4393-81C4-A08D5D1683BF}"/>
  <bookViews>
    <workbookView xWindow="30420" yWindow="1770" windowWidth="21600" windowHeight="1138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ristol Tested - Inmates" sheetId="88" r:id="rId9"/>
    <sheet name="Bristol Tested - Staff" sheetId="89" r:id="rId10"/>
    <sheet name="Bristol Positive -Inmates" sheetId="90" r:id="rId11"/>
    <sheet name="Bristol Positive - Staff" sheetId="91" r:id="rId12"/>
    <sheet name="Bristol Hospital- Inmates " sheetId="92" r:id="rId13"/>
    <sheet name="Bristol Hospital - Staff " sheetId="93" r:id="rId14"/>
    <sheet name="Bristol Deaths - Inmates" sheetId="94" r:id="rId15"/>
    <sheet name="Bristol Deaths - Staff" sheetId="95" r:id="rId16"/>
    <sheet name="Dukes Tested Inmates" sheetId="80" r:id="rId17"/>
    <sheet name="Dukes Tested Staff" sheetId="81" r:id="rId18"/>
    <sheet name="Dukes Positive Inmates" sheetId="82" r:id="rId19"/>
    <sheet name="Dukes Positive Staff" sheetId="83" r:id="rId20"/>
    <sheet name="Dukes Hospital Inmates " sheetId="84" r:id="rId21"/>
    <sheet name="Dukes. Hospital Staff " sheetId="85" r:id="rId22"/>
    <sheet name="Dukes Deaths Inmates" sheetId="86" r:id="rId23"/>
    <sheet name="Dukes Deaths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 s="1"/>
  <c r="B6" i="26"/>
  <c r="B11" i="26" s="1"/>
  <c r="B22" i="26"/>
  <c r="B29" i="26"/>
  <c r="B41" i="26"/>
  <c r="B59" i="26"/>
  <c r="B73" i="26"/>
  <c r="B76" i="26" s="1"/>
  <c r="B317" i="26"/>
  <c r="B431" i="26" s="1"/>
  <c r="B11" i="25"/>
  <c r="B22" i="25"/>
  <c r="B29" i="25"/>
  <c r="B41" i="25"/>
  <c r="B50" i="25"/>
  <c r="B59" i="25" s="1"/>
  <c r="B73" i="25"/>
  <c r="B76" i="25" s="1"/>
  <c r="B317" i="25"/>
  <c r="B431" i="25" s="1"/>
  <c r="B6" i="24"/>
  <c r="B11" i="24" s="1"/>
  <c r="B22" i="24"/>
  <c r="B29" i="24"/>
  <c r="B41" i="24"/>
  <c r="B59" i="24"/>
  <c r="B73" i="24"/>
  <c r="B76" i="24" s="1"/>
  <c r="B317" i="24"/>
  <c r="B431" i="24" s="1"/>
</calcChain>
</file>

<file path=xl/sharedStrings.xml><?xml version="1.0" encoding="utf-8"?>
<sst xmlns="http://schemas.openxmlformats.org/spreadsheetml/2006/main" count="38660" uniqueCount="484">
  <si>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</si>
  <si>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</si>
  <si>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</si>
  <si>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</si>
  <si>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</si>
  <si>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</si>
  <si>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</si>
  <si>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</si>
  <si>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</si>
  <si>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</si>
  <si>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</si>
  <si>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</si>
  <si>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</si>
  <si>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</si>
  <si>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</si>
  <si>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</si>
  <si>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</si>
  <si>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</si>
  <si>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</si>
  <si>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</si>
  <si>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</si>
  <si>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</si>
  <si>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</si>
  <si>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</si>
  <si>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</si>
  <si>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</si>
  <si>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</si>
  <si>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</si>
  <si>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</si>
  <si>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</si>
  <si>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</si>
  <si>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</si>
  <si>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</si>
  <si>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</si>
  <si>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</si>
  <si>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</si>
  <si>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</si>
  <si>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</si>
  <si>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</si>
  <si>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</si>
  <si>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</si>
  <si>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</si>
  <si>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</si>
  <si>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</si>
  <si>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</si>
  <si>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</si>
  <si>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</si>
  <si>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</si>
  <si>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</si>
  <si>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</si>
  <si>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</si>
  <si>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</si>
  <si>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</si>
  <si>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</si>
  <si>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</si>
  <si>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</si>
  <si>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</si>
  <si>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</si>
  <si>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</si>
  <si>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</si>
  <si>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</si>
  <si>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</si>
  <si>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</si>
  <si>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</si>
  <si>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</si>
  <si>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</si>
  <si>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</si>
  <si>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</si>
  <si>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</si>
  <si>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</si>
  <si>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</si>
  <si>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</si>
  <si>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</si>
  <si>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</si>
  <si>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</si>
  <si>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</si>
  <si>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</si>
  <si>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</si>
  <si>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</si>
  <si>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</si>
  <si>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</si>
  <si>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</si>
  <si>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</si>
  <si>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</si>
  <si>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</si>
  <si>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</si>
  <si>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</si>
  <si>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1/29/2023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</si>
  <si>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</si>
  <si>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</si>
  <si>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</si>
  <si>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</si>
  <si>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</si>
  <si>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</si>
  <si>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</si>
  <si>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</si>
  <si>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</si>
  <si>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</si>
  <si>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</si>
  <si>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</si>
  <si>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</si>
  <si>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</si>
  <si>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</si>
  <si>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</si>
  <si>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</si>
  <si>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</si>
  <si>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</si>
  <si>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</si>
  <si>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</si>
  <si>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</si>
  <si>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</si>
  <si>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</si>
  <si>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</si>
  <si>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</si>
  <si>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</si>
  <si>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</si>
  <si>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</si>
  <si>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</si>
  <si>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</si>
  <si>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</si>
  <si>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</si>
  <si>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</si>
  <si>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</si>
  <si>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</si>
  <si>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</si>
  <si>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</si>
  <si>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</si>
  <si>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</si>
  <si>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</si>
  <si>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</si>
  <si>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</si>
  <si>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</si>
  <si>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</si>
  <si>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</si>
  <si>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</si>
  <si>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</si>
  <si>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</si>
  <si>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</si>
  <si>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</si>
  <si>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</si>
  <si>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</si>
  <si>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</si>
  <si>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</si>
  <si>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</si>
  <si>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</si>
  <si>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</si>
  <si>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</si>
  <si>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</si>
  <si>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</si>
  <si>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</si>
  <si>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</si>
  <si>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</si>
  <si>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</si>
  <si>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</si>
  <si>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</si>
  <si>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</si>
  <si>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</si>
  <si>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</si>
  <si>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</si>
  <si>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</si>
  <si>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</si>
  <si>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</si>
  <si>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</si>
  <si>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</si>
  <si>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</si>
  <si>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</si>
  <si>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</si>
  <si>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</si>
  <si>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</si>
  <si>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</si>
  <si>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</si>
  <si>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</si>
  <si>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</si>
  <si>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</si>
  <si>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</si>
  <si>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</si>
  <si>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</si>
  <si>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</si>
  <si>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</si>
  <si>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</si>
  <si>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</si>
  <si>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</si>
  <si>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</si>
  <si>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</si>
  <si>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</si>
  <si>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</si>
  <si>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</si>
  <si>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</si>
  <si>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</si>
  <si>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</si>
  <si>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</si>
  <si>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</si>
  <si>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</si>
  <si>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</si>
  <si>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</si>
  <si>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</si>
  <si>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</si>
  <si>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</si>
  <si>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</si>
  <si>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</si>
  <si>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</si>
  <si>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</si>
  <si>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</si>
  <si>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</si>
  <si>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</si>
  <si>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</si>
  <si>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</si>
  <si>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</si>
  <si>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</si>
  <si>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</si>
  <si>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</si>
  <si>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</si>
  <si>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</si>
  <si>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</si>
  <si>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</si>
  <si>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</si>
  <si>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</si>
  <si>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</si>
  <si>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</si>
  <si>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</si>
  <si>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</si>
  <si>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</si>
  <si>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</si>
  <si>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</si>
  <si>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</si>
  <si>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</si>
  <si>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</si>
  <si>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</si>
  <si>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</si>
  <si>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</si>
  <si>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</si>
  <si>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</si>
  <si>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</si>
  <si>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</si>
  <si>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</si>
  <si>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</si>
  <si>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</si>
  <si>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</si>
  <si>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</si>
  <si>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</si>
  <si>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</si>
  <si>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</si>
  <si>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</si>
  <si>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</si>
  <si>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</si>
  <si>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</si>
  <si>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</si>
  <si>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</si>
  <si>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</si>
  <si>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</si>
  <si>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</si>
  <si>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</si>
  <si>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</si>
  <si>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</si>
  <si>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</si>
  <si>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</si>
  <si>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</si>
  <si>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</si>
  <si>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</si>
  <si>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</si>
  <si>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</si>
  <si>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</si>
  <si>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</si>
  <si>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</si>
  <si>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</si>
  <si>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</si>
  <si>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</si>
  <si>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</si>
  <si>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</si>
  <si>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</si>
  <si>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</si>
  <si>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</si>
  <si>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</si>
  <si>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</si>
  <si>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</si>
  <si>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</si>
  <si>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</si>
  <si>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</si>
  <si>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</si>
  <si>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</si>
  <si>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</si>
  <si>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</si>
  <si>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</si>
  <si>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</si>
  <si>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</si>
  <si>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</si>
  <si>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</si>
  <si>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</si>
  <si>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</si>
  <si>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</si>
  <si>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</si>
  <si>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</si>
  <si>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</si>
  <si>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</si>
  <si>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</si>
  <si>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</si>
  <si>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</si>
  <si>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</si>
  <si>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</si>
  <si>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</si>
  <si>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</si>
  <si>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</si>
  <si>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</si>
  <si>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</si>
  <si>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</si>
  <si>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</si>
  <si>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</si>
  <si>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</si>
  <si>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</si>
  <si>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</si>
  <si>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</si>
  <si>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</si>
  <si>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</si>
  <si>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</si>
  <si>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</si>
  <si>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</si>
  <si>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</si>
  <si>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</si>
  <si>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</si>
  <si>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</si>
  <si>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</si>
  <si>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</si>
  <si>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</si>
  <si>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</si>
  <si>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</si>
  <si>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</si>
  <si>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</si>
  <si>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</si>
  <si>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</si>
  <si>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</si>
  <si>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</si>
  <si>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</si>
  <si>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</si>
  <si>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</si>
  <si>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</si>
  <si>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</si>
  <si>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</si>
  <si>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</si>
  <si>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</si>
  <si>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</si>
  <si>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</si>
  <si>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</si>
  <si>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</si>
  <si>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</si>
  <si>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</si>
  <si>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</si>
  <si>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</si>
  <si>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</si>
  <si>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</si>
  <si>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</si>
  <si>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</si>
  <si>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</si>
  <si>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</si>
  <si>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</si>
  <si>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</si>
  <si>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</si>
  <si>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</si>
  <si>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</si>
  <si>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</si>
  <si>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</si>
  <si>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</si>
  <si>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</si>
  <si>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</si>
  <si>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</si>
  <si>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</si>
  <si>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</si>
  <si>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</si>
  <si>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</si>
  <si>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</si>
  <si>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</si>
  <si>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</si>
  <si>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</si>
  <si>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</si>
  <si>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</si>
  <si>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</si>
  <si>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</si>
  <si>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</si>
  <si>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</si>
  <si>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</si>
  <si>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</si>
  <si>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</si>
  <si>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</si>
  <si>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</si>
  <si>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</si>
  <si>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</si>
  <si>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</si>
  <si>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</si>
  <si>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</si>
  <si>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</si>
  <si>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</si>
  <si>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</si>
  <si>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</si>
  <si>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</si>
  <si>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</si>
  <si>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</si>
  <si>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</si>
  <si>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</si>
  <si>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</si>
  <si>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</si>
  <si>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</si>
  <si>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</si>
  <si>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</si>
  <si>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</si>
  <si>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</si>
  <si>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</si>
  <si>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</si>
  <si>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</si>
  <si>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</si>
  <si>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</si>
  <si>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</si>
  <si>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</si>
  <si>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</si>
  <si>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</si>
  <si>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</si>
  <si>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</si>
  <si>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</si>
  <si>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</si>
  <si>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</si>
  <si>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</si>
  <si>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</si>
  <si>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</si>
  <si>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</si>
  <si>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</si>
  <si>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</si>
  <si>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</si>
  <si>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</si>
  <si>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</si>
  <si>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</si>
  <si>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</si>
  <si>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</si>
  <si>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</si>
  <si>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</si>
  <si>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</si>
  <si>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</si>
  <si>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</si>
  <si>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</si>
  <si>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</si>
  <si>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</si>
  <si>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</si>
  <si>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</si>
  <si>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</si>
  <si>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</si>
  <si>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</si>
  <si>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</si>
  <si>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</si>
  <si>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</si>
  <si>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</si>
  <si>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</si>
  <si>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</si>
  <si>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</si>
  <si>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DATE:01/29/2023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</si>
  <si>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</si>
  <si>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</si>
  <si>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</si>
  <si>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</si>
  <si>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</si>
  <si>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29, 2023</t>
  </si>
  <si>
    <t>01.29.2023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</si>
  <si>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</si>
  <si>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</si>
  <si>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</si>
  <si>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</si>
  <si>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</si>
  <si>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</si>
  <si>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</si>
  <si>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</si>
  <si>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</si>
  <si>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01/29/2023</t>
  </si>
  <si>
    <t>DATE: 01/29/2023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</si>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</sst>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646DB-B0AD-4DAC-8625-B47BB1805A31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25" t="s">
        <v>65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478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477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4FE5C-756D-4191-9A21-46342F41749D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473</v>
      </c>
      <c r="B1" s="33" t="s">
        <v>453</v>
      </c>
    </row>
    <row r="2" spans="1:2" ht="15.75" thickBot="1">
      <c r="A2" s="41" t="s">
        <v>87</v>
      </c>
      <c r="B2" s="27" t="s">
        <v>54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A12" s="123"/>
      <c r="B12" s="39"/>
    </row>
    <row r="13" spans="1:2">
      <c r="A13" s="106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4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f>SUM(B25:B28)</f>
        <v>0</v>
      </c>
    </row>
    <row r="33" spans="1:2" ht="15.75" thickBot="1"/>
    <row r="34" spans="1:2">
      <c r="A34" s="41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4" t="s">
        <v>24</v>
      </c>
      <c r="B44" s="113">
        <f>SUM(B35:B43)</f>
        <v>0</v>
      </c>
    </row>
    <row r="46" spans="1:2" ht="50.1" customHeight="1">
      <c r="A46" s="133" t="s">
        <v>37</v>
      </c>
      <c r="B46" s="115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32" t="s">
        <v>36</v>
      </c>
      <c r="B53" s="115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14" t="s">
        <v>24</v>
      </c>
      <c r="B66" s="113">
        <f>SUM(B52:B65)</f>
        <v>0</v>
      </c>
    </row>
    <row r="67" spans="1:2">
      <c r="A67" s="131"/>
      <c r="B67" s="130"/>
    </row>
    <row r="68" spans="1:2">
      <c r="A68" s="41" t="s">
        <v>449</v>
      </c>
      <c r="B68" s="115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445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14" t="s">
        <v>24</v>
      </c>
      <c r="B83" s="113">
        <f>SUM(B69:B82)</f>
        <v>0</v>
      </c>
    </row>
    <row r="84" spans="1:2" ht="15.75" thickBot="1"/>
    <row r="85" spans="1:2" ht="30">
      <c r="A85" s="129" t="s">
        <v>71</v>
      </c>
      <c r="B85" s="115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14" t="s">
        <v>24</v>
      </c>
      <c r="B438" s="127">
        <f>SUM(B86:B437)</f>
        <v>0</v>
      </c>
    </row>
    <row r="439" spans="1:2" ht="15.75" thickBot="1"/>
    <row r="440" spans="1:2" ht="30">
      <c r="A440" s="116" t="s">
        <v>38</v>
      </c>
      <c r="B440" s="115"/>
    </row>
    <row r="441" spans="1:2">
      <c r="A441" s="43" t="s">
        <v>474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8" t="s">
        <v>24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4E3A2-EF1D-40DB-AFF8-211269C5ECD7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473</v>
      </c>
      <c r="B1" s="139" t="s">
        <v>451</v>
      </c>
    </row>
    <row r="2" spans="1:2" ht="15.75" thickBot="1">
      <c r="A2" s="41" t="s">
        <v>87</v>
      </c>
      <c r="B2" s="52" t="s">
        <v>54</v>
      </c>
    </row>
    <row r="3" spans="1:2" ht="15.75" thickBot="1">
      <c r="A3" s="18" t="s">
        <v>10</v>
      </c>
      <c r="B3" s="138" t="s">
        <v>483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 t="s">
        <v>483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 t="s">
        <v>483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7" t="s">
        <v>24</v>
      </c>
      <c r="B22" s="113">
        <f>SUM(B14:B21)</f>
        <v>0</v>
      </c>
    </row>
    <row r="23" spans="1:4" ht="15.75" thickBot="1">
      <c r="A23" s="136"/>
    </row>
    <row r="24" spans="1:4">
      <c r="A24" s="106" t="s">
        <v>39</v>
      </c>
      <c r="B24" s="115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 t="s">
        <v>483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21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 t="s">
        <v>483</v>
      </c>
    </row>
    <row r="39" spans="1:2">
      <c r="A39" s="14" t="s">
        <v>19</v>
      </c>
      <c r="B39" s="42" t="s">
        <v>483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1" t="s">
        <v>24</v>
      </c>
      <c r="B44" s="113">
        <f>SUM(B35:B43)</f>
        <v>0</v>
      </c>
    </row>
    <row r="46" spans="1:2" ht="50.1" customHeight="1">
      <c r="A46" s="47" t="s">
        <v>37</v>
      </c>
      <c r="B46" s="115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 t="s">
        <v>483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1" t="s">
        <v>24</v>
      </c>
      <c r="B63" s="120">
        <f>SUM(B51:B62)</f>
        <v>0</v>
      </c>
    </row>
    <row r="64" spans="1:2">
      <c r="A64" s="20" t="s">
        <v>72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 t="s">
        <v>483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36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21" t="s">
        <v>24</v>
      </c>
      <c r="B79" s="117">
        <f>SUM(B65:B78)</f>
        <v>0</v>
      </c>
    </row>
    <row r="80" spans="1:2" ht="30">
      <c r="A80" s="129" t="s">
        <v>73</v>
      </c>
      <c r="B80" s="115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 t="s">
        <v>483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1" t="s">
        <v>24</v>
      </c>
      <c r="B433" s="113">
        <f>SUM(B81:B432)</f>
        <v>0</v>
      </c>
    </row>
    <row r="434" spans="1:2" ht="15.75" thickBot="1"/>
    <row r="435" spans="1:2" ht="30">
      <c r="A435" s="116" t="s">
        <v>38</v>
      </c>
      <c r="B435" s="115"/>
    </row>
    <row r="436" spans="1:2">
      <c r="A436" s="43" t="s">
        <v>45</v>
      </c>
      <c r="B436" s="42" t="s">
        <v>483</v>
      </c>
    </row>
    <row r="437" spans="1:2">
      <c r="A437" s="43" t="s">
        <v>46</v>
      </c>
      <c r="B437" s="42">
        <v>0</v>
      </c>
    </row>
    <row r="438" spans="1:2">
      <c r="A438" s="43" t="s">
        <v>470</v>
      </c>
      <c r="B438" s="42">
        <v>0</v>
      </c>
    </row>
    <row r="439" spans="1:2" ht="15.7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6F4F3-918D-4FB9-8C2A-30222D2D292F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473</v>
      </c>
      <c r="B1" s="143" t="s">
        <v>454</v>
      </c>
    </row>
    <row r="2" spans="1:2" ht="15.75" thickBot="1">
      <c r="A2" s="41" t="s">
        <v>87</v>
      </c>
      <c r="B2" s="52" t="s">
        <v>54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13">
        <f>SUM(B13:B21)</f>
        <v>0</v>
      </c>
    </row>
    <row r="23" spans="1:2" ht="15.7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42" t="s">
        <v>24</v>
      </c>
      <c r="B44" s="113">
        <f>SUM(B35:B43)</f>
        <v>0</v>
      </c>
    </row>
    <row r="46" spans="1:2" ht="50.1" customHeight="1">
      <c r="A46" s="132" t="s">
        <v>37</v>
      </c>
      <c r="B46" s="115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8" t="s">
        <v>24</v>
      </c>
      <c r="B63" s="113">
        <f>SUM(B50:B62)</f>
        <v>0</v>
      </c>
    </row>
    <row r="64" spans="1:2">
      <c r="A64" s="20" t="s">
        <v>74</v>
      </c>
      <c r="B64" s="115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445</v>
      </c>
      <c r="B77" s="42">
        <v>0</v>
      </c>
    </row>
    <row r="78" spans="1:2">
      <c r="A78" s="141" t="s">
        <v>13</v>
      </c>
      <c r="B78" s="42">
        <v>0</v>
      </c>
    </row>
    <row r="79" spans="1:2" ht="15.75" thickBot="1">
      <c r="A79" s="114" t="s">
        <v>24</v>
      </c>
      <c r="B79" s="113">
        <f>SUM(B65:B78)</f>
        <v>0</v>
      </c>
    </row>
    <row r="80" spans="1:2">
      <c r="A80" s="140"/>
    </row>
    <row r="81" spans="1:2">
      <c r="A81" s="106" t="s">
        <v>75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4" t="s">
        <v>24</v>
      </c>
      <c r="B434" s="113">
        <f>SUM(B82:B433)</f>
        <v>0</v>
      </c>
    </row>
    <row r="436" spans="1:2" ht="30">
      <c r="A436" s="44" t="s">
        <v>38</v>
      </c>
      <c r="B436" s="115"/>
    </row>
    <row r="437" spans="1:2">
      <c r="A437" s="43" t="s">
        <v>474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476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475</v>
      </c>
      <c r="B441" s="42">
        <v>0</v>
      </c>
    </row>
    <row r="442" spans="1:2" ht="15.75" thickBot="1">
      <c r="A442" s="128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2F504-AAA6-4ECD-8721-8AE2F58ADA9C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473</v>
      </c>
      <c r="B1" s="145" t="s">
        <v>59</v>
      </c>
    </row>
    <row r="2" spans="1:2" ht="15.75" thickBot="1">
      <c r="A2" s="41" t="s">
        <v>87</v>
      </c>
      <c r="B2" s="57" t="s">
        <v>54</v>
      </c>
    </row>
    <row r="3" spans="1:2" ht="15.75" thickBot="1">
      <c r="A3" s="5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1" t="s">
        <v>24</v>
      </c>
      <c r="B10" s="127">
        <v>0</v>
      </c>
    </row>
    <row r="11" spans="1:2" ht="15.7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1" t="s">
        <v>24</v>
      </c>
      <c r="B21" s="113">
        <v>0</v>
      </c>
    </row>
    <row r="22" spans="1:2" ht="15.75" thickBot="1">
      <c r="A22" s="13"/>
      <c r="B22" s="30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1" t="s">
        <v>24</v>
      </c>
      <c r="B28" s="113">
        <v>0</v>
      </c>
    </row>
    <row r="29" spans="1:2" ht="15.75" thickBot="1">
      <c r="B29" s="30"/>
    </row>
    <row r="30" spans="1:2">
      <c r="A30" s="28" t="s">
        <v>14</v>
      </c>
      <c r="B30" s="122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21" t="s">
        <v>24</v>
      </c>
      <c r="B40" s="113">
        <v>0</v>
      </c>
    </row>
    <row r="42" spans="1:2" ht="50.1" customHeight="1">
      <c r="A42" s="132" t="s">
        <v>77</v>
      </c>
      <c r="B42" s="115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2" t="s">
        <v>36</v>
      </c>
      <c r="B46" s="115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21" t="s">
        <v>24</v>
      </c>
      <c r="B59" s="120">
        <f>SUM(B47:B58)</f>
        <v>0</v>
      </c>
    </row>
    <row r="60" spans="1:2">
      <c r="A60" s="20" t="s">
        <v>78</v>
      </c>
      <c r="B60" s="119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446</v>
      </c>
      <c r="B72" s="42">
        <v>0</v>
      </c>
    </row>
    <row r="73" spans="1:2">
      <c r="A73" s="43" t="s">
        <v>445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21" t="s">
        <v>24</v>
      </c>
      <c r="B75" s="113">
        <f>SUM(B61:B74)</f>
        <v>0</v>
      </c>
    </row>
    <row r="76" spans="1:2" ht="15.75" thickBot="1"/>
    <row r="77" spans="1:2" ht="30">
      <c r="A77" s="129" t="s">
        <v>79</v>
      </c>
      <c r="B77" s="115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21" t="s">
        <v>24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38</v>
      </c>
      <c r="B432" s="115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470</v>
      </c>
      <c r="B435" s="42">
        <v>0</v>
      </c>
    </row>
    <row r="436" spans="1:2" ht="15.75" thickBot="1">
      <c r="A436" s="121" t="s">
        <v>24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A263C-8DAE-4060-8B81-8A359AA524D3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473</v>
      </c>
      <c r="B1" s="139" t="s">
        <v>80</v>
      </c>
    </row>
    <row r="2" spans="1:2" ht="15.75" thickBot="1">
      <c r="A2" s="41" t="s">
        <v>87</v>
      </c>
      <c r="B2" s="57" t="s">
        <v>54</v>
      </c>
    </row>
    <row r="3" spans="1:2" ht="15.75" thickBot="1">
      <c r="A3" s="5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1" t="s">
        <v>24</v>
      </c>
      <c r="B10" s="127">
        <v>0</v>
      </c>
    </row>
    <row r="11" spans="1:2" ht="15.7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1" t="s">
        <v>24</v>
      </c>
      <c r="B21" s="113">
        <v>0</v>
      </c>
    </row>
    <row r="22" spans="1:2" ht="15.75" thickBot="1">
      <c r="A22" s="13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1" t="s">
        <v>24</v>
      </c>
      <c r="B28" s="113">
        <v>0</v>
      </c>
    </row>
    <row r="32" spans="1:2" ht="15.75" thickBot="1"/>
    <row r="33" spans="1:2">
      <c r="A33" s="28" t="s">
        <v>14</v>
      </c>
      <c r="B33" s="122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21" t="s">
        <v>24</v>
      </c>
      <c r="B43" s="113">
        <v>0</v>
      </c>
    </row>
    <row r="44" spans="1:2" ht="15.75" thickBot="1"/>
    <row r="45" spans="1:2" ht="50.1" customHeight="1">
      <c r="A45" s="147" t="s">
        <v>37</v>
      </c>
      <c r="B45" s="115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6" t="s">
        <v>36</v>
      </c>
      <c r="B48" s="115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8" t="s">
        <v>24</v>
      </c>
      <c r="B61" s="113">
        <f>SUM(B48:B60)</f>
        <v>0</v>
      </c>
    </row>
    <row r="62" spans="1:2">
      <c r="A62" s="20" t="s">
        <v>81</v>
      </c>
      <c r="B62" s="115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446</v>
      </c>
      <c r="B74" s="42">
        <v>0</v>
      </c>
    </row>
    <row r="75" spans="1:2">
      <c r="A75" s="43" t="s">
        <v>445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8" t="s">
        <v>24</v>
      </c>
      <c r="B77" s="113">
        <f>SUM(B63:B76)</f>
        <v>0</v>
      </c>
    </row>
    <row r="78" spans="1:2" ht="15.75" thickBot="1"/>
    <row r="79" spans="1:2" ht="30">
      <c r="A79" s="129" t="s">
        <v>82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14" t="s">
        <v>24</v>
      </c>
      <c r="B432" s="127">
        <f>SUM(B80:B431)</f>
        <v>0</v>
      </c>
    </row>
    <row r="433" spans="1:2" ht="15.75" thickBot="1"/>
    <row r="434" spans="1:2" ht="45" customHeight="1">
      <c r="A434" s="116" t="s">
        <v>38</v>
      </c>
      <c r="B434" s="115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8" t="s">
        <v>24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F29AA-6985-4B74-B51F-3466048A40A5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473</v>
      </c>
      <c r="B1" s="34" t="s">
        <v>455</v>
      </c>
    </row>
    <row r="2" spans="1:2" ht="15.75" thickBot="1">
      <c r="A2" s="41" t="s">
        <v>87</v>
      </c>
      <c r="B2" s="26" t="s">
        <v>57</v>
      </c>
    </row>
    <row r="3" spans="1:2" ht="15.75" thickBot="1">
      <c r="A3" s="5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27"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13">
        <v>0</v>
      </c>
    </row>
    <row r="23" spans="1:2" ht="15.7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v>0</v>
      </c>
    </row>
    <row r="32" spans="1:2" ht="15.75" thickBot="1"/>
    <row r="33" spans="1:2" ht="15.75" thickBot="1">
      <c r="A33" s="148" t="s">
        <v>14</v>
      </c>
      <c r="B33" s="122"/>
    </row>
    <row r="34" spans="1:2">
      <c r="A34" s="141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42" t="s">
        <v>24</v>
      </c>
      <c r="B43" s="113">
        <v>0</v>
      </c>
    </row>
    <row r="44" spans="1:2" ht="15.75" thickBot="1">
      <c r="B44"/>
    </row>
    <row r="45" spans="1:2" ht="60" customHeight="1">
      <c r="A45" s="29" t="s">
        <v>37</v>
      </c>
      <c r="B45" s="115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4" t="s">
        <v>24</v>
      </c>
      <c r="B63" s="120">
        <f>SUM(B51:B62)</f>
        <v>0</v>
      </c>
    </row>
    <row r="64" spans="1:2" ht="30">
      <c r="A64" s="129" t="s">
        <v>83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43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4" t="s">
        <v>24</v>
      </c>
      <c r="B79" s="113">
        <f>SUM(B65:B78)</f>
        <v>0</v>
      </c>
    </row>
    <row r="80" spans="1:2" ht="15.75" thickBot="1">
      <c r="B80"/>
    </row>
    <row r="81" spans="1:2" ht="30">
      <c r="A81" s="129" t="s">
        <v>84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14" t="s">
        <v>24</v>
      </c>
      <c r="B434" s="127">
        <f>SUM(B82:B433)</f>
        <v>0</v>
      </c>
    </row>
    <row r="435" spans="1:2" ht="15.75" thickBot="1"/>
    <row r="436" spans="1:2" ht="30">
      <c r="A436" s="116" t="s">
        <v>38</v>
      </c>
      <c r="B436" s="115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470</v>
      </c>
      <c r="B439" s="42">
        <v>0</v>
      </c>
    </row>
    <row r="440" spans="1:2" ht="15.75" thickBot="1">
      <c r="A440" s="121" t="s">
        <v>24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2BC47-DA92-4C44-A90B-BE8B83490239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473</v>
      </c>
      <c r="B1" s="139" t="s">
        <v>62</v>
      </c>
    </row>
    <row r="2" spans="1:2">
      <c r="A2" s="41" t="s">
        <v>87</v>
      </c>
      <c r="B2" s="57" t="s">
        <v>54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27"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1" t="s">
        <v>24</v>
      </c>
      <c r="B22" s="113">
        <v>0</v>
      </c>
    </row>
    <row r="23" spans="1:2" ht="15.75" thickBot="1">
      <c r="A23" s="13"/>
      <c r="B23" s="30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1" t="s">
        <v>24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14</v>
      </c>
      <c r="B32" s="122"/>
    </row>
    <row r="33" spans="1:2">
      <c r="A33" s="141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21" t="s">
        <v>24</v>
      </c>
      <c r="B42" s="113">
        <v>0</v>
      </c>
    </row>
    <row r="43" spans="1:2" ht="15.75" thickBot="1">
      <c r="B43" s="30"/>
    </row>
    <row r="44" spans="1:2" ht="45.75" thickBot="1">
      <c r="A44" s="149" t="s">
        <v>37</v>
      </c>
      <c r="B44" s="115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9" t="s">
        <v>36</v>
      </c>
      <c r="B50" s="115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21" t="s">
        <v>24</v>
      </c>
      <c r="B63" s="113">
        <f>SUM(B50:B62)</f>
        <v>0</v>
      </c>
    </row>
    <row r="64" spans="1:2" ht="15.75" thickBot="1">
      <c r="A64" s="18" t="s">
        <v>74</v>
      </c>
      <c r="B64" s="115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445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21" t="s">
        <v>24</v>
      </c>
      <c r="B79" s="113">
        <f>SUM(B65:B78)</f>
        <v>0</v>
      </c>
    </row>
    <row r="80" spans="1:2" ht="30">
      <c r="A80" s="129" t="s">
        <v>85</v>
      </c>
      <c r="B80" s="119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1" t="s">
        <v>24</v>
      </c>
      <c r="B433" s="127">
        <f>SUM(B81:B432)</f>
        <v>0</v>
      </c>
    </row>
    <row r="434" spans="1:2">
      <c r="B434" s="30"/>
    </row>
    <row r="435" spans="1:2" ht="30">
      <c r="A435" s="44" t="s">
        <v>38</v>
      </c>
      <c r="B435" s="115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21" t="s">
        <v>24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7C4BF-79F8-4643-960A-A604E9AECD9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C45AA-4F24-4D04-B145-EB9AC6459F5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441</v>
      </c>
      <c r="B1" s="25" t="s">
        <v>67</v>
      </c>
    </row>
    <row r="2" spans="1:2" ht="15.75" thickBot="1">
      <c r="A2" s="112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9CFB3-12D6-4261-B374-65DB84BAC60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441</v>
      </c>
      <c r="B1" s="25" t="s">
        <v>51</v>
      </c>
    </row>
    <row r="2" spans="1:2" ht="15.75" thickBot="1">
      <c r="A2" s="24" t="s">
        <v>456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F31E0-702E-4D9E-906E-3C0453779E4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23" t="s">
        <v>453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2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449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480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E46BB-F771-4D9A-A152-60CC7EEEC0F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441</v>
      </c>
      <c r="B1" s="25" t="s">
        <v>52</v>
      </c>
    </row>
    <row r="2" spans="1:2" ht="15.75" thickBot="1">
      <c r="A2" s="24" t="s">
        <v>456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7E4CB-5683-422D-8196-C14854EEF5F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441</v>
      </c>
      <c r="B1" s="33" t="s">
        <v>59</v>
      </c>
    </row>
    <row r="2" spans="1:2">
      <c r="A2" s="112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88AE4-F7CA-49ED-A023-B903E4746264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441</v>
      </c>
      <c r="B1" s="33" t="s">
        <v>80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E6A87-ABF8-4881-8A20-C4153A81AAAF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441</v>
      </c>
      <c r="B1" s="34" t="s">
        <v>61</v>
      </c>
    </row>
    <row r="2" spans="1:2" ht="15.75" thickBot="1">
      <c r="A2" s="24" t="s">
        <v>456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CED4E-933C-470A-891A-E5F9A03B96D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441</v>
      </c>
      <c r="B1" s="33" t="s">
        <v>62</v>
      </c>
    </row>
    <row r="2" spans="1:2" ht="15.75" thickBot="1">
      <c r="A2" s="24" t="s">
        <v>456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57BDB-83AE-47EF-B953-705F42BB57CD}">
  <dimension ref="A1:C452"/>
  <sheetViews>
    <sheetView workbookViewId="0">
      <selection activeCell="A28" sqref="A28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469</v>
      </c>
      <c r="B1" s="25" t="s">
        <v>65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>
      <c r="A30" s="108"/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" t="s">
        <v>15</v>
      </c>
      <c r="B32" s="30" t="s">
        <v>88</v>
      </c>
    </row>
    <row r="33" spans="1:2">
      <c r="A33" s="1" t="s">
        <v>16</v>
      </c>
      <c r="B33" s="30" t="s">
        <v>88</v>
      </c>
    </row>
    <row r="34" spans="1:2">
      <c r="A34" s="1" t="s">
        <v>17</v>
      </c>
    </row>
    <row r="35" spans="1:2" ht="14.45" customHeight="1">
      <c r="A35" s="1" t="s">
        <v>18</v>
      </c>
    </row>
    <row r="36" spans="1:2">
      <c r="A36" s="1" t="s">
        <v>19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09" t="s">
        <v>24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>
      <c r="A59" s="107" t="s">
        <v>11</v>
      </c>
    </row>
    <row r="60" spans="1:1">
      <c r="A60" s="45" t="s">
        <v>24</v>
      </c>
    </row>
    <row r="61" spans="1:1">
      <c r="A61" s="106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43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668AE-C702-4698-A814-0B17B38F79C0}">
  <dimension ref="A1:B457"/>
  <sheetViews>
    <sheetView workbookViewId="0">
      <selection activeCell="A28" sqref="A28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469</v>
      </c>
      <c r="B1" s="25" t="s">
        <v>67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483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483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483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  <c r="B35" s="30" t="s">
        <v>483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483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483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483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445</v>
      </c>
    </row>
    <row r="75" spans="1:2">
      <c r="A75" s="6" t="s">
        <v>13</v>
      </c>
    </row>
    <row r="76" spans="1:2" ht="15.75" thickBot="1">
      <c r="A76" s="2" t="s">
        <v>24</v>
      </c>
      <c r="B76" s="30" t="s">
        <v>483</v>
      </c>
    </row>
    <row r="77" spans="1:2" ht="15.7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483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  <c r="B431" s="30" t="s">
        <v>483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483</v>
      </c>
    </row>
    <row r="435" spans="1:2">
      <c r="A435" s="11" t="s">
        <v>66</v>
      </c>
    </row>
    <row r="436" spans="1:2">
      <c r="A436" s="11" t="s">
        <v>48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68B9E-A979-4462-B67E-8F04264212D6}">
  <dimension ref="A1:B455"/>
  <sheetViews>
    <sheetView workbookViewId="0">
      <selection activeCell="A28" sqref="A28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469</v>
      </c>
      <c r="B1" s="25" t="s">
        <v>51</v>
      </c>
    </row>
    <row r="2" spans="1:2" ht="15.75" thickBot="1">
      <c r="A2" s="24" t="s">
        <v>456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88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E98B0-6425-49B6-9962-B4178315EC3E}">
  <dimension ref="A1:B455"/>
  <sheetViews>
    <sheetView workbookViewId="0">
      <selection activeCell="A28" sqref="A28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469</v>
      </c>
      <c r="B1" s="25" t="s">
        <v>52</v>
      </c>
    </row>
    <row r="2" spans="1:2" ht="15.75" thickBot="1">
      <c r="A2" s="24" t="s">
        <v>456</v>
      </c>
      <c r="B2" s="27" t="s">
        <v>53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483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483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483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  <c r="B35" s="30" t="s">
        <v>483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483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483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483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1" t="s">
        <v>199</v>
      </c>
    </row>
    <row r="74" spans="1:2">
      <c r="A74" s="1" t="s">
        <v>445</v>
      </c>
    </row>
    <row r="75" spans="1:2">
      <c r="A75" s="6" t="s">
        <v>13</v>
      </c>
    </row>
    <row r="76" spans="1:2" ht="15.75" thickBot="1">
      <c r="A76" s="2" t="s">
        <v>24</v>
      </c>
      <c r="B76" s="30" t="s">
        <v>483</v>
      </c>
    </row>
    <row r="77" spans="1:2" ht="15.75" thickBot="1"/>
    <row r="78" spans="1:2">
      <c r="A78" s="20" t="s">
        <v>75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483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  <c r="B431" s="30" t="s">
        <v>483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483</v>
      </c>
    </row>
    <row r="435" spans="1:2">
      <c r="A435" s="11" t="s">
        <v>66</v>
      </c>
    </row>
    <row r="436" spans="1:2">
      <c r="A436" s="11" t="s">
        <v>76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E433A-FD27-45B1-97DA-53937DDBCC61}">
  <dimension ref="A1:B434"/>
  <sheetViews>
    <sheetView workbookViewId="0">
      <selection activeCell="A28" sqref="A28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469</v>
      </c>
      <c r="B1" s="33" t="s">
        <v>59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474AA-EC77-4512-B8B6-933DC790A33B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23" t="s">
        <v>451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2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67945-E27B-470F-B948-1AC6FAD444A8}">
  <dimension ref="A1:B437"/>
  <sheetViews>
    <sheetView workbookViewId="0">
      <selection activeCell="A28" sqref="A28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469</v>
      </c>
      <c r="B1" s="33" t="s">
        <v>80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D9958-B375-4F73-AC16-6A113C56BD97}">
  <dimension ref="A1:B457"/>
  <sheetViews>
    <sheetView workbookViewId="0">
      <selection activeCell="A28" sqref="A28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469</v>
      </c>
      <c r="B1" s="34" t="s">
        <v>61</v>
      </c>
    </row>
    <row r="2" spans="1:2" ht="15.75" thickBot="1">
      <c r="A2" s="24" t="s">
        <v>456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2EAD4-341A-4547-83D4-03AD577F0BAF}">
  <dimension ref="A1:B457"/>
  <sheetViews>
    <sheetView workbookViewId="0">
      <selection activeCell="A28" sqref="A28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469</v>
      </c>
      <c r="B1" s="25" t="s">
        <v>62</v>
      </c>
    </row>
    <row r="2" spans="1:2" ht="15.75" thickBot="1">
      <c r="A2" s="24" t="s">
        <v>456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40D1C-BB39-487D-BBAB-4A8FB620649E}">
  <dimension ref="A1:B456"/>
  <sheetViews>
    <sheetView workbookViewId="0">
      <selection activeCell="B433" sqref="B433:B44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4">
        <v>44955</v>
      </c>
      <c r="B2" s="27" t="s">
        <v>54</v>
      </c>
    </row>
    <row r="3" spans="1:2" ht="15.75" thickBot="1">
      <c r="A3" s="18" t="s">
        <v>10</v>
      </c>
      <c r="B3" s="23"/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 ht="14.45" customHeight="1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/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460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460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/>
    </row>
    <row r="434" spans="1:2">
      <c r="A434" s="11" t="s">
        <v>46</v>
      </c>
      <c r="B434" s="23"/>
    </row>
    <row r="435" spans="1:2">
      <c r="A435" s="11" t="s">
        <v>24</v>
      </c>
      <c r="B435" s="23"/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D4910-1B93-4300-8B6D-201CDEDE624B}">
  <dimension ref="A1:B457"/>
  <sheetViews>
    <sheetView workbookViewId="0">
      <selection activeCell="B433" sqref="B433:B44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453</v>
      </c>
    </row>
    <row r="2" spans="1:2" ht="15.75" thickBot="1">
      <c r="A2" s="76">
        <v>44955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449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464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460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463</v>
      </c>
      <c r="B439" s="23"/>
    </row>
    <row r="440" spans="1:2">
      <c r="A440" s="11" t="s">
        <v>462</v>
      </c>
      <c r="B440" s="23"/>
    </row>
    <row r="441" spans="1:2">
      <c r="A441" s="11" t="s">
        <v>461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A5C02-B277-4D63-90AF-30FD203DB913}">
  <dimension ref="A1:B455"/>
  <sheetViews>
    <sheetView zoomScale="80" zoomScaleNormal="80" workbookViewId="0">
      <selection activeCell="B433" sqref="B433:B44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336</v>
      </c>
      <c r="B1" s="23" t="s">
        <v>451</v>
      </c>
    </row>
    <row r="2" spans="1:2" ht="16.5" thickBot="1">
      <c r="A2" s="102">
        <v>44955</v>
      </c>
      <c r="B2" s="27" t="s">
        <v>54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/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/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/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/>
    </row>
    <row r="34" spans="1:2" ht="15.75">
      <c r="A34" s="86" t="s">
        <v>17</v>
      </c>
      <c r="B34" s="23"/>
    </row>
    <row r="35" spans="1:2" ht="15.75">
      <c r="A35" s="86" t="s">
        <v>18</v>
      </c>
      <c r="B35" s="23"/>
    </row>
    <row r="36" spans="1:2" ht="15.75">
      <c r="A36" s="86" t="s">
        <v>19</v>
      </c>
      <c r="B36" s="23"/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/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466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/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417</v>
      </c>
      <c r="B62" s="23"/>
    </row>
    <row r="63" spans="1:2" ht="15.75">
      <c r="A63" s="81" t="s">
        <v>443</v>
      </c>
      <c r="B63" s="23"/>
    </row>
    <row r="64" spans="1:2" ht="15.75">
      <c r="A64" s="81" t="s">
        <v>442</v>
      </c>
      <c r="B64" s="23"/>
    </row>
    <row r="65" spans="1:2" ht="15.75">
      <c r="A65" s="81" t="s">
        <v>441</v>
      </c>
      <c r="B65" s="23"/>
    </row>
    <row r="66" spans="1:2" ht="15.75">
      <c r="A66" s="85" t="s">
        <v>345</v>
      </c>
      <c r="B66" s="23"/>
    </row>
    <row r="67" spans="1:2" ht="15.75">
      <c r="A67" s="86" t="s">
        <v>336</v>
      </c>
      <c r="B67" s="23" t="s">
        <v>464</v>
      </c>
    </row>
    <row r="68" spans="1:2" ht="15.75">
      <c r="A68" s="84" t="s">
        <v>318</v>
      </c>
      <c r="B68" s="23"/>
    </row>
    <row r="69" spans="1:2" ht="15.75">
      <c r="A69" s="85" t="s">
        <v>440</v>
      </c>
      <c r="B69" s="23"/>
    </row>
    <row r="70" spans="1:2" ht="15.75">
      <c r="A70" s="81" t="s">
        <v>439</v>
      </c>
      <c r="B70" s="23"/>
    </row>
    <row r="71" spans="1:2" ht="15.75">
      <c r="A71" s="81" t="s">
        <v>241</v>
      </c>
      <c r="B71" s="23"/>
    </row>
    <row r="72" spans="1:2" ht="15.75">
      <c r="A72" s="81" t="s">
        <v>230</v>
      </c>
      <c r="B72" s="23"/>
    </row>
    <row r="73" spans="1:2" ht="15.75">
      <c r="A73" s="84" t="s">
        <v>446</v>
      </c>
      <c r="B73" s="23"/>
    </row>
    <row r="74" spans="1:2" ht="16.5" thickBot="1">
      <c r="A74" s="80" t="s">
        <v>445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437</v>
      </c>
      <c r="B77" s="23"/>
    </row>
    <row r="78" spans="1:2" ht="15.75">
      <c r="A78" s="81" t="s">
        <v>436</v>
      </c>
      <c r="B78" s="23"/>
    </row>
    <row r="79" spans="1:2" ht="15.75">
      <c r="A79" s="81" t="s">
        <v>435</v>
      </c>
      <c r="B79" s="23"/>
    </row>
    <row r="80" spans="1:2" ht="15.75">
      <c r="A80" s="81" t="s">
        <v>434</v>
      </c>
      <c r="B80" s="23"/>
    </row>
    <row r="81" spans="1:2" ht="15.75">
      <c r="A81" s="81" t="s">
        <v>433</v>
      </c>
      <c r="B81" s="23"/>
    </row>
    <row r="82" spans="1:2" ht="15.75">
      <c r="A82" s="81" t="s">
        <v>432</v>
      </c>
      <c r="B82" s="23"/>
    </row>
    <row r="83" spans="1:2" ht="15.75">
      <c r="A83" s="81" t="s">
        <v>431</v>
      </c>
      <c r="B83" s="23"/>
    </row>
    <row r="84" spans="1:2" ht="15.75">
      <c r="A84" s="81" t="s">
        <v>430</v>
      </c>
      <c r="B84" s="23"/>
    </row>
    <row r="85" spans="1:2" ht="15.75">
      <c r="A85" s="81" t="s">
        <v>429</v>
      </c>
      <c r="B85" s="23"/>
    </row>
    <row r="86" spans="1:2" ht="15.75">
      <c r="A86" s="81" t="s">
        <v>428</v>
      </c>
      <c r="B86" s="23"/>
    </row>
    <row r="87" spans="1:2" ht="15.75">
      <c r="A87" s="81" t="s">
        <v>427</v>
      </c>
      <c r="B87" s="23"/>
    </row>
    <row r="88" spans="1:2" ht="15.75">
      <c r="A88" s="81" t="s">
        <v>426</v>
      </c>
      <c r="B88" s="23"/>
    </row>
    <row r="89" spans="1:2" ht="15.75">
      <c r="A89" s="81" t="s">
        <v>425</v>
      </c>
      <c r="B89" s="23"/>
    </row>
    <row r="90" spans="1:2" ht="15.75">
      <c r="A90" s="81" t="s">
        <v>424</v>
      </c>
      <c r="B90" s="23"/>
    </row>
    <row r="91" spans="1:2" ht="15.75">
      <c r="A91" s="81" t="s">
        <v>423</v>
      </c>
      <c r="B91" s="23"/>
    </row>
    <row r="92" spans="1:2" ht="15.75">
      <c r="A92" s="81" t="s">
        <v>422</v>
      </c>
      <c r="B92" s="23"/>
    </row>
    <row r="93" spans="1:2" ht="15.75">
      <c r="A93" s="81" t="s">
        <v>421</v>
      </c>
      <c r="B93" s="23"/>
    </row>
    <row r="94" spans="1:2" ht="15.75">
      <c r="A94" s="81" t="s">
        <v>420</v>
      </c>
      <c r="B94" s="23"/>
    </row>
    <row r="95" spans="1:2" ht="15.75">
      <c r="A95" s="81" t="s">
        <v>419</v>
      </c>
      <c r="B95" s="23"/>
    </row>
    <row r="96" spans="1:2" ht="15.75">
      <c r="A96" s="81" t="s">
        <v>418</v>
      </c>
      <c r="B96" s="23"/>
    </row>
    <row r="97" spans="1:2" ht="15.75">
      <c r="A97" s="81" t="s">
        <v>417</v>
      </c>
      <c r="B97" s="23"/>
    </row>
    <row r="98" spans="1:2" ht="15.75">
      <c r="A98" s="81" t="s">
        <v>416</v>
      </c>
      <c r="B98" s="23"/>
    </row>
    <row r="99" spans="1:2" ht="15.75">
      <c r="A99" s="81" t="s">
        <v>415</v>
      </c>
      <c r="B99" s="23"/>
    </row>
    <row r="100" spans="1:2" ht="15.75">
      <c r="A100" s="81" t="s">
        <v>414</v>
      </c>
      <c r="B100" s="23"/>
    </row>
    <row r="101" spans="1:2" ht="15.75">
      <c r="A101" s="81" t="s">
        <v>413</v>
      </c>
      <c r="B101" s="23"/>
    </row>
    <row r="102" spans="1:2" ht="15.75">
      <c r="A102" s="81" t="s">
        <v>412</v>
      </c>
      <c r="B102" s="23"/>
    </row>
    <row r="103" spans="1:2" ht="15.75">
      <c r="A103" s="81" t="s">
        <v>411</v>
      </c>
      <c r="B103" s="23"/>
    </row>
    <row r="104" spans="1:2" ht="15.75">
      <c r="A104" s="81" t="s">
        <v>410</v>
      </c>
      <c r="B104" s="23"/>
    </row>
    <row r="105" spans="1:2" ht="15.75">
      <c r="A105" s="81" t="s">
        <v>409</v>
      </c>
      <c r="B105" s="23"/>
    </row>
    <row r="106" spans="1:2" ht="15.75">
      <c r="A106" s="81" t="s">
        <v>408</v>
      </c>
      <c r="B106" s="23"/>
    </row>
    <row r="107" spans="1:2" ht="15.75">
      <c r="A107" s="81" t="s">
        <v>407</v>
      </c>
      <c r="B107" s="23"/>
    </row>
    <row r="108" spans="1:2" ht="15.75">
      <c r="A108" s="81" t="s">
        <v>406</v>
      </c>
      <c r="B108" s="23"/>
    </row>
    <row r="109" spans="1:2" ht="15.75">
      <c r="A109" s="81" t="s">
        <v>405</v>
      </c>
      <c r="B109" s="23"/>
    </row>
    <row r="110" spans="1:2" ht="15.75">
      <c r="A110" s="81" t="s">
        <v>404</v>
      </c>
      <c r="B110" s="23"/>
    </row>
    <row r="111" spans="1:2" ht="15.75">
      <c r="A111" s="81" t="s">
        <v>403</v>
      </c>
      <c r="B111" s="23"/>
    </row>
    <row r="112" spans="1:2" ht="15.75">
      <c r="A112" s="81" t="s">
        <v>402</v>
      </c>
      <c r="B112" s="23"/>
    </row>
    <row r="113" spans="1:2" ht="15.75">
      <c r="A113" s="81" t="s">
        <v>401</v>
      </c>
      <c r="B113" s="23"/>
    </row>
    <row r="114" spans="1:2" ht="15.75">
      <c r="A114" s="81" t="s">
        <v>400</v>
      </c>
      <c r="B114" s="23"/>
    </row>
    <row r="115" spans="1:2" ht="15.75">
      <c r="A115" s="81" t="s">
        <v>399</v>
      </c>
      <c r="B115" s="23"/>
    </row>
    <row r="116" spans="1:2" ht="15.75">
      <c r="A116" s="81" t="s">
        <v>398</v>
      </c>
      <c r="B116" s="23"/>
    </row>
    <row r="117" spans="1:2" ht="15.75">
      <c r="A117" s="81" t="s">
        <v>397</v>
      </c>
      <c r="B117" s="23"/>
    </row>
    <row r="118" spans="1:2" ht="15.75">
      <c r="A118" s="81" t="s">
        <v>396</v>
      </c>
      <c r="B118" s="23"/>
    </row>
    <row r="119" spans="1:2" ht="15.75">
      <c r="A119" s="81" t="s">
        <v>395</v>
      </c>
      <c r="B119" s="23"/>
    </row>
    <row r="120" spans="1:2" ht="15.75">
      <c r="A120" s="81" t="s">
        <v>394</v>
      </c>
      <c r="B120" s="23"/>
    </row>
    <row r="121" spans="1:2" ht="15.75">
      <c r="A121" s="81" t="s">
        <v>393</v>
      </c>
      <c r="B121" s="23"/>
    </row>
    <row r="122" spans="1:2" ht="15.75">
      <c r="A122" s="81" t="s">
        <v>392</v>
      </c>
      <c r="B122" s="23"/>
    </row>
    <row r="123" spans="1:2" ht="15.75">
      <c r="A123" s="81" t="s">
        <v>391</v>
      </c>
      <c r="B123" s="23"/>
    </row>
    <row r="124" spans="1:2" ht="15.75">
      <c r="A124" s="81" t="s">
        <v>390</v>
      </c>
      <c r="B124" s="23"/>
    </row>
    <row r="125" spans="1:2" ht="15.75">
      <c r="A125" s="81" t="s">
        <v>389</v>
      </c>
      <c r="B125" s="23"/>
    </row>
    <row r="126" spans="1:2" ht="15.75">
      <c r="A126" s="81" t="s">
        <v>388</v>
      </c>
      <c r="B126" s="23"/>
    </row>
    <row r="127" spans="1:2" ht="15.75">
      <c r="A127" s="81" t="s">
        <v>387</v>
      </c>
      <c r="B127" s="23"/>
    </row>
    <row r="128" spans="1:2" ht="15.75">
      <c r="A128" s="81" t="s">
        <v>386</v>
      </c>
      <c r="B128" s="23"/>
    </row>
    <row r="129" spans="1:2" ht="15.75">
      <c r="A129" s="81" t="s">
        <v>385</v>
      </c>
      <c r="B129" s="23"/>
    </row>
    <row r="130" spans="1:2" ht="15.75">
      <c r="A130" s="81" t="s">
        <v>384</v>
      </c>
      <c r="B130" s="23"/>
    </row>
    <row r="131" spans="1:2" ht="15.75">
      <c r="A131" s="81" t="s">
        <v>383</v>
      </c>
      <c r="B131" s="23"/>
    </row>
    <row r="132" spans="1:2" ht="15.75">
      <c r="A132" s="81" t="s">
        <v>382</v>
      </c>
      <c r="B132" s="23"/>
    </row>
    <row r="133" spans="1:2" ht="15.75">
      <c r="A133" s="81" t="s">
        <v>381</v>
      </c>
      <c r="B133" s="23"/>
    </row>
    <row r="134" spans="1:2" ht="15.75">
      <c r="A134" s="81" t="s">
        <v>380</v>
      </c>
      <c r="B134" s="23"/>
    </row>
    <row r="135" spans="1:2" ht="15.75">
      <c r="A135" s="81" t="s">
        <v>379</v>
      </c>
      <c r="B135" s="23"/>
    </row>
    <row r="136" spans="1:2" ht="15.75">
      <c r="A136" s="81" t="s">
        <v>378</v>
      </c>
      <c r="B136" s="23"/>
    </row>
    <row r="137" spans="1:2" ht="15.75">
      <c r="A137" s="81" t="s">
        <v>377</v>
      </c>
      <c r="B137" s="23"/>
    </row>
    <row r="138" spans="1:2" ht="15.75">
      <c r="A138" s="81" t="s">
        <v>376</v>
      </c>
      <c r="B138" s="23"/>
    </row>
    <row r="139" spans="1:2" ht="15.75">
      <c r="A139" s="81" t="s">
        <v>375</v>
      </c>
      <c r="B139" s="23"/>
    </row>
    <row r="140" spans="1:2" ht="15.75">
      <c r="A140" s="81" t="s">
        <v>374</v>
      </c>
      <c r="B140" s="23"/>
    </row>
    <row r="141" spans="1:2" ht="15.75">
      <c r="A141" s="81" t="s">
        <v>373</v>
      </c>
      <c r="B141" s="23"/>
    </row>
    <row r="142" spans="1:2" ht="15.75">
      <c r="A142" s="81" t="s">
        <v>372</v>
      </c>
      <c r="B142" s="23"/>
    </row>
    <row r="143" spans="1:2" ht="15.75">
      <c r="A143" s="81" t="s">
        <v>371</v>
      </c>
      <c r="B143" s="23"/>
    </row>
    <row r="144" spans="1:2" ht="15.75">
      <c r="A144" s="81" t="s">
        <v>370</v>
      </c>
      <c r="B144" s="23"/>
    </row>
    <row r="145" spans="1:2" ht="15.75">
      <c r="A145" s="81" t="s">
        <v>369</v>
      </c>
      <c r="B145" s="23"/>
    </row>
    <row r="146" spans="1:2" ht="15.75">
      <c r="A146" s="81" t="s">
        <v>368</v>
      </c>
      <c r="B146" s="23"/>
    </row>
    <row r="147" spans="1:2" ht="15.75">
      <c r="A147" s="81" t="s">
        <v>367</v>
      </c>
      <c r="B147" s="23"/>
    </row>
    <row r="148" spans="1:2" ht="15.75">
      <c r="A148" s="81" t="s">
        <v>366</v>
      </c>
      <c r="B148" s="23"/>
    </row>
    <row r="149" spans="1:2" ht="15.75">
      <c r="A149" s="81" t="s">
        <v>365</v>
      </c>
      <c r="B149" s="23"/>
    </row>
    <row r="150" spans="1:2" ht="15.75">
      <c r="A150" s="81" t="s">
        <v>364</v>
      </c>
      <c r="B150" s="23"/>
    </row>
    <row r="151" spans="1:2" ht="15.75">
      <c r="A151" s="81" t="s">
        <v>363</v>
      </c>
      <c r="B151" s="23"/>
    </row>
    <row r="152" spans="1:2" ht="15.75">
      <c r="A152" s="81" t="s">
        <v>362</v>
      </c>
      <c r="B152" s="23"/>
    </row>
    <row r="153" spans="1:2" ht="15.75">
      <c r="A153" s="81" t="s">
        <v>361</v>
      </c>
      <c r="B153" s="23"/>
    </row>
    <row r="154" spans="1:2" ht="15.75">
      <c r="A154" s="81" t="s">
        <v>360</v>
      </c>
      <c r="B154" s="23"/>
    </row>
    <row r="155" spans="1:2" ht="15.75">
      <c r="A155" s="81" t="s">
        <v>359</v>
      </c>
      <c r="B155" s="23"/>
    </row>
    <row r="156" spans="1:2" ht="15.75">
      <c r="A156" s="81" t="s">
        <v>358</v>
      </c>
      <c r="B156" s="23"/>
    </row>
    <row r="157" spans="1:2" ht="15.75">
      <c r="A157" s="81" t="s">
        <v>357</v>
      </c>
      <c r="B157" s="23"/>
    </row>
    <row r="158" spans="1:2" ht="15.75">
      <c r="A158" s="81" t="s">
        <v>356</v>
      </c>
      <c r="B158" s="23"/>
    </row>
    <row r="159" spans="1:2" ht="15.75">
      <c r="A159" s="81" t="s">
        <v>355</v>
      </c>
      <c r="B159" s="23"/>
    </row>
    <row r="160" spans="1:2" ht="15.75">
      <c r="A160" s="81" t="s">
        <v>354</v>
      </c>
      <c r="B160" s="23"/>
    </row>
    <row r="161" spans="1:2" ht="15.75">
      <c r="A161" s="81" t="s">
        <v>353</v>
      </c>
      <c r="B161" s="23"/>
    </row>
    <row r="162" spans="1:2" ht="15.75">
      <c r="A162" s="81" t="s">
        <v>352</v>
      </c>
      <c r="B162" s="23"/>
    </row>
    <row r="163" spans="1:2" ht="15.75">
      <c r="A163" s="81" t="s">
        <v>351</v>
      </c>
      <c r="B163" s="23"/>
    </row>
    <row r="164" spans="1:2" ht="15.75">
      <c r="A164" s="81" t="s">
        <v>350</v>
      </c>
      <c r="B164" s="23"/>
    </row>
    <row r="165" spans="1:2" ht="15.75">
      <c r="A165" s="81" t="s">
        <v>349</v>
      </c>
      <c r="B165" s="23"/>
    </row>
    <row r="166" spans="1:2" ht="15.75">
      <c r="A166" s="81" t="s">
        <v>348</v>
      </c>
      <c r="B166" s="23"/>
    </row>
    <row r="167" spans="1:2" ht="15.75">
      <c r="A167" s="81" t="s">
        <v>347</v>
      </c>
      <c r="B167" s="23"/>
    </row>
    <row r="168" spans="1:2" ht="15.75">
      <c r="A168" s="81" t="s">
        <v>346</v>
      </c>
      <c r="B168" s="23"/>
    </row>
    <row r="169" spans="1:2" ht="15.75">
      <c r="A169" s="81" t="s">
        <v>345</v>
      </c>
      <c r="B169" s="23"/>
    </row>
    <row r="170" spans="1:2" ht="15.75">
      <c r="A170" s="81" t="s">
        <v>344</v>
      </c>
      <c r="B170" s="23"/>
    </row>
    <row r="171" spans="1:2" ht="15.75">
      <c r="A171" s="81" t="s">
        <v>343</v>
      </c>
      <c r="B171" s="23"/>
    </row>
    <row r="172" spans="1:2" ht="15.75">
      <c r="A172" s="81" t="s">
        <v>342</v>
      </c>
      <c r="B172" s="23"/>
    </row>
    <row r="173" spans="1:2" ht="15.75">
      <c r="A173" s="81" t="s">
        <v>341</v>
      </c>
      <c r="B173" s="23"/>
    </row>
    <row r="174" spans="1:2" ht="15.75">
      <c r="A174" s="81" t="s">
        <v>340</v>
      </c>
      <c r="B174" s="23"/>
    </row>
    <row r="175" spans="1:2" ht="15.75">
      <c r="A175" s="81" t="s">
        <v>339</v>
      </c>
      <c r="B175" s="23"/>
    </row>
    <row r="176" spans="1:2" ht="15.75">
      <c r="A176" s="81" t="s">
        <v>338</v>
      </c>
      <c r="B176" s="23"/>
    </row>
    <row r="177" spans="1:2" ht="15.75">
      <c r="A177" s="81" t="s">
        <v>337</v>
      </c>
      <c r="B177" s="23"/>
    </row>
    <row r="178" spans="1:2" ht="15.75">
      <c r="A178" s="81" t="s">
        <v>336</v>
      </c>
      <c r="B178" s="23"/>
    </row>
    <row r="179" spans="1:2" ht="15.75">
      <c r="A179" s="81" t="s">
        <v>335</v>
      </c>
      <c r="B179" s="23"/>
    </row>
    <row r="180" spans="1:2" ht="15.75">
      <c r="A180" s="81" t="s">
        <v>334</v>
      </c>
      <c r="B180" s="23"/>
    </row>
    <row r="181" spans="1:2" ht="15.75">
      <c r="A181" s="81" t="s">
        <v>333</v>
      </c>
      <c r="B181" s="23"/>
    </row>
    <row r="182" spans="1:2" ht="15.75">
      <c r="A182" s="81" t="s">
        <v>332</v>
      </c>
      <c r="B182" s="23"/>
    </row>
    <row r="183" spans="1:2" ht="15.75">
      <c r="A183" s="81" t="s">
        <v>331</v>
      </c>
      <c r="B183" s="23"/>
    </row>
    <row r="184" spans="1:2" ht="15.75">
      <c r="A184" s="81" t="s">
        <v>330</v>
      </c>
      <c r="B184" s="23"/>
    </row>
    <row r="185" spans="1:2" ht="15.75">
      <c r="A185" s="81" t="s">
        <v>329</v>
      </c>
      <c r="B185" s="23"/>
    </row>
    <row r="186" spans="1:2" ht="15.75">
      <c r="A186" s="81" t="s">
        <v>328</v>
      </c>
      <c r="B186" s="23"/>
    </row>
    <row r="187" spans="1:2" ht="15.75">
      <c r="A187" s="81" t="s">
        <v>327</v>
      </c>
      <c r="B187" s="23"/>
    </row>
    <row r="188" spans="1:2" ht="15.75">
      <c r="A188" s="81" t="s">
        <v>326</v>
      </c>
      <c r="B188" s="23"/>
    </row>
    <row r="189" spans="1:2" ht="15.75">
      <c r="A189" s="81" t="s">
        <v>325</v>
      </c>
      <c r="B189" s="23"/>
    </row>
    <row r="190" spans="1:2" ht="15.75">
      <c r="A190" s="81" t="s">
        <v>324</v>
      </c>
      <c r="B190" s="23" t="s">
        <v>464</v>
      </c>
    </row>
    <row r="191" spans="1:2" ht="15.75">
      <c r="A191" s="81" t="s">
        <v>323</v>
      </c>
      <c r="B191" s="23"/>
    </row>
    <row r="192" spans="1:2" ht="15.75">
      <c r="A192" s="81" t="s">
        <v>322</v>
      </c>
      <c r="B192" s="23"/>
    </row>
    <row r="193" spans="1:2" ht="15.75">
      <c r="A193" s="81" t="s">
        <v>321</v>
      </c>
      <c r="B193" s="23"/>
    </row>
    <row r="194" spans="1:2" ht="15.75">
      <c r="A194" s="81" t="s">
        <v>320</v>
      </c>
      <c r="B194" s="23"/>
    </row>
    <row r="195" spans="1:2" ht="15.75">
      <c r="A195" s="81" t="s">
        <v>319</v>
      </c>
      <c r="B195" s="23"/>
    </row>
    <row r="196" spans="1:2" ht="15.75">
      <c r="A196" s="81" t="s">
        <v>318</v>
      </c>
      <c r="B196" s="23"/>
    </row>
    <row r="197" spans="1:2" ht="15.75">
      <c r="A197" s="81" t="s">
        <v>317</v>
      </c>
      <c r="B197" s="23"/>
    </row>
    <row r="198" spans="1:2" ht="15.75">
      <c r="A198" s="81" t="s">
        <v>316</v>
      </c>
      <c r="B198" s="23"/>
    </row>
    <row r="199" spans="1:2" ht="15.75">
      <c r="A199" s="81" t="s">
        <v>315</v>
      </c>
      <c r="B199" s="23"/>
    </row>
    <row r="200" spans="1:2" ht="15.75">
      <c r="A200" s="81" t="s">
        <v>314</v>
      </c>
      <c r="B200" s="23"/>
    </row>
    <row r="201" spans="1:2" ht="15.75">
      <c r="A201" s="81" t="s">
        <v>313</v>
      </c>
      <c r="B201" s="23"/>
    </row>
    <row r="202" spans="1:2" ht="15.75">
      <c r="A202" s="81" t="s">
        <v>312</v>
      </c>
      <c r="B202" s="23"/>
    </row>
    <row r="203" spans="1:2" ht="15.75">
      <c r="A203" s="81" t="s">
        <v>311</v>
      </c>
      <c r="B203" s="23"/>
    </row>
    <row r="204" spans="1:2" ht="15.75">
      <c r="A204" s="81" t="s">
        <v>310</v>
      </c>
      <c r="B204" s="23"/>
    </row>
    <row r="205" spans="1:2" ht="15.75">
      <c r="A205" s="81" t="s">
        <v>309</v>
      </c>
      <c r="B205" s="23"/>
    </row>
    <row r="206" spans="1:2" ht="15.75">
      <c r="A206" s="81" t="s">
        <v>308</v>
      </c>
      <c r="B206" s="23"/>
    </row>
    <row r="207" spans="1:2" ht="15.75">
      <c r="A207" s="81" t="s">
        <v>307</v>
      </c>
      <c r="B207" s="23"/>
    </row>
    <row r="208" spans="1:2" ht="15.75">
      <c r="A208" s="81" t="s">
        <v>306</v>
      </c>
      <c r="B208" s="23"/>
    </row>
    <row r="209" spans="1:2" ht="15.75">
      <c r="A209" s="81" t="s">
        <v>305</v>
      </c>
      <c r="B209" s="23"/>
    </row>
    <row r="210" spans="1:2" ht="15.75">
      <c r="A210" s="81" t="s">
        <v>304</v>
      </c>
      <c r="B210" s="23"/>
    </row>
    <row r="211" spans="1:2" ht="15.75">
      <c r="A211" s="81" t="s">
        <v>303</v>
      </c>
      <c r="B211" s="23"/>
    </row>
    <row r="212" spans="1:2" ht="15.75">
      <c r="A212" s="81" t="s">
        <v>302</v>
      </c>
      <c r="B212" s="23"/>
    </row>
    <row r="213" spans="1:2" ht="15.75">
      <c r="A213" s="81" t="s">
        <v>301</v>
      </c>
      <c r="B213" s="23"/>
    </row>
    <row r="214" spans="1:2" ht="15.75">
      <c r="A214" s="81" t="s">
        <v>300</v>
      </c>
      <c r="B214" s="23"/>
    </row>
    <row r="215" spans="1:2" ht="15.75">
      <c r="A215" s="81" t="s">
        <v>299</v>
      </c>
      <c r="B215" s="23"/>
    </row>
    <row r="216" spans="1:2" ht="15.75">
      <c r="A216" s="81" t="s">
        <v>298</v>
      </c>
      <c r="B216" s="23"/>
    </row>
    <row r="217" spans="1:2" ht="15.75">
      <c r="A217" s="81" t="s">
        <v>297</v>
      </c>
      <c r="B217" s="23"/>
    </row>
    <row r="218" spans="1:2" ht="15.75">
      <c r="A218" s="81" t="s">
        <v>296</v>
      </c>
      <c r="B218" s="23"/>
    </row>
    <row r="219" spans="1:2" ht="15.75">
      <c r="A219" s="81" t="s">
        <v>295</v>
      </c>
      <c r="B219" s="23"/>
    </row>
    <row r="220" spans="1:2" ht="15.75">
      <c r="A220" s="81" t="s">
        <v>294</v>
      </c>
      <c r="B220" s="23"/>
    </row>
    <row r="221" spans="1:2" ht="15.75">
      <c r="A221" s="81" t="s">
        <v>293</v>
      </c>
      <c r="B221" s="23"/>
    </row>
    <row r="222" spans="1:2" ht="15.75">
      <c r="A222" s="81" t="s">
        <v>292</v>
      </c>
      <c r="B222" s="23"/>
    </row>
    <row r="223" spans="1:2" ht="15.75">
      <c r="A223" s="81" t="s">
        <v>291</v>
      </c>
      <c r="B223" s="23"/>
    </row>
    <row r="224" spans="1:2" ht="15.75">
      <c r="A224" s="81" t="s">
        <v>290</v>
      </c>
      <c r="B224" s="23"/>
    </row>
    <row r="225" spans="1:2" ht="15.75">
      <c r="A225" s="81" t="s">
        <v>289</v>
      </c>
      <c r="B225" s="23"/>
    </row>
    <row r="226" spans="1:2" ht="15.75">
      <c r="A226" s="81" t="s">
        <v>288</v>
      </c>
      <c r="B226" s="23"/>
    </row>
    <row r="227" spans="1:2" ht="15.75">
      <c r="A227" s="81" t="s">
        <v>287</v>
      </c>
      <c r="B227" s="23"/>
    </row>
    <row r="228" spans="1:2" ht="15.75">
      <c r="A228" s="81" t="s">
        <v>286</v>
      </c>
      <c r="B228" s="23"/>
    </row>
    <row r="229" spans="1:2" ht="15.75">
      <c r="A229" s="81" t="s">
        <v>285</v>
      </c>
      <c r="B229" s="23"/>
    </row>
    <row r="230" spans="1:2" ht="15.75">
      <c r="A230" s="81" t="s">
        <v>284</v>
      </c>
      <c r="B230" s="23"/>
    </row>
    <row r="231" spans="1:2" ht="15.75">
      <c r="A231" s="81" t="s">
        <v>283</v>
      </c>
      <c r="B231" s="23"/>
    </row>
    <row r="232" spans="1:2" ht="15.75">
      <c r="A232" s="81" t="s">
        <v>282</v>
      </c>
      <c r="B232" s="23"/>
    </row>
    <row r="233" spans="1:2" ht="15.75">
      <c r="A233" s="81" t="s">
        <v>281</v>
      </c>
      <c r="B233" s="23"/>
    </row>
    <row r="234" spans="1:2" ht="15.75">
      <c r="A234" s="81" t="s">
        <v>280</v>
      </c>
      <c r="B234" s="23"/>
    </row>
    <row r="235" spans="1:2" ht="15.75">
      <c r="A235" s="81" t="s">
        <v>279</v>
      </c>
      <c r="B235" s="23"/>
    </row>
    <row r="236" spans="1:2" ht="15.75">
      <c r="A236" s="81" t="s">
        <v>278</v>
      </c>
      <c r="B236" s="23"/>
    </row>
    <row r="237" spans="1:2" ht="15.75">
      <c r="A237" s="81" t="s">
        <v>277</v>
      </c>
      <c r="B237" s="23"/>
    </row>
    <row r="238" spans="1:2" ht="15.75">
      <c r="A238" s="81" t="s">
        <v>276</v>
      </c>
      <c r="B238" s="23"/>
    </row>
    <row r="239" spans="1:2" ht="15.75">
      <c r="A239" s="81" t="s">
        <v>275</v>
      </c>
      <c r="B239" s="23"/>
    </row>
    <row r="240" spans="1:2" ht="15.75">
      <c r="A240" s="81" t="s">
        <v>274</v>
      </c>
      <c r="B240" s="23"/>
    </row>
    <row r="241" spans="1:2" ht="15.75">
      <c r="A241" s="81" t="s">
        <v>273</v>
      </c>
      <c r="B241" s="23"/>
    </row>
    <row r="242" spans="1:2" ht="15.75">
      <c r="A242" s="81" t="s">
        <v>272</v>
      </c>
      <c r="B242" s="23"/>
    </row>
    <row r="243" spans="1:2" ht="15.75">
      <c r="A243" s="81" t="s">
        <v>271</v>
      </c>
      <c r="B243" s="23"/>
    </row>
    <row r="244" spans="1:2" ht="15.75">
      <c r="A244" s="81" t="s">
        <v>270</v>
      </c>
      <c r="B244" s="23"/>
    </row>
    <row r="245" spans="1:2" ht="15.75">
      <c r="A245" s="81" t="s">
        <v>269</v>
      </c>
      <c r="B245" s="23"/>
    </row>
    <row r="246" spans="1:2" ht="15.75">
      <c r="A246" s="81" t="s">
        <v>268</v>
      </c>
      <c r="B246" s="23"/>
    </row>
    <row r="247" spans="1:2" ht="15.75">
      <c r="A247" s="81" t="s">
        <v>267</v>
      </c>
      <c r="B247" s="23"/>
    </row>
    <row r="248" spans="1:2" ht="15.75">
      <c r="A248" s="81" t="s">
        <v>266</v>
      </c>
      <c r="B248" s="23"/>
    </row>
    <row r="249" spans="1:2" ht="15.75">
      <c r="A249" s="81" t="s">
        <v>265</v>
      </c>
      <c r="B249" s="23"/>
    </row>
    <row r="250" spans="1:2" ht="15.75">
      <c r="A250" s="81" t="s">
        <v>264</v>
      </c>
      <c r="B250" s="23"/>
    </row>
    <row r="251" spans="1:2" ht="15.75">
      <c r="A251" s="81" t="s">
        <v>263</v>
      </c>
      <c r="B251" s="23"/>
    </row>
    <row r="252" spans="1:2" ht="15.75">
      <c r="A252" s="81" t="s">
        <v>262</v>
      </c>
      <c r="B252" s="23"/>
    </row>
    <row r="253" spans="1:2" ht="15.75">
      <c r="A253" s="81" t="s">
        <v>261</v>
      </c>
      <c r="B253" s="23"/>
    </row>
    <row r="254" spans="1:2" ht="15.75">
      <c r="A254" s="81" t="s">
        <v>260</v>
      </c>
      <c r="B254" s="23"/>
    </row>
    <row r="255" spans="1:2" ht="15.75">
      <c r="A255" s="81" t="s">
        <v>259</v>
      </c>
      <c r="B255" s="23"/>
    </row>
    <row r="256" spans="1:2" ht="15.75">
      <c r="A256" s="81" t="s">
        <v>258</v>
      </c>
      <c r="B256" s="23"/>
    </row>
    <row r="257" spans="1:2" ht="15.75">
      <c r="A257" s="81" t="s">
        <v>257</v>
      </c>
      <c r="B257" s="23"/>
    </row>
    <row r="258" spans="1:2" ht="15.75">
      <c r="A258" s="81" t="s">
        <v>256</v>
      </c>
      <c r="B258" s="23"/>
    </row>
    <row r="259" spans="1:2" ht="15.75">
      <c r="A259" s="81" t="s">
        <v>255</v>
      </c>
      <c r="B259" s="23"/>
    </row>
    <row r="260" spans="1:2" ht="15.75">
      <c r="A260" s="81" t="s">
        <v>254</v>
      </c>
      <c r="B260" s="23"/>
    </row>
    <row r="261" spans="1:2" ht="15.75">
      <c r="A261" s="81" t="s">
        <v>253</v>
      </c>
      <c r="B261" s="23"/>
    </row>
    <row r="262" spans="1:2" ht="15.75">
      <c r="A262" s="81" t="s">
        <v>252</v>
      </c>
      <c r="B262" s="23"/>
    </row>
    <row r="263" spans="1:2" ht="15.75">
      <c r="A263" s="81" t="s">
        <v>251</v>
      </c>
      <c r="B263" s="23"/>
    </row>
    <row r="264" spans="1:2" ht="15.75">
      <c r="A264" s="81" t="s">
        <v>250</v>
      </c>
      <c r="B264" s="23"/>
    </row>
    <row r="265" spans="1:2" ht="15.75">
      <c r="A265" s="81" t="s">
        <v>249</v>
      </c>
      <c r="B265" s="23"/>
    </row>
    <row r="266" spans="1:2" ht="15.75">
      <c r="A266" s="81" t="s">
        <v>248</v>
      </c>
      <c r="B266" s="23"/>
    </row>
    <row r="267" spans="1:2" ht="15.75">
      <c r="A267" s="81" t="s">
        <v>247</v>
      </c>
      <c r="B267" s="23"/>
    </row>
    <row r="268" spans="1:2" ht="15.75">
      <c r="A268" s="81" t="s">
        <v>246</v>
      </c>
      <c r="B268" s="23"/>
    </row>
    <row r="269" spans="1:2" ht="15.75">
      <c r="A269" s="81" t="s">
        <v>245</v>
      </c>
      <c r="B269" s="23"/>
    </row>
    <row r="270" spans="1:2" ht="15.75">
      <c r="A270" s="81" t="s">
        <v>244</v>
      </c>
      <c r="B270" s="23"/>
    </row>
    <row r="271" spans="1:2" ht="15.75">
      <c r="A271" s="81" t="s">
        <v>243</v>
      </c>
      <c r="B271" s="23"/>
    </row>
    <row r="272" spans="1:2" ht="15.75">
      <c r="A272" s="81" t="s">
        <v>242</v>
      </c>
      <c r="B272" s="23"/>
    </row>
    <row r="273" spans="1:2" ht="15.75">
      <c r="A273" s="81" t="s">
        <v>241</v>
      </c>
      <c r="B273" s="23"/>
    </row>
    <row r="274" spans="1:2" ht="15.75">
      <c r="A274" s="81" t="s">
        <v>240</v>
      </c>
      <c r="B274" s="23"/>
    </row>
    <row r="275" spans="1:2" ht="15.75">
      <c r="A275" s="81" t="s">
        <v>239</v>
      </c>
      <c r="B275" s="23"/>
    </row>
    <row r="276" spans="1:2" ht="15.75">
      <c r="A276" s="81" t="s">
        <v>238</v>
      </c>
      <c r="B276" s="23"/>
    </row>
    <row r="277" spans="1:2" ht="15.75">
      <c r="A277" s="81" t="s">
        <v>237</v>
      </c>
      <c r="B277" s="23"/>
    </row>
    <row r="278" spans="1:2" ht="15.75">
      <c r="A278" s="81" t="s">
        <v>236</v>
      </c>
      <c r="B278" s="23"/>
    </row>
    <row r="279" spans="1:2" ht="15.75">
      <c r="A279" s="81" t="s">
        <v>235</v>
      </c>
      <c r="B279" s="23"/>
    </row>
    <row r="280" spans="1:2" ht="15.75">
      <c r="A280" s="81" t="s">
        <v>234</v>
      </c>
      <c r="B280" s="23"/>
    </row>
    <row r="281" spans="1:2" ht="15.75">
      <c r="A281" s="81" t="s">
        <v>233</v>
      </c>
      <c r="B281" s="23"/>
    </row>
    <row r="282" spans="1:2" ht="15.75">
      <c r="A282" s="81" t="s">
        <v>232</v>
      </c>
      <c r="B282" s="23"/>
    </row>
    <row r="283" spans="1:2" ht="15.75">
      <c r="A283" s="81" t="s">
        <v>231</v>
      </c>
      <c r="B283" s="23"/>
    </row>
    <row r="284" spans="1:2" ht="15.75">
      <c r="A284" s="81" t="s">
        <v>230</v>
      </c>
      <c r="B284" s="23"/>
    </row>
    <row r="285" spans="1:2" ht="15.75">
      <c r="A285" s="81" t="s">
        <v>229</v>
      </c>
      <c r="B285" s="23"/>
    </row>
    <row r="286" spans="1:2" ht="15.75">
      <c r="A286" s="81" t="s">
        <v>228</v>
      </c>
      <c r="B286" s="23"/>
    </row>
    <row r="287" spans="1:2" ht="15.75">
      <c r="A287" s="81" t="s">
        <v>227</v>
      </c>
      <c r="B287" s="23"/>
    </row>
    <row r="288" spans="1:2" ht="15.75">
      <c r="A288" s="81" t="s">
        <v>226</v>
      </c>
      <c r="B288" s="23"/>
    </row>
    <row r="289" spans="1:2" ht="15.75">
      <c r="A289" s="81" t="s">
        <v>225</v>
      </c>
      <c r="B289" s="23"/>
    </row>
    <row r="290" spans="1:2" ht="15.75">
      <c r="A290" s="81" t="s">
        <v>224</v>
      </c>
      <c r="B290" s="23"/>
    </row>
    <row r="291" spans="1:2" ht="15.75">
      <c r="A291" s="81" t="s">
        <v>223</v>
      </c>
      <c r="B291" s="23"/>
    </row>
    <row r="292" spans="1:2" ht="15.75">
      <c r="A292" s="81" t="s">
        <v>222</v>
      </c>
      <c r="B292" s="23"/>
    </row>
    <row r="293" spans="1:2" ht="15.75">
      <c r="A293" s="81" t="s">
        <v>221</v>
      </c>
      <c r="B293" s="23"/>
    </row>
    <row r="294" spans="1:2" ht="15.75">
      <c r="A294" s="81" t="s">
        <v>220</v>
      </c>
      <c r="B294" s="23"/>
    </row>
    <row r="295" spans="1:2" ht="15.75">
      <c r="A295" s="81" t="s">
        <v>219</v>
      </c>
      <c r="B295" s="23"/>
    </row>
    <row r="296" spans="1:2" ht="15.75">
      <c r="A296" s="81" t="s">
        <v>218</v>
      </c>
      <c r="B296" s="23"/>
    </row>
    <row r="297" spans="1:2" ht="15.75">
      <c r="A297" s="81" t="s">
        <v>217</v>
      </c>
      <c r="B297" s="23"/>
    </row>
    <row r="298" spans="1:2" ht="15.75">
      <c r="A298" s="81" t="s">
        <v>216</v>
      </c>
      <c r="B298" s="23"/>
    </row>
    <row r="299" spans="1:2" ht="15.75">
      <c r="A299" s="81" t="s">
        <v>215</v>
      </c>
      <c r="B299" s="23"/>
    </row>
    <row r="300" spans="1:2" ht="15.75">
      <c r="A300" s="81" t="s">
        <v>214</v>
      </c>
      <c r="B300" s="23"/>
    </row>
    <row r="301" spans="1:2" ht="15.75">
      <c r="A301" s="81" t="s">
        <v>213</v>
      </c>
      <c r="B301" s="23"/>
    </row>
    <row r="302" spans="1:2" ht="15.75">
      <c r="A302" s="81" t="s">
        <v>212</v>
      </c>
      <c r="B302" s="23"/>
    </row>
    <row r="303" spans="1:2" ht="15.75">
      <c r="A303" s="81" t="s">
        <v>211</v>
      </c>
      <c r="B303" s="23"/>
    </row>
    <row r="304" spans="1:2" ht="15.75">
      <c r="A304" s="81" t="s">
        <v>210</v>
      </c>
      <c r="B304" s="23"/>
    </row>
    <row r="305" spans="1:2" ht="15.75">
      <c r="A305" s="81" t="s">
        <v>209</v>
      </c>
      <c r="B305" s="23"/>
    </row>
    <row r="306" spans="1:2" ht="15.75">
      <c r="A306" s="81" t="s">
        <v>208</v>
      </c>
      <c r="B306" s="23"/>
    </row>
    <row r="307" spans="1:2" ht="15.75">
      <c r="A307" s="81" t="s">
        <v>207</v>
      </c>
      <c r="B307" s="23"/>
    </row>
    <row r="308" spans="1:2" ht="15.75">
      <c r="A308" s="81" t="s">
        <v>206</v>
      </c>
      <c r="B308" s="23"/>
    </row>
    <row r="309" spans="1:2" ht="15.75">
      <c r="A309" s="81" t="s">
        <v>205</v>
      </c>
      <c r="B309" s="23"/>
    </row>
    <row r="310" spans="1:2" ht="15.75">
      <c r="A310" s="81" t="s">
        <v>204</v>
      </c>
      <c r="B310" s="23"/>
    </row>
    <row r="311" spans="1:2" ht="15.75">
      <c r="A311" s="81" t="s">
        <v>203</v>
      </c>
      <c r="B311" s="23"/>
    </row>
    <row r="312" spans="1:2" ht="15.75">
      <c r="A312" s="81" t="s">
        <v>202</v>
      </c>
      <c r="B312" s="23"/>
    </row>
    <row r="313" spans="1:2" ht="15.75">
      <c r="A313" s="81" t="s">
        <v>201</v>
      </c>
      <c r="B313" s="23"/>
    </row>
    <row r="314" spans="1:2" ht="15.75">
      <c r="A314" s="81" t="s">
        <v>200</v>
      </c>
      <c r="B314" s="23"/>
    </row>
    <row r="315" spans="1:2" ht="15.75">
      <c r="A315" s="81" t="s">
        <v>199</v>
      </c>
      <c r="B315" s="23"/>
    </row>
    <row r="316" spans="1:2" ht="15.75">
      <c r="A316" s="81" t="s">
        <v>198</v>
      </c>
      <c r="B316" s="23"/>
    </row>
    <row r="317" spans="1:2" ht="15.75">
      <c r="A317" s="81" t="s">
        <v>197</v>
      </c>
      <c r="B317" s="23"/>
    </row>
    <row r="318" spans="1:2" ht="15.75">
      <c r="A318" s="81" t="s">
        <v>196</v>
      </c>
      <c r="B318" s="23"/>
    </row>
    <row r="319" spans="1:2" ht="15.75">
      <c r="A319" s="81" t="s">
        <v>195</v>
      </c>
      <c r="B319" s="23"/>
    </row>
    <row r="320" spans="1:2" ht="15.75">
      <c r="A320" s="81" t="s">
        <v>194</v>
      </c>
      <c r="B320" s="23"/>
    </row>
    <row r="321" spans="1:2" ht="15.75">
      <c r="A321" s="81" t="s">
        <v>193</v>
      </c>
      <c r="B321" s="23"/>
    </row>
    <row r="322" spans="1:2" ht="15.75">
      <c r="A322" s="81" t="s">
        <v>192</v>
      </c>
      <c r="B322" s="23"/>
    </row>
    <row r="323" spans="1:2" ht="15.75">
      <c r="A323" s="81" t="s">
        <v>191</v>
      </c>
      <c r="B323" s="23"/>
    </row>
    <row r="324" spans="1:2" ht="15.75">
      <c r="A324" s="81" t="s">
        <v>190</v>
      </c>
      <c r="B324" s="23"/>
    </row>
    <row r="325" spans="1:2" ht="15.75">
      <c r="A325" s="81" t="s">
        <v>189</v>
      </c>
      <c r="B325" s="23"/>
    </row>
    <row r="326" spans="1:2" ht="15.75">
      <c r="A326" s="81" t="s">
        <v>188</v>
      </c>
      <c r="B326" s="23"/>
    </row>
    <row r="327" spans="1:2" ht="15.75">
      <c r="A327" s="81" t="s">
        <v>187</v>
      </c>
      <c r="B327" s="23"/>
    </row>
    <row r="328" spans="1:2" ht="15.75">
      <c r="A328" s="81" t="s">
        <v>186</v>
      </c>
      <c r="B328" s="23"/>
    </row>
    <row r="329" spans="1:2" ht="15.75">
      <c r="A329" s="81" t="s">
        <v>185</v>
      </c>
      <c r="B329" s="23"/>
    </row>
    <row r="330" spans="1:2" ht="15.75">
      <c r="A330" s="81" t="s">
        <v>184</v>
      </c>
      <c r="B330" s="23"/>
    </row>
    <row r="331" spans="1:2" ht="15.75">
      <c r="A331" s="81" t="s">
        <v>183</v>
      </c>
      <c r="B331" s="23"/>
    </row>
    <row r="332" spans="1:2" ht="15.75">
      <c r="A332" s="81" t="s">
        <v>182</v>
      </c>
      <c r="B332" s="23"/>
    </row>
    <row r="333" spans="1:2" ht="15.75">
      <c r="A333" s="81" t="s">
        <v>181</v>
      </c>
      <c r="B333" s="23"/>
    </row>
    <row r="334" spans="1:2" ht="15.75">
      <c r="A334" s="81" t="s">
        <v>180</v>
      </c>
      <c r="B334" s="23"/>
    </row>
    <row r="335" spans="1:2" ht="15.75">
      <c r="A335" s="81" t="s">
        <v>179</v>
      </c>
      <c r="B335" s="23"/>
    </row>
    <row r="336" spans="1:2" ht="15.75">
      <c r="A336" s="81" t="s">
        <v>178</v>
      </c>
      <c r="B336" s="23"/>
    </row>
    <row r="337" spans="1:2" ht="15.75">
      <c r="A337" s="81" t="s">
        <v>177</v>
      </c>
      <c r="B337" s="23"/>
    </row>
    <row r="338" spans="1:2" ht="15.75">
      <c r="A338" s="81" t="s">
        <v>176</v>
      </c>
      <c r="B338" s="23"/>
    </row>
    <row r="339" spans="1:2" ht="15.75">
      <c r="A339" s="81" t="s">
        <v>175</v>
      </c>
      <c r="B339" s="23"/>
    </row>
    <row r="340" spans="1:2" ht="15.75">
      <c r="A340" s="81" t="s">
        <v>174</v>
      </c>
      <c r="B340" s="23"/>
    </row>
    <row r="341" spans="1:2" ht="15.75">
      <c r="A341" s="81" t="s">
        <v>173</v>
      </c>
      <c r="B341" s="23"/>
    </row>
    <row r="342" spans="1:2" ht="15.75">
      <c r="A342" s="81" t="s">
        <v>172</v>
      </c>
      <c r="B342" s="23"/>
    </row>
    <row r="343" spans="1:2" ht="15.75">
      <c r="A343" s="81" t="s">
        <v>171</v>
      </c>
      <c r="B343" s="23"/>
    </row>
    <row r="344" spans="1:2" ht="15.75">
      <c r="A344" s="81" t="s">
        <v>170</v>
      </c>
      <c r="B344" s="23"/>
    </row>
    <row r="345" spans="1:2" ht="15.75">
      <c r="A345" s="81" t="s">
        <v>169</v>
      </c>
      <c r="B345" s="23"/>
    </row>
    <row r="346" spans="1:2" ht="15.75">
      <c r="A346" s="81" t="s">
        <v>168</v>
      </c>
      <c r="B346" s="23"/>
    </row>
    <row r="347" spans="1:2" ht="15.75">
      <c r="A347" s="81" t="s">
        <v>167</v>
      </c>
      <c r="B347" s="23"/>
    </row>
    <row r="348" spans="1:2" ht="15.75">
      <c r="A348" s="81" t="s">
        <v>166</v>
      </c>
      <c r="B348" s="23"/>
    </row>
    <row r="349" spans="1:2" ht="15.75">
      <c r="A349" s="81" t="s">
        <v>165</v>
      </c>
      <c r="B349" s="23"/>
    </row>
    <row r="350" spans="1:2" ht="15.75">
      <c r="A350" s="81" t="s">
        <v>164</v>
      </c>
      <c r="B350" s="23"/>
    </row>
    <row r="351" spans="1:2" ht="15.75">
      <c r="A351" s="81" t="s">
        <v>163</v>
      </c>
      <c r="B351" s="23"/>
    </row>
    <row r="352" spans="1:2" ht="15.75">
      <c r="A352" s="81" t="s">
        <v>162</v>
      </c>
      <c r="B352" s="23"/>
    </row>
    <row r="353" spans="1:2" ht="15.75">
      <c r="A353" s="81" t="s">
        <v>161</v>
      </c>
      <c r="B353" s="23"/>
    </row>
    <row r="354" spans="1:2" ht="15.75">
      <c r="A354" s="81" t="s">
        <v>160</v>
      </c>
      <c r="B354" s="23"/>
    </row>
    <row r="355" spans="1:2" ht="15.75">
      <c r="A355" s="81" t="s">
        <v>159</v>
      </c>
      <c r="B355" s="23"/>
    </row>
    <row r="356" spans="1:2" ht="15.75">
      <c r="A356" s="81" t="s">
        <v>158</v>
      </c>
      <c r="B356" s="23"/>
    </row>
    <row r="357" spans="1:2" ht="15.75">
      <c r="A357" s="81" t="s">
        <v>157</v>
      </c>
      <c r="B357" s="23"/>
    </row>
    <row r="358" spans="1:2" ht="15.75">
      <c r="A358" s="81" t="s">
        <v>156</v>
      </c>
      <c r="B358" s="23"/>
    </row>
    <row r="359" spans="1:2" ht="15.75">
      <c r="A359" s="81" t="s">
        <v>155</v>
      </c>
      <c r="B359" s="23"/>
    </row>
    <row r="360" spans="1:2" ht="15.75">
      <c r="A360" s="81" t="s">
        <v>154</v>
      </c>
      <c r="B360" s="23"/>
    </row>
    <row r="361" spans="1:2" ht="15.75">
      <c r="A361" s="81" t="s">
        <v>153</v>
      </c>
      <c r="B361" s="23"/>
    </row>
    <row r="362" spans="1:2" ht="15.75">
      <c r="A362" s="81" t="s">
        <v>152</v>
      </c>
      <c r="B362" s="23"/>
    </row>
    <row r="363" spans="1:2" ht="15.75">
      <c r="A363" s="81" t="s">
        <v>151</v>
      </c>
      <c r="B363" s="23"/>
    </row>
    <row r="364" spans="1:2" ht="15.75">
      <c r="A364" s="81" t="s">
        <v>150</v>
      </c>
      <c r="B364" s="23"/>
    </row>
    <row r="365" spans="1:2" ht="15.75">
      <c r="A365" s="81" t="s">
        <v>149</v>
      </c>
      <c r="B365" s="23"/>
    </row>
    <row r="366" spans="1:2" ht="15.75">
      <c r="A366" s="81" t="s">
        <v>148</v>
      </c>
      <c r="B366" s="23"/>
    </row>
    <row r="367" spans="1:2" ht="15.75">
      <c r="A367" s="81" t="s">
        <v>147</v>
      </c>
      <c r="B367" s="23"/>
    </row>
    <row r="368" spans="1:2" ht="15.75">
      <c r="A368" s="81" t="s">
        <v>146</v>
      </c>
      <c r="B368" s="23"/>
    </row>
    <row r="369" spans="1:2" ht="15.75">
      <c r="A369" s="81" t="s">
        <v>145</v>
      </c>
      <c r="B369" s="23"/>
    </row>
    <row r="370" spans="1:2" ht="15.75">
      <c r="A370" s="81" t="s">
        <v>144</v>
      </c>
      <c r="B370" s="23"/>
    </row>
    <row r="371" spans="1:2" ht="15.75">
      <c r="A371" s="81" t="s">
        <v>143</v>
      </c>
      <c r="B371" s="23"/>
    </row>
    <row r="372" spans="1:2" ht="15.75">
      <c r="A372" s="81" t="s">
        <v>142</v>
      </c>
      <c r="B372" s="23"/>
    </row>
    <row r="373" spans="1:2" ht="15.75">
      <c r="A373" s="81" t="s">
        <v>141</v>
      </c>
      <c r="B373" s="23"/>
    </row>
    <row r="374" spans="1:2" ht="15.75">
      <c r="A374" s="81" t="s">
        <v>140</v>
      </c>
      <c r="B374" s="23"/>
    </row>
    <row r="375" spans="1:2" ht="15.75">
      <c r="A375" s="81" t="s">
        <v>139</v>
      </c>
      <c r="B375" s="23"/>
    </row>
    <row r="376" spans="1:2" ht="15.75">
      <c r="A376" s="81" t="s">
        <v>138</v>
      </c>
      <c r="B376" s="23"/>
    </row>
    <row r="377" spans="1:2" ht="15.75">
      <c r="A377" s="81" t="s">
        <v>137</v>
      </c>
      <c r="B377" s="23"/>
    </row>
    <row r="378" spans="1:2" ht="15.75">
      <c r="A378" s="81" t="s">
        <v>136</v>
      </c>
      <c r="B378" s="23"/>
    </row>
    <row r="379" spans="1:2" ht="15.75">
      <c r="A379" s="81" t="s">
        <v>135</v>
      </c>
      <c r="B379" s="23"/>
    </row>
    <row r="380" spans="1:2" ht="15.75">
      <c r="A380" s="81" t="s">
        <v>134</v>
      </c>
      <c r="B380" s="23"/>
    </row>
    <row r="381" spans="1:2" ht="15.75">
      <c r="A381" s="81" t="s">
        <v>133</v>
      </c>
      <c r="B381" s="23"/>
    </row>
    <row r="382" spans="1:2" ht="15.75">
      <c r="A382" s="81" t="s">
        <v>132</v>
      </c>
      <c r="B382" s="23"/>
    </row>
    <row r="383" spans="1:2" ht="15.75">
      <c r="A383" s="81" t="s">
        <v>131</v>
      </c>
      <c r="B383" s="23"/>
    </row>
    <row r="384" spans="1:2" ht="15.75">
      <c r="A384" s="81" t="s">
        <v>130</v>
      </c>
      <c r="B384" s="23"/>
    </row>
    <row r="385" spans="1:2" ht="15.75">
      <c r="A385" s="81" t="s">
        <v>129</v>
      </c>
      <c r="B385" s="23"/>
    </row>
    <row r="386" spans="1:2" ht="15.75">
      <c r="A386" s="81" t="s">
        <v>128</v>
      </c>
      <c r="B386" s="23"/>
    </row>
    <row r="387" spans="1:2" ht="15.75">
      <c r="A387" s="81" t="s">
        <v>127</v>
      </c>
      <c r="B387" s="23"/>
    </row>
    <row r="388" spans="1:2" ht="15.75">
      <c r="A388" s="81" t="s">
        <v>126</v>
      </c>
      <c r="B388" s="23"/>
    </row>
    <row r="389" spans="1:2" ht="15.75">
      <c r="A389" s="81" t="s">
        <v>125</v>
      </c>
      <c r="B389" s="23"/>
    </row>
    <row r="390" spans="1:2" ht="15.75">
      <c r="A390" s="81" t="s">
        <v>124</v>
      </c>
      <c r="B390" s="23"/>
    </row>
    <row r="391" spans="1:2" ht="15.75">
      <c r="A391" s="81" t="s">
        <v>123</v>
      </c>
      <c r="B391" s="23"/>
    </row>
    <row r="392" spans="1:2" ht="15.75">
      <c r="A392" s="81" t="s">
        <v>122</v>
      </c>
      <c r="B392" s="23"/>
    </row>
    <row r="393" spans="1:2" ht="15.75">
      <c r="A393" s="81" t="s">
        <v>121</v>
      </c>
      <c r="B393" s="23"/>
    </row>
    <row r="394" spans="1:2" ht="15.75">
      <c r="A394" s="81" t="s">
        <v>120</v>
      </c>
      <c r="B394" s="23"/>
    </row>
    <row r="395" spans="1:2" ht="15.75">
      <c r="A395" s="81" t="s">
        <v>119</v>
      </c>
      <c r="B395" s="23"/>
    </row>
    <row r="396" spans="1:2" ht="15.75">
      <c r="A396" s="81" t="s">
        <v>118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117</v>
      </c>
      <c r="B398" s="23"/>
    </row>
    <row r="399" spans="1:2" ht="15.75">
      <c r="A399" s="81" t="s">
        <v>116</v>
      </c>
      <c r="B399" s="23"/>
    </row>
    <row r="400" spans="1:2" ht="15.75">
      <c r="A400" s="81" t="s">
        <v>115</v>
      </c>
      <c r="B400" s="23"/>
    </row>
    <row r="401" spans="1:2" ht="15.75">
      <c r="A401" s="81" t="s">
        <v>114</v>
      </c>
      <c r="B401" s="23"/>
    </row>
    <row r="402" spans="1:2" ht="15.75">
      <c r="A402" s="81" t="s">
        <v>113</v>
      </c>
      <c r="B402" s="23"/>
    </row>
    <row r="403" spans="1:2" ht="15.75">
      <c r="A403" s="81" t="s">
        <v>112</v>
      </c>
      <c r="B403" s="23"/>
    </row>
    <row r="404" spans="1:2" ht="15.75">
      <c r="A404" s="81" t="s">
        <v>111</v>
      </c>
      <c r="B404" s="23"/>
    </row>
    <row r="405" spans="1:2" ht="15.75">
      <c r="A405" s="81" t="s">
        <v>110</v>
      </c>
      <c r="B405" s="23"/>
    </row>
    <row r="406" spans="1:2" ht="15.75">
      <c r="A406" s="81" t="s">
        <v>109</v>
      </c>
      <c r="B406" s="23"/>
    </row>
    <row r="407" spans="1:2" ht="15.75">
      <c r="A407" s="81" t="s">
        <v>108</v>
      </c>
      <c r="B407" s="23"/>
    </row>
    <row r="408" spans="1:2" ht="15.75">
      <c r="A408" s="81" t="s">
        <v>107</v>
      </c>
      <c r="B408" s="23"/>
    </row>
    <row r="409" spans="1:2" ht="15.75">
      <c r="A409" s="81" t="s">
        <v>106</v>
      </c>
      <c r="B409" s="23"/>
    </row>
    <row r="410" spans="1:2" ht="15.75">
      <c r="A410" s="81" t="s">
        <v>105</v>
      </c>
      <c r="B410" s="23"/>
    </row>
    <row r="411" spans="1:2" ht="15.75">
      <c r="A411" s="81" t="s">
        <v>104</v>
      </c>
      <c r="B411" s="23"/>
    </row>
    <row r="412" spans="1:2" ht="15.75">
      <c r="A412" s="81" t="s">
        <v>103</v>
      </c>
      <c r="B412" s="23"/>
    </row>
    <row r="413" spans="1:2" ht="15.75">
      <c r="A413" s="81" t="s">
        <v>102</v>
      </c>
      <c r="B413" s="23"/>
    </row>
    <row r="414" spans="1:2" ht="15.75">
      <c r="A414" s="81" t="s">
        <v>101</v>
      </c>
      <c r="B414" s="23"/>
    </row>
    <row r="415" spans="1:2" ht="15.75">
      <c r="A415" s="81" t="s">
        <v>100</v>
      </c>
      <c r="B415" s="23"/>
    </row>
    <row r="416" spans="1:2" ht="15.75">
      <c r="A416" s="81" t="s">
        <v>99</v>
      </c>
      <c r="B416" s="23"/>
    </row>
    <row r="417" spans="1:2" ht="15.75">
      <c r="A417" s="81" t="s">
        <v>98</v>
      </c>
      <c r="B417" s="23"/>
    </row>
    <row r="418" spans="1:2" ht="15.75">
      <c r="A418" s="81" t="s">
        <v>97</v>
      </c>
      <c r="B418" s="23"/>
    </row>
    <row r="419" spans="1:2" ht="15.75">
      <c r="A419" s="81" t="s">
        <v>96</v>
      </c>
      <c r="B419" s="23"/>
    </row>
    <row r="420" spans="1:2" ht="15.75">
      <c r="A420" s="81" t="s">
        <v>95</v>
      </c>
      <c r="B420" s="23"/>
    </row>
    <row r="421" spans="1:2" ht="15.75">
      <c r="A421" s="81" t="s">
        <v>94</v>
      </c>
      <c r="B421" s="23"/>
    </row>
    <row r="422" spans="1:2" ht="15.75">
      <c r="A422" s="81" t="s">
        <v>93</v>
      </c>
      <c r="B422" s="23"/>
    </row>
    <row r="423" spans="1:2" ht="15.75">
      <c r="A423" s="81" t="s">
        <v>92</v>
      </c>
      <c r="B423" s="23"/>
    </row>
    <row r="424" spans="1:2" ht="15.75">
      <c r="A424" s="81" t="s">
        <v>13</v>
      </c>
      <c r="B424" s="23"/>
    </row>
    <row r="425" spans="1:2" ht="15.75">
      <c r="A425" s="81" t="s">
        <v>91</v>
      </c>
      <c r="B425" s="23"/>
    </row>
    <row r="426" spans="1:2" ht="15.75">
      <c r="A426" s="81" t="s">
        <v>90</v>
      </c>
      <c r="B426" s="23"/>
    </row>
    <row r="427" spans="1:2" ht="15.75">
      <c r="A427" s="81" t="s">
        <v>89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/>
    </row>
    <row r="433" spans="1:2" ht="15.75">
      <c r="A433" s="77" t="s">
        <v>46</v>
      </c>
      <c r="B433" s="23"/>
    </row>
    <row r="434" spans="1:2" ht="15.75">
      <c r="A434" s="77" t="s">
        <v>465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003F4-BB32-4B21-8DF5-8903E4CFA894}">
  <dimension ref="A1:B457"/>
  <sheetViews>
    <sheetView workbookViewId="0">
      <selection activeCell="B433" sqref="B433:B44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76">
        <v>44955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464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464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463</v>
      </c>
      <c r="B439" s="23"/>
    </row>
    <row r="440" spans="1:2">
      <c r="A440" s="11" t="s">
        <v>462</v>
      </c>
      <c r="B440" s="23"/>
    </row>
    <row r="441" spans="1:2">
      <c r="A441" s="11" t="s">
        <v>461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D4E04-59AD-4122-B84A-78FC9862F06B}">
  <dimension ref="A1:B435"/>
  <sheetViews>
    <sheetView workbookViewId="0">
      <selection activeCell="B433" sqref="B433:B44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44955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73212-90FE-46D9-A7E6-709AC2953EE9}">
  <dimension ref="A1:B437"/>
  <sheetViews>
    <sheetView workbookViewId="0">
      <selection activeCell="B433" sqref="B433:B44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467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E743D-4BFD-4578-99CB-C975161C2F50}">
  <dimension ref="A1:B457"/>
  <sheetViews>
    <sheetView workbookViewId="0">
      <selection activeCell="B433" sqref="B433:B44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468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E79A3-4A2F-4514-9156-B9B28EECEFA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4" t="s">
        <v>454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482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5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481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2EA0E-9EDA-46AE-A719-74EE062C767E}">
  <dimension ref="A1:B457"/>
  <sheetViews>
    <sheetView workbookViewId="0">
      <selection activeCell="B433" sqref="B433:B44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4">
        <v>44955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1E080-25FE-454A-8DA5-FC5740C5F730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459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23</v>
      </c>
    </row>
    <row r="5" spans="1:2" ht="15.75" thickBot="1">
      <c r="A5" s="19" t="s">
        <v>0</v>
      </c>
    </row>
    <row r="6" spans="1:2">
      <c r="A6" s="3" t="s">
        <v>1</v>
      </c>
      <c r="B6" s="30">
        <v>20</v>
      </c>
    </row>
    <row r="7" spans="1:2">
      <c r="A7" s="1" t="s">
        <v>2</v>
      </c>
      <c r="B7" s="30" t="s">
        <v>483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23</v>
      </c>
    </row>
    <row r="13" spans="1:2">
      <c r="A13" s="41" t="s">
        <v>4</v>
      </c>
    </row>
    <row r="14" spans="1:2">
      <c r="A14" s="43" t="s">
        <v>5</v>
      </c>
      <c r="B14" s="30">
        <v>6</v>
      </c>
    </row>
    <row r="15" spans="1:2">
      <c r="A15" s="43" t="s">
        <v>6</v>
      </c>
      <c r="B15" s="30">
        <v>17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23</v>
      </c>
    </row>
    <row r="24" spans="1:2">
      <c r="A24" s="41" t="s">
        <v>39</v>
      </c>
    </row>
    <row r="25" spans="1:2">
      <c r="A25" s="43" t="s">
        <v>40</v>
      </c>
      <c r="B25" s="30">
        <v>10</v>
      </c>
    </row>
    <row r="26" spans="1:2">
      <c r="A26" s="43" t="s">
        <v>41</v>
      </c>
      <c r="B26" s="30">
        <v>13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23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>
        <v>8</v>
      </c>
    </row>
    <row r="34" spans="1:2">
      <c r="A34" s="43" t="s">
        <v>17</v>
      </c>
      <c r="B34" s="30">
        <v>7</v>
      </c>
    </row>
    <row r="35" spans="1:2" ht="14.45" customHeight="1">
      <c r="A35" s="43" t="s">
        <v>18</v>
      </c>
      <c r="B35" s="30" t="s">
        <v>483</v>
      </c>
    </row>
    <row r="36" spans="1:2">
      <c r="A36" s="43" t="s">
        <v>19</v>
      </c>
      <c r="B36" s="30" t="s">
        <v>483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23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19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483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23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23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23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 t="s">
        <v>483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20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23</v>
      </c>
    </row>
    <row r="434" spans="1:2">
      <c r="A434" s="69" t="s">
        <v>38</v>
      </c>
    </row>
    <row r="435" spans="1:2">
      <c r="A435" s="43" t="s">
        <v>45</v>
      </c>
      <c r="B435" s="30">
        <v>21</v>
      </c>
    </row>
    <row r="436" spans="1:2">
      <c r="A436" s="43" t="s">
        <v>46</v>
      </c>
      <c r="B436" s="30" t="s">
        <v>483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D6380-664D-49E2-AFD6-0EFE11E6ED4C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459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80BB8-3573-43CB-A884-DD03DCF0EEDC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459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3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483</v>
      </c>
    </row>
    <row r="13" spans="1:2">
      <c r="A13" s="41" t="s">
        <v>4</v>
      </c>
    </row>
    <row r="14" spans="1:2">
      <c r="A14" s="43" t="s">
        <v>5</v>
      </c>
      <c r="B14" s="30" t="s">
        <v>483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 t="s">
        <v>483</v>
      </c>
    </row>
    <row r="24" spans="1:2">
      <c r="A24" s="41" t="s">
        <v>39</v>
      </c>
    </row>
    <row r="25" spans="1:2">
      <c r="A25" s="43" t="s">
        <v>40</v>
      </c>
      <c r="B25" s="30" t="s">
        <v>483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 t="s">
        <v>483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  <c r="B34" s="30" t="s">
        <v>483</v>
      </c>
    </row>
    <row r="35" spans="1:2">
      <c r="A35" s="43" t="s">
        <v>18</v>
      </c>
    </row>
    <row r="36" spans="1:2">
      <c r="A36" s="43" t="s">
        <v>19</v>
      </c>
      <c r="B36" s="30" t="s">
        <v>483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>
      <c r="B42" s="30" t="s">
        <v>483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  <c r="B51" s="30" t="s">
        <v>483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 t="s">
        <v>483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 t="s">
        <v>483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 t="s">
        <v>483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 t="s">
        <v>483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 t="s">
        <v>483</v>
      </c>
    </row>
    <row r="434" spans="1:2">
      <c r="A434" s="69" t="s">
        <v>38</v>
      </c>
    </row>
    <row r="435" spans="1:2">
      <c r="A435" s="43" t="s">
        <v>45</v>
      </c>
      <c r="B435" s="30" t="s">
        <v>483</v>
      </c>
    </row>
    <row r="436" spans="1:2">
      <c r="A436" s="43" t="s">
        <v>46</v>
      </c>
      <c r="B436" s="30" t="s">
        <v>483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438C0-CDF2-4E71-B054-ECCA92C7552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459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A7F28-EA68-48FE-80C4-3C211A35D17D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AEE2E-A217-4681-8A9A-975212F405A3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459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02E91-1D00-46BA-8D5A-E319D2F9F80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459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529FE-4CCE-4A45-B4BF-8B2A4FC10E3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459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79CFE-5A25-4793-83CE-76E241A1A99E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8" t="s">
        <v>457</v>
      </c>
      <c r="B2" s="27" t="s">
        <v>54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21ABF-7FF0-44CC-A262-B6952FBB8E10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479</v>
      </c>
      <c r="B1" s="65" t="s">
        <v>59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7D85E-D89A-4B0F-8E80-F38F718A84F2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458</v>
      </c>
      <c r="B1" s="25" t="s">
        <v>67</v>
      </c>
    </row>
    <row r="2" spans="1:2" ht="15.75" thickBot="1">
      <c r="A2" s="24" t="str">
        <f>'HAMPSHIRE Tested Inmates'!A2</f>
        <v>01.29.2023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1E2C1-6494-4648-A6AF-8DED95E0A51A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458</v>
      </c>
      <c r="B1" s="25" t="s">
        <v>51</v>
      </c>
    </row>
    <row r="2" spans="1:2" ht="15.75" thickBot="1">
      <c r="A2" s="24" t="str">
        <f>'HAMPSHIRE Tested Inmates'!A2</f>
        <v>01.29.2023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5434C-BAB6-4AA3-AEAA-C9FA1C3233CA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458</v>
      </c>
      <c r="B1" s="25" t="s">
        <v>52</v>
      </c>
    </row>
    <row r="2" spans="1:2" ht="15.75" thickBot="1">
      <c r="A2" s="24" t="str">
        <f>'HAMPSHIRE Tested Inmates'!A2</f>
        <v>01.29.2023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B294-3AFD-41B0-94FB-0A4F5317B8A9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59</v>
      </c>
    </row>
    <row r="2" spans="1:2">
      <c r="A2" s="24" t="str">
        <f>'HAMPSHIRE Tested Inmates'!A2</f>
        <v>01.29.2023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730D6-9E5C-43DF-AE38-344DEB729AD5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458</v>
      </c>
      <c r="B1" s="33" t="s">
        <v>80</v>
      </c>
    </row>
    <row r="2" spans="1:2">
      <c r="A2" s="24" t="str">
        <f>'HAMPSHIRE Tested Inmates'!A2</f>
        <v>01.29.2023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F4B4B-9C1D-4230-86FC-DB963A14099B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458</v>
      </c>
      <c r="B1" s="34" t="s">
        <v>61</v>
      </c>
    </row>
    <row r="2" spans="1:2" ht="15.75" thickBot="1">
      <c r="A2" s="24" t="str">
        <f>'HAMPSHIRE Tested Inmates'!A2</f>
        <v>01.29.2023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B8D00-D16F-436D-86BB-67F054D50F25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458</v>
      </c>
      <c r="B1" s="33" t="s">
        <v>62</v>
      </c>
    </row>
    <row r="2" spans="1:2" ht="15.75" thickBot="1">
      <c r="A2" s="24" t="str">
        <f>'HAMPSHIRE Tested Inmates'!A2</f>
        <v>01.29.2023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F21F5-543B-430D-BDE2-0F305F206EF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7AD51-1847-4764-BB46-C0E5D9BA5DB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17ABA-B0D7-4FDB-A199-8D6A271E590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456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 ht="15.75" thickBot="1">
      <c r="A74" s="2" t="s">
        <v>445</v>
      </c>
      <c r="B74" s="30">
        <v>0</v>
      </c>
    </row>
    <row r="75" spans="1:2" ht="15.75" thickBot="1">
      <c r="A75" s="21" t="s">
        <v>13</v>
      </c>
      <c r="B75" s="30">
        <v>0</v>
      </c>
    </row>
    <row r="76" spans="1:2">
      <c r="A76" s="20" t="s">
        <v>73</v>
      </c>
      <c r="B76" s="30">
        <f>SUM(B62:B75)</f>
        <v>0</v>
      </c>
    </row>
    <row r="77" spans="1:2">
      <c r="A77" s="1" t="s">
        <v>437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f>SUM(B78:B428)</f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5A7CD-7C08-436C-8297-99C779B7976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C53A3-CF7C-4FD4-BC42-3B8C84D544D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456</v>
      </c>
      <c r="B2" s="27" t="s">
        <v>53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483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 t="s">
        <v>483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483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 t="s">
        <v>483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483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E5451-C071-44AA-AAD0-2BC9E252E27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F45F4-A16A-404A-B222-DCACA25A043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36C41-C33A-49AD-ABF3-5E1BCF4E797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456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D15BF-7BBB-4F81-90CD-88ED9C7C3B9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456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1CE9C-CF58-4FEF-8ED1-74A53697501D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2B01B-8FC5-4456-8824-BC2805F58183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452</v>
      </c>
      <c r="B1" s="23" t="s">
        <v>453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9FDAD-6A0D-4639-BF1A-6FB52F43C4CB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91614-C924-483C-B393-D60901735E0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452</v>
      </c>
      <c r="B1" s="64" t="s">
        <v>454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7414B-4925-4F7C-9E5C-407FADD0E2C9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452</v>
      </c>
      <c r="B1" s="65" t="s">
        <v>59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91EBC-C743-4248-870F-0A7DB11007F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6" t="s">
        <v>455</v>
      </c>
    </row>
    <row r="2" spans="1:2" ht="15.75" thickBot="1">
      <c r="A2" t="s">
        <v>468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47DFD-E57A-4D4E-8819-3736E6DDD65D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452</v>
      </c>
      <c r="B1" s="65" t="s">
        <v>80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9254E-4E3E-4D43-BEA6-03E44CCC855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452</v>
      </c>
      <c r="B1" s="66" t="s">
        <v>455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78257-F992-42D3-B4C2-6455824D3CA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452</v>
      </c>
      <c r="B1" s="67" t="s">
        <v>62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D83BA-D9B3-4396-B96F-B6A2777C4E19}">
  <dimension ref="A1:C453"/>
  <sheetViews>
    <sheetView workbookViewId="0">
      <selection activeCell="A3" sqref="A3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65</v>
      </c>
    </row>
    <row r="2" spans="1:2">
      <c r="A2" s="53">
        <v>44955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51">
        <f>B3</f>
        <v>0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 ht="14.45" customHeight="1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76350-2C3D-4CE1-8C8A-25F208ABBFA0}">
  <dimension ref="A1:B459"/>
  <sheetViews>
    <sheetView workbookViewId="0">
      <selection activeCell="A3" sqref="A3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67</v>
      </c>
    </row>
    <row r="2" spans="1:2">
      <c r="A2" s="53">
        <v>44955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449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74F14-B4E7-4353-9E47-58D75DB7AC53}">
  <dimension ref="A1:B435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51</v>
      </c>
    </row>
    <row r="2" spans="1:2">
      <c r="A2" s="53">
        <v>44955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>
        <f>(B3)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EC82A-DC2D-4B43-95AD-BEECAEE7D367}">
  <dimension ref="A1:B438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52</v>
      </c>
    </row>
    <row r="2" spans="1:2">
      <c r="A2" s="53">
        <v>44955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D7700-ADDD-49B4-96CA-71F651118D9A}">
  <dimension ref="A1:B434"/>
  <sheetViews>
    <sheetView workbookViewId="0">
      <selection activeCell="A3" sqref="A3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59</v>
      </c>
    </row>
    <row r="2" spans="1:2">
      <c r="A2" s="53">
        <v>44955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447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B3F38-AD7F-480A-B26D-356004B5F683}">
  <dimension ref="A1:B437"/>
  <sheetViews>
    <sheetView workbookViewId="0">
      <selection activeCell="A3" sqref="A3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80</v>
      </c>
    </row>
    <row r="2" spans="1:2">
      <c r="A2" s="53">
        <v>44955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447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64EF5-9EA6-4EA8-9FD3-09F95CE061F6}">
  <dimension ref="A1:B435"/>
  <sheetViews>
    <sheetView workbookViewId="0">
      <selection activeCell="A3" sqref="A3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61</v>
      </c>
    </row>
    <row r="2" spans="1:2">
      <c r="A2" s="53">
        <v>44955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447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40AEA-8F4D-4D63-976A-DF42F9372B93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479</v>
      </c>
      <c r="C1" s="33" t="s">
        <v>62</v>
      </c>
    </row>
    <row r="2" spans="1:9" ht="15.75" thickBot="1">
      <c r="A2" s="24" t="s">
        <v>468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4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3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6B7DF-4721-4E7F-A984-83C5DF3FAA14}">
  <dimension ref="A1:C438"/>
  <sheetViews>
    <sheetView workbookViewId="0">
      <selection activeCell="A3" sqref="A3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448</v>
      </c>
      <c r="B1" s="33" t="s">
        <v>62</v>
      </c>
    </row>
    <row r="2" spans="1:2">
      <c r="A2" s="53">
        <v>44955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447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445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5E649-0AFB-46F1-8798-3023DF259A29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7</v>
      </c>
    </row>
    <row r="5" spans="1:2" ht="15.75" thickBot="1">
      <c r="A5" s="19" t="s">
        <v>0</v>
      </c>
    </row>
    <row r="6" spans="1:2">
      <c r="A6" s="3" t="s">
        <v>1</v>
      </c>
      <c r="B6" s="30">
        <v>6</v>
      </c>
    </row>
    <row r="7" spans="1:2">
      <c r="A7" s="1" t="s">
        <v>2</v>
      </c>
      <c r="B7" s="30" t="s">
        <v>483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7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 t="s">
        <v>483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483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7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483</v>
      </c>
    </row>
    <row r="26" spans="1:2">
      <c r="A26" s="1" t="s">
        <v>41</v>
      </c>
      <c r="B26" s="30" t="s">
        <v>483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7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483</v>
      </c>
    </row>
    <row r="34" spans="1:2">
      <c r="A34" s="14" t="s">
        <v>17</v>
      </c>
      <c r="B34" s="30" t="s">
        <v>483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>
        <v>7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>
        <v>7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7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>
        <v>7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>
        <v>7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90A81-957F-4DAB-BC87-24620830560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444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C0B27-F275-44C3-9B1B-95EFC08B8E57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483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483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483</v>
      </c>
    </row>
    <row r="26" spans="1:2">
      <c r="A26" s="1" t="s">
        <v>41</v>
      </c>
      <c r="B26" s="30" t="s">
        <v>483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483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483</v>
      </c>
    </row>
    <row r="34" spans="1:2">
      <c r="A34" s="14" t="s">
        <v>17</v>
      </c>
      <c r="B34" s="30" t="s">
        <v>483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483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36" t="s">
        <v>336</v>
      </c>
    </row>
    <row r="68" spans="1:2">
      <c r="A68" s="3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>
      <c r="A74" s="21" t="s">
        <v>438</v>
      </c>
      <c r="B74" s="30" t="s">
        <v>483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483</v>
      </c>
    </row>
    <row r="77" spans="1:2">
      <c r="A77" s="20" t="s">
        <v>73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483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2">
      <c r="A417" s="1" t="s">
        <v>99</v>
      </c>
    </row>
    <row r="418" spans="1:2">
      <c r="A418" s="1" t="s">
        <v>98</v>
      </c>
    </row>
    <row r="419" spans="1:2">
      <c r="A419" s="1" t="s">
        <v>97</v>
      </c>
    </row>
    <row r="420" spans="1:2">
      <c r="A420" s="1" t="s">
        <v>96</v>
      </c>
    </row>
    <row r="421" spans="1:2">
      <c r="A421" s="1" t="s">
        <v>95</v>
      </c>
    </row>
    <row r="422" spans="1:2">
      <c r="A422" s="1" t="s">
        <v>94</v>
      </c>
    </row>
    <row r="423" spans="1:2">
      <c r="A423" s="1" t="s">
        <v>93</v>
      </c>
    </row>
    <row r="424" spans="1:2">
      <c r="A424" s="1" t="s">
        <v>92</v>
      </c>
    </row>
    <row r="425" spans="1:2">
      <c r="A425" s="1" t="s">
        <v>13</v>
      </c>
    </row>
    <row r="426" spans="1:2">
      <c r="A426" s="1" t="s">
        <v>91</v>
      </c>
    </row>
    <row r="427" spans="1:2">
      <c r="A427" s="1" t="s">
        <v>90</v>
      </c>
    </row>
    <row r="428" spans="1:2">
      <c r="A428" s="1" t="s">
        <v>89</v>
      </c>
    </row>
    <row r="429" spans="1:2">
      <c r="A429" s="1" t="s">
        <v>3</v>
      </c>
    </row>
    <row r="430" spans="1:2" ht="15.75" thickBot="1">
      <c r="A430" s="2" t="s">
        <v>24</v>
      </c>
      <c r="B430" s="30" t="s">
        <v>483</v>
      </c>
    </row>
    <row r="431" spans="1:2" ht="15.75" thickBot="1"/>
    <row r="432" spans="1:2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28B44-837B-46F0-B329-A4C312B7DAE9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958E4-B2D3-4F8D-9A84-991C05C47F67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59</v>
      </c>
    </row>
    <row r="2" spans="1:2">
      <c r="A2" s="24" t="s">
        <v>87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AEA79-A566-4368-9C24-0B8D2617CE9A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12B26-F980-4999-AE2F-FD4F4A0FCE84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389DD-B342-4FB9-A00E-378BD32590E1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2C663-25B9-4B56-82E0-1846FFDD7BEE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473</v>
      </c>
      <c r="B1" s="33" t="s">
        <v>65</v>
      </c>
    </row>
    <row r="2" spans="1:2" ht="15.75" thickBot="1">
      <c r="A2" s="41" t="s">
        <v>87</v>
      </c>
      <c r="B2" s="27" t="s">
        <v>54</v>
      </c>
    </row>
    <row r="3" spans="1:2" ht="15.75" thickBot="1">
      <c r="A3" s="18" t="s">
        <v>10</v>
      </c>
      <c r="B3" s="126" t="s">
        <v>483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 t="s">
        <v>483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 t="s">
        <v>483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1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 t="s">
        <v>483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1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 ht="14.45" customHeight="1">
      <c r="A38" s="14" t="s">
        <v>18</v>
      </c>
      <c r="B38" s="42" t="s">
        <v>483</v>
      </c>
    </row>
    <row r="39" spans="1:2">
      <c r="A39" s="14" t="s">
        <v>19</v>
      </c>
      <c r="B39" s="42" t="s">
        <v>483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1" t="s">
        <v>24</v>
      </c>
      <c r="B44" s="113">
        <f>SUM(B35:B43)</f>
        <v>0</v>
      </c>
    </row>
    <row r="45" spans="1:2" ht="15" customHeight="1"/>
    <row r="46" spans="1:2" ht="50.1" customHeight="1">
      <c r="A46" s="47" t="s">
        <v>472</v>
      </c>
      <c r="B46" s="115"/>
    </row>
    <row r="47" spans="1:2" ht="210">
      <c r="A47" s="17" t="s">
        <v>471</v>
      </c>
      <c r="B47" s="42">
        <v>0</v>
      </c>
    </row>
    <row r="48" spans="1:2">
      <c r="A48" s="9"/>
    </row>
    <row r="49" spans="1:2" ht="75">
      <c r="A49" s="47" t="s">
        <v>36</v>
      </c>
      <c r="B49" s="115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 t="s">
        <v>483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8" t="s">
        <v>24</v>
      </c>
      <c r="B62" s="120">
        <f>SUM(B50:B61)</f>
        <v>0</v>
      </c>
    </row>
    <row r="63" spans="1:2">
      <c r="A63" s="20" t="s">
        <v>44</v>
      </c>
      <c r="B63" s="119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 t="s">
        <v>483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8" t="s">
        <v>24</v>
      </c>
      <c r="B78" s="117">
        <f>SUM(B64:B77)</f>
        <v>0</v>
      </c>
    </row>
    <row r="79" spans="1:2">
      <c r="A79" s="20" t="s">
        <v>68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 t="s">
        <v>483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13">
        <f>SUM(B80:B431)</f>
        <v>0</v>
      </c>
    </row>
    <row r="433" spans="1:2" ht="15.75" thickBot="1"/>
    <row r="434" spans="1:2" ht="30">
      <c r="A434" s="116" t="s">
        <v>38</v>
      </c>
      <c r="B434" s="115"/>
    </row>
    <row r="435" spans="1:2">
      <c r="A435" s="43" t="s">
        <v>45</v>
      </c>
      <c r="B435" s="42" t="s">
        <v>483</v>
      </c>
    </row>
    <row r="436" spans="1:2">
      <c r="A436" s="43" t="s">
        <v>46</v>
      </c>
      <c r="B436" s="42">
        <v>0</v>
      </c>
    </row>
    <row r="437" spans="1:2">
      <c r="A437" s="43" t="s">
        <v>470</v>
      </c>
      <c r="B437" s="42">
        <v>0</v>
      </c>
    </row>
    <row r="438" spans="1:2" ht="15.7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2023-01-31T20:08:32Z</dcterms:modified>
</cp:coreProperties>
</file>