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8.23/"/>
    </mc:Choice>
  </mc:AlternateContent>
  <xr:revisionPtr revIDLastSave="15" documentId="8_{59173DF6-6111-4231-B11B-B54B33E375AB}" xr6:coauthVersionLast="47" xr6:coauthVersionMax="47" xr10:uidLastSave="{8FA23D22-ACEB-483C-939F-42B48EC4EAFB}"/>
  <bookViews>
    <workbookView xWindow="2730" yWindow="2730" windowWidth="21285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<sst xmlns="http://schemas.openxmlformats.org/spreadsheetml/2006/main" count="42093" uniqueCount="489">
  <si>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</si>
  <si>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</si>
  <si>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</si>
  <si>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</si>
  <si>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</si>
  <si>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</si>
  <si>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</si>
  <si>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</si>
  <si>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</si>
  <si>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</si>
  <si>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</si>
  <si>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</si>
  <si>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</si>
  <si>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</si>
  <si>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</si>
  <si>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</si>
  <si>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</si>
  <si>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</si>
  <si>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</si>
  <si>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</si>
  <si>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</si>
  <si>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</si>
  <si>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</si>
  <si>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</si>
  <si>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</si>
  <si>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</si>
  <si>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</si>
  <si>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</si>
  <si>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</si>
  <si>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</si>
  <si>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</si>
  <si>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</si>
  <si>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</si>
  <si>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</si>
  <si>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</si>
  <si>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</si>
  <si>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</si>
  <si>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</si>
  <si>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</si>
  <si>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</si>
  <si>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</si>
  <si>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</si>
  <si>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</si>
  <si>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</si>
  <si>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</si>
  <si>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</si>
  <si>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</si>
  <si>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</si>
  <si>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</si>
  <si>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</si>
  <si>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</si>
  <si>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</si>
  <si>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</si>
  <si>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</si>
  <si>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</si>
  <si>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</si>
  <si>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</si>
  <si>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</si>
  <si>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</si>
  <si>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</si>
  <si>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</si>
  <si>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</si>
  <si>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</si>
  <si>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</si>
  <si>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</si>
  <si>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</si>
  <si>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</si>
  <si>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</si>
  <si>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</si>
  <si>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</si>
  <si>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</si>
  <si>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</si>
  <si>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</si>
  <si>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</si>
  <si>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</si>
  <si>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</si>
  <si>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</si>
  <si>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</si>
  <si>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</si>
  <si>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</si>
  <si>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</si>
  <si>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</si>
  <si>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</si>
  <si>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</si>
  <si>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</si>
  <si>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</si>
  <si>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</si>
  <si>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2/8/2023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</si>
  <si>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</si>
  <si>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</si>
  <si>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</si>
  <si>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</si>
  <si>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</si>
  <si>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</si>
  <si>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</si>
  <si>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</si>
  <si>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</si>
  <si>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</si>
  <si>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</si>
  <si>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</si>
  <si>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</si>
  <si>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</si>
  <si>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</si>
  <si>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</si>
  <si>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</si>
  <si>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</si>
  <si>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</si>
  <si>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</si>
  <si>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</si>
  <si>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</si>
  <si>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</si>
  <si>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</si>
  <si>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</si>
  <si>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</si>
  <si>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</si>
  <si>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</si>
  <si>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</si>
  <si>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</si>
  <si>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</si>
  <si>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</si>
  <si>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</si>
  <si>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</si>
  <si>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</si>
  <si>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</si>
  <si>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</si>
  <si>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</si>
  <si>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</si>
  <si>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</si>
  <si>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</si>
  <si>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</si>
  <si>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</si>
  <si>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</si>
  <si>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</si>
  <si>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</si>
  <si>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</si>
  <si>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</si>
  <si>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</si>
  <si>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</si>
  <si>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</si>
  <si>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</si>
  <si>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</si>
  <si>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</si>
  <si>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</si>
  <si>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</si>
  <si>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</si>
  <si>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</si>
  <si>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</si>
  <si>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</si>
  <si>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</si>
  <si>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</si>
  <si>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</si>
  <si>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</si>
  <si>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</si>
  <si>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</si>
  <si>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</si>
  <si>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</si>
  <si>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</si>
  <si>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</si>
  <si>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</si>
  <si>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</si>
  <si>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</si>
  <si>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</si>
  <si>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</si>
  <si>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</si>
  <si>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</si>
  <si>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</si>
  <si>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</si>
  <si>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</si>
  <si>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</si>
  <si>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</si>
  <si>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</si>
  <si>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</si>
  <si>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</si>
  <si>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</si>
  <si>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</si>
  <si>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</si>
  <si>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</si>
  <si>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</si>
  <si>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</si>
  <si>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</si>
  <si>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</si>
  <si>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</si>
  <si>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</si>
  <si>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</si>
  <si>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</si>
  <si>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</si>
  <si>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</si>
  <si>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</si>
  <si>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</si>
  <si>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</si>
  <si>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</si>
  <si>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</si>
  <si>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</si>
  <si>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</si>
  <si>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</si>
  <si>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</si>
  <si>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</si>
  <si>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</si>
  <si>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</si>
  <si>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</si>
  <si>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</si>
  <si>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</si>
  <si>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</si>
  <si>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</si>
  <si>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</si>
  <si>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</si>
  <si>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</si>
  <si>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</si>
  <si>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</si>
  <si>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</si>
  <si>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</si>
  <si>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</si>
  <si>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</si>
  <si>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</si>
  <si>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</si>
  <si>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</si>
  <si>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</si>
  <si>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</si>
  <si>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</si>
  <si>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</si>
  <si>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</si>
  <si>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</si>
  <si>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</si>
  <si>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</si>
  <si>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</si>
  <si>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</si>
  <si>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</si>
  <si>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</si>
  <si>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</si>
  <si>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</si>
  <si>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</si>
  <si>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</si>
  <si>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</si>
  <si>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</si>
  <si>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</si>
  <si>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</si>
  <si>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</si>
  <si>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</si>
  <si>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</si>
  <si>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</si>
  <si>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</si>
  <si>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</si>
  <si>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</si>
  <si>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</si>
  <si>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</si>
  <si>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</si>
  <si>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</si>
  <si>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</si>
  <si>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</si>
  <si>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</si>
  <si>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</si>
  <si>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</si>
  <si>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</si>
  <si>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</si>
  <si>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</si>
  <si>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</si>
  <si>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</si>
  <si>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</si>
  <si>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</si>
  <si>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</si>
  <si>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</si>
  <si>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</si>
  <si>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</si>
  <si>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</si>
  <si>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</si>
  <si>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</si>
  <si>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</si>
  <si>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</si>
  <si>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</si>
  <si>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</si>
  <si>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</si>
  <si>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</si>
  <si>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</si>
  <si>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</si>
  <si>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</si>
  <si>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</si>
  <si>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</si>
  <si>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</si>
  <si>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</si>
  <si>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</si>
  <si>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</si>
  <si>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</si>
  <si>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</si>
  <si>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</si>
  <si>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</si>
  <si>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</si>
  <si>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</si>
  <si>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</si>
  <si>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</si>
  <si>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</si>
  <si>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</si>
  <si>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</si>
  <si>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</si>
  <si>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</si>
  <si>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</si>
  <si>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</si>
  <si>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</si>
  <si>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</si>
  <si>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</si>
  <si>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</si>
  <si>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</si>
  <si>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</si>
  <si>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</si>
  <si>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</si>
  <si>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</si>
  <si>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</si>
  <si>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</si>
  <si>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</si>
  <si>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</si>
  <si>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</si>
  <si>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</si>
  <si>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</si>
  <si>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</si>
  <si>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</si>
  <si>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</si>
  <si>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</si>
  <si>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</si>
  <si>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</si>
  <si>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</si>
  <si>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</si>
  <si>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</si>
  <si>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</si>
  <si>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</si>
  <si>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</si>
  <si>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</si>
  <si>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</si>
  <si>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</si>
  <si>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</si>
  <si>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</si>
  <si>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</si>
  <si>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</si>
  <si>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</si>
  <si>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</si>
  <si>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</si>
  <si>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</si>
  <si>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</si>
  <si>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</si>
  <si>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</si>
  <si>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</si>
  <si>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</si>
  <si>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</si>
  <si>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</si>
  <si>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</si>
  <si>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</si>
  <si>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</si>
  <si>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</si>
  <si>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</si>
  <si>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</si>
  <si>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</si>
  <si>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</si>
  <si>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</si>
  <si>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</si>
  <si>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</si>
  <si>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</si>
  <si>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</si>
  <si>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</si>
  <si>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</si>
  <si>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</si>
  <si>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</si>
  <si>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</si>
  <si>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</si>
  <si>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</si>
  <si>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</si>
  <si>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</si>
  <si>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</si>
  <si>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</si>
  <si>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</si>
  <si>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</si>
  <si>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</si>
  <si>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</si>
  <si>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</si>
  <si>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</si>
  <si>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</si>
  <si>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</si>
  <si>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</si>
  <si>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</si>
  <si>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</si>
  <si>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</si>
  <si>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</si>
  <si>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</si>
  <si>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</si>
  <si>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</si>
  <si>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</si>
  <si>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</si>
  <si>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</si>
  <si>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</si>
  <si>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</si>
  <si>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</si>
  <si>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</si>
  <si>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</si>
  <si>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</si>
  <si>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</si>
  <si>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</si>
  <si>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</si>
  <si>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</si>
  <si>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</si>
  <si>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</si>
  <si>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</si>
  <si>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</si>
  <si>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</si>
  <si>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</si>
  <si>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</si>
  <si>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</si>
  <si>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</si>
  <si>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</si>
  <si>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</si>
  <si>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</si>
  <si>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</si>
  <si>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</si>
  <si>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</si>
  <si>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</si>
  <si>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</si>
  <si>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</si>
  <si>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</si>
  <si>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</si>
  <si>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</si>
  <si>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</si>
  <si>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</si>
  <si>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</si>
  <si>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</si>
  <si>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</si>
  <si>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</si>
  <si>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</si>
  <si>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</si>
  <si>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</si>
  <si>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</si>
  <si>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</si>
  <si>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</si>
  <si>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</si>
  <si>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</si>
  <si>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</si>
  <si>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</si>
  <si>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</si>
  <si>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</si>
  <si>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</si>
  <si>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</si>
  <si>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</si>
  <si>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</si>
  <si>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</si>
  <si>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</si>
  <si>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</si>
  <si>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</si>
  <si>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</si>
  <si>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</si>
  <si>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2/08/2023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</si>
  <si>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</si>
  <si>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</si>
  <si>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</si>
  <si>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</si>
  <si>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</si>
  <si>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</si>
  <si>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DATE:02/08/2023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</si>
  <si>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</si>
  <si>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</si>
  <si>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</si>
  <si>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</si>
  <si>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DATE:02/06/2023</t>
  </si>
  <si>
    <t>Aggregate # Of  Inmate Deaths Due to a Probable or Confirmed Case of COVID-19 or from Complications Within:</t>
  </si>
  <si>
    <t>DATE: February 08, 2023</t>
  </si>
  <si>
    <t>02.08.2023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</si>
  <si>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</si>
  <si>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</si>
  <si>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</si>
  <si>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</si>
  <si>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</si>
  <si>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</si>
  <si>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</si>
  <si>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</si>
  <si>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</si>
  <si>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2/8/2023</t>
  </si>
  <si>
    <t>DATE: February 8,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</si>
  <si>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</si>
  <si>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</si>
  <si>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</si>
  <si>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</si>
  <si>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2/8/2023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</si>
  <si>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</si>
  <si>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</si>
  <si>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</si>
  <si>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</si>
  <si>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02/08/2023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</si>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</sst>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9ACB-0E85-43DA-AB44-60B949515FF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25" t="s">
        <v>65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483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482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61CD-BCD9-4867-96DF-D1CFAFA821D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481</v>
      </c>
      <c r="B1" s="25" t="s">
        <v>67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2789-A45C-4200-99BC-CC3D29D677D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481</v>
      </c>
      <c r="B1" s="25" t="s">
        <v>51</v>
      </c>
    </row>
    <row r="2" spans="1:2" ht="15.75" thickBot="1">
      <c r="A2" s="24" t="s">
        <v>480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329B-ADBC-4CC5-9C25-3C14A61968D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481</v>
      </c>
      <c r="B1" s="25" t="s">
        <v>52</v>
      </c>
    </row>
    <row r="2" spans="1:2" ht="15.75" thickBot="1">
      <c r="A2" s="24" t="s">
        <v>480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9BE8-713F-4AD1-8328-A79438D1360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481</v>
      </c>
      <c r="B1" s="33" t="s">
        <v>59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589A-DA0F-4BF2-8513-0B5C1A5D9DB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481</v>
      </c>
      <c r="B1" s="33" t="s">
        <v>80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BA10-1645-4718-8435-08FA2E1885B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481</v>
      </c>
      <c r="B1" s="34" t="s">
        <v>61</v>
      </c>
    </row>
    <row r="2" spans="1:2" ht="15.75" thickBot="1">
      <c r="A2" s="24" t="s">
        <v>480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2D16-8969-4548-AD0B-23D41E7384A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481</v>
      </c>
      <c r="B1" s="33" t="s">
        <v>62</v>
      </c>
    </row>
    <row r="2" spans="1:2" ht="15.75" thickBot="1">
      <c r="A2" s="24" t="s">
        <v>480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7812-8CE7-43C6-9F0B-21FA60B9953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476</v>
      </c>
      <c r="B1" s="33" t="s">
        <v>65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6">
        <v>32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29</v>
      </c>
    </row>
    <row r="7" spans="1:2">
      <c r="A7" s="1" t="s">
        <v>2</v>
      </c>
      <c r="B7" s="42" t="s">
        <v>488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29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28</v>
      </c>
    </row>
    <row r="15" spans="1:2">
      <c r="A15" s="1" t="s">
        <v>6</v>
      </c>
      <c r="B15" s="42" t="s">
        <v>488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488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28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5</v>
      </c>
    </row>
    <row r="26" spans="1:2">
      <c r="A26" s="1" t="s">
        <v>41</v>
      </c>
      <c r="B26" s="42">
        <v>27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32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5</v>
      </c>
    </row>
    <row r="37" spans="1:2">
      <c r="A37" s="14" t="s">
        <v>17</v>
      </c>
      <c r="B37" s="42">
        <v>17</v>
      </c>
    </row>
    <row r="38" spans="1:2" ht="14.45" customHeight="1">
      <c r="A38" s="14" t="s">
        <v>18</v>
      </c>
      <c r="B38" s="42">
        <v>6</v>
      </c>
    </row>
    <row r="39" spans="1:2">
      <c r="A39" s="14" t="s">
        <v>19</v>
      </c>
      <c r="B39" s="42" t="s">
        <v>488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488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28</v>
      </c>
    </row>
    <row r="45" spans="1:2" ht="15" customHeight="1"/>
    <row r="46" spans="1:2" ht="50.1" customHeight="1">
      <c r="A46" s="47" t="s">
        <v>474</v>
      </c>
      <c r="B46" s="115"/>
    </row>
    <row r="47" spans="1:2" ht="210">
      <c r="A47" s="17" t="s">
        <v>473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27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32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32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32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32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32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13</v>
      </c>
    </row>
    <row r="436" spans="1:2">
      <c r="A436" s="43" t="s">
        <v>46</v>
      </c>
      <c r="B436" s="42">
        <v>19</v>
      </c>
    </row>
    <row r="437" spans="1:2">
      <c r="A437" s="43" t="s">
        <v>472</v>
      </c>
      <c r="B437" s="42">
        <v>0</v>
      </c>
    </row>
    <row r="438" spans="1:2" ht="15.75" thickBot="1">
      <c r="A438" s="114" t="s">
        <v>24</v>
      </c>
      <c r="B438" s="113">
        <f>SUM(B435:B437)</f>
        <v>32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5D15-4E51-469B-ABD7-29C58641E5A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476</v>
      </c>
      <c r="B1" s="33" t="s">
        <v>454</v>
      </c>
    </row>
    <row r="2" spans="1:2" ht="15.75" thickBot="1">
      <c r="A2" s="41" t="s">
        <v>475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477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3EAD-8E3B-4343-AF26-32B15F361D9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476</v>
      </c>
      <c r="B1" s="139" t="s">
        <v>452</v>
      </c>
    </row>
    <row r="2" spans="1:2" ht="15.75" thickBot="1">
      <c r="A2" s="41" t="s">
        <v>475</v>
      </c>
      <c r="B2" s="52" t="s">
        <v>54</v>
      </c>
    </row>
    <row r="3" spans="1:2" ht="15.75" thickBot="1">
      <c r="A3" s="18" t="s">
        <v>10</v>
      </c>
      <c r="B3" s="138">
        <v>8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8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8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7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 t="s">
        <v>488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7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 t="s">
        <v>488</v>
      </c>
    </row>
    <row r="26" spans="1:4">
      <c r="A26" s="1" t="s">
        <v>41</v>
      </c>
      <c r="B26" s="42">
        <v>5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5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488</v>
      </c>
    </row>
    <row r="37" spans="1:2">
      <c r="A37" s="14" t="s">
        <v>17</v>
      </c>
      <c r="B37" s="42" t="s">
        <v>488</v>
      </c>
    </row>
    <row r="38" spans="1:2">
      <c r="A38" s="14" t="s">
        <v>18</v>
      </c>
      <c r="B38" s="42" t="s">
        <v>488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5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 t="s">
        <v>488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5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8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8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8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8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8</v>
      </c>
    </row>
    <row r="438" spans="1:2">
      <c r="A438" s="43" t="s">
        <v>472</v>
      </c>
      <c r="B438" s="42">
        <v>0</v>
      </c>
    </row>
    <row r="439" spans="1:2" ht="15.75" thickBot="1">
      <c r="A439" s="114" t="s">
        <v>24</v>
      </c>
      <c r="B439" s="113">
        <f>SUM(B436:B438)</f>
        <v>8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A2D3-7F13-4351-9CC0-675577364C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23" t="s">
        <v>454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485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FBF6-62BF-4F09-A23D-88DDEE71166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476</v>
      </c>
      <c r="B1" s="143" t="s">
        <v>455</v>
      </c>
    </row>
    <row r="2" spans="1:2" ht="15.75" thickBot="1">
      <c r="A2" s="41" t="s">
        <v>475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477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479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478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9694-E809-405B-A615-55F62AFBC50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476</v>
      </c>
      <c r="B1" s="145" t="s">
        <v>59</v>
      </c>
    </row>
    <row r="2" spans="1:2" ht="15.75" thickBot="1">
      <c r="A2" s="41" t="s">
        <v>475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FA78-694E-408E-9A38-7845979603A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476</v>
      </c>
      <c r="B1" s="139" t="s">
        <v>80</v>
      </c>
    </row>
    <row r="2" spans="1:2" ht="15.75" thickBot="1">
      <c r="A2" s="41" t="s">
        <v>475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C1C2-FC01-4BC1-B9A5-48AA6456CA3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476</v>
      </c>
      <c r="B1" s="34" t="s">
        <v>457</v>
      </c>
    </row>
    <row r="2" spans="1:2" ht="15.75" thickBot="1">
      <c r="A2" s="41" t="s">
        <v>475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2B39-3E93-44FA-805C-307395754B0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476</v>
      </c>
      <c r="B1" s="139" t="s">
        <v>62</v>
      </c>
    </row>
    <row r="2" spans="1:2">
      <c r="A2" s="41" t="s">
        <v>475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9738-55C2-4548-B4AF-26A8B2515AF0}">
  <dimension ref="A1:C452"/>
  <sheetViews>
    <sheetView workbookViewId="0">
      <selection activeCell="A13" sqref="A1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CA22-41CB-466A-A0B2-0FD7C7E4D41D}">
  <dimension ref="A1:B457"/>
  <sheetViews>
    <sheetView workbookViewId="0">
      <selection activeCell="A13" sqref="A1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112" t="s">
        <v>470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2AB3-08CD-4A43-9FCC-F95F1D214AAF}">
  <dimension ref="A1:B455"/>
  <sheetViews>
    <sheetView workbookViewId="0">
      <selection activeCell="A13" sqref="A1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470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31A7-7999-46EC-AD88-32A1D163C9D6}">
  <dimension ref="A1:B455"/>
  <sheetViews>
    <sheetView zoomScaleNormal="100" workbookViewId="0">
      <selection activeCell="A13" sqref="A1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470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09FD-80AB-410C-BBC6-453C06EA116F}">
  <dimension ref="A1:B434"/>
  <sheetViews>
    <sheetView workbookViewId="0">
      <selection activeCell="A13" sqref="A1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F25D-DE38-44D2-BDE8-69D2D00C238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23" t="s">
        <v>452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78B9-E039-4290-8170-334F2EDA45F6}">
  <dimension ref="A1:B437"/>
  <sheetViews>
    <sheetView topLeftCell="A2" workbookViewId="0">
      <selection activeCell="A13" sqref="A1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13FA-B954-46E7-BBF9-9149A0E84958}">
  <dimension ref="A1:B457"/>
  <sheetViews>
    <sheetView topLeftCell="A2" workbookViewId="0">
      <selection activeCell="A13" sqref="A1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470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B3D8-3136-4274-B917-44AF4788A941}">
  <dimension ref="A1:C457"/>
  <sheetViews>
    <sheetView workbookViewId="0">
      <selection activeCell="A13" sqref="A1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470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54CD-F877-4638-AE91-DD7D65B13C50}">
  <dimension ref="A1:C452"/>
  <sheetViews>
    <sheetView topLeftCell="A414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471</v>
      </c>
      <c r="B1" s="25" t="s">
        <v>65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>
        <v>25</v>
      </c>
    </row>
    <row r="5" spans="1:2" ht="15.75" thickBot="1">
      <c r="A5" s="19" t="s">
        <v>0</v>
      </c>
    </row>
    <row r="6" spans="1:2">
      <c r="A6" s="3" t="s">
        <v>1</v>
      </c>
      <c r="B6" s="30">
        <v>24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25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10</v>
      </c>
    </row>
    <row r="26" spans="1:2">
      <c r="A26" s="1" t="s">
        <v>41</v>
      </c>
      <c r="B26" s="30">
        <v>15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25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>
        <v>5</v>
      </c>
    </row>
    <row r="34" spans="1:2">
      <c r="A34" s="1" t="s">
        <v>17</v>
      </c>
      <c r="B34" s="30">
        <v>13</v>
      </c>
    </row>
    <row r="35" spans="1:2" ht="14.45" customHeight="1">
      <c r="A35" s="1" t="s">
        <v>18</v>
      </c>
      <c r="B35" s="30">
        <v>5</v>
      </c>
    </row>
    <row r="36" spans="1:2">
      <c r="A36" s="1" t="s">
        <v>19</v>
      </c>
      <c r="B36" s="30" t="s">
        <v>488</v>
      </c>
    </row>
    <row r="37" spans="1:2">
      <c r="A37" s="1" t="s">
        <v>20</v>
      </c>
      <c r="B37" s="30" t="s">
        <v>488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25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25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25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24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2">
      <c r="A321" s="1" t="s">
        <v>194</v>
      </c>
    </row>
    <row r="322" spans="1:2">
      <c r="A322" s="1" t="s">
        <v>193</v>
      </c>
    </row>
    <row r="323" spans="1:2">
      <c r="A323" s="1" t="s">
        <v>192</v>
      </c>
    </row>
    <row r="324" spans="1:2">
      <c r="A324" s="1" t="s">
        <v>191</v>
      </c>
    </row>
    <row r="325" spans="1:2">
      <c r="A325" s="1" t="s">
        <v>190</v>
      </c>
    </row>
    <row r="326" spans="1:2">
      <c r="A326" s="1" t="s">
        <v>189</v>
      </c>
    </row>
    <row r="327" spans="1:2">
      <c r="A327" s="1" t="s">
        <v>188</v>
      </c>
    </row>
    <row r="328" spans="1:2">
      <c r="A328" s="1" t="s">
        <v>187</v>
      </c>
    </row>
    <row r="329" spans="1:2">
      <c r="A329" s="1" t="s">
        <v>186</v>
      </c>
    </row>
    <row r="330" spans="1:2">
      <c r="A330" s="1" t="s">
        <v>185</v>
      </c>
    </row>
    <row r="331" spans="1:2">
      <c r="A331" s="1" t="s">
        <v>184</v>
      </c>
    </row>
    <row r="332" spans="1:2">
      <c r="A332" s="1" t="s">
        <v>183</v>
      </c>
    </row>
    <row r="333" spans="1:2">
      <c r="A333" s="1" t="s">
        <v>182</v>
      </c>
    </row>
    <row r="334" spans="1:2">
      <c r="A334" s="1" t="s">
        <v>181</v>
      </c>
    </row>
    <row r="335" spans="1:2">
      <c r="A335" s="1" t="s">
        <v>180</v>
      </c>
    </row>
    <row r="336" spans="1:2">
      <c r="A336" s="1" t="s">
        <v>179</v>
      </c>
      <c r="B336" s="30" t="s">
        <v>488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22</v>
      </c>
    </row>
    <row r="434" spans="1:2">
      <c r="A434" s="11" t="s">
        <v>46</v>
      </c>
      <c r="B434" s="30" t="s">
        <v>488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5378-23D0-4658-9131-4091A28AB31A}">
  <dimension ref="A1:B457"/>
  <sheetViews>
    <sheetView topLeftCell="A408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471</v>
      </c>
      <c r="B1" s="25" t="s">
        <v>67</v>
      </c>
    </row>
    <row r="2" spans="1:2" ht="15.75" thickBot="1">
      <c r="A2" s="24" t="s">
        <v>470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488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488</v>
      </c>
    </row>
    <row r="432" spans="1:2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10D1-241B-4F49-ACC1-F508E4FD3C12}">
  <dimension ref="A1:B455"/>
  <sheetViews>
    <sheetView topLeftCell="A402"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471</v>
      </c>
      <c r="B1" s="25" t="s">
        <v>51</v>
      </c>
    </row>
    <row r="2" spans="1:2" ht="15.75" thickBot="1">
      <c r="A2" s="24" t="s">
        <v>470</v>
      </c>
      <c r="B2" s="27" t="s">
        <v>50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488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488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488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488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488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488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488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2BE83-4437-4024-AC63-CEA8E6424BD8}">
  <dimension ref="A1:B455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471</v>
      </c>
      <c r="B1" s="25" t="s">
        <v>52</v>
      </c>
    </row>
    <row r="2" spans="1:2" ht="15.75" thickBot="1">
      <c r="A2" s="24" t="s">
        <v>470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8B6A-2B1D-4071-8CDC-FA88986D34D9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471</v>
      </c>
      <c r="B1" s="33" t="s">
        <v>59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BDC9-CD06-4A7D-AAE9-49C961F6C83F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471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2147-B10B-4F00-BD6B-15FE6662FDAE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471</v>
      </c>
      <c r="B1" s="34" t="s">
        <v>61</v>
      </c>
    </row>
    <row r="2" spans="1:2" ht="15.75" thickBot="1">
      <c r="A2" s="24" t="s">
        <v>470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E149-3653-4315-AB5A-89346D1A76C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64" t="s">
        <v>455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487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117A-0F29-4C37-A5D9-9A13B4C53FDA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471</v>
      </c>
      <c r="B1" s="25" t="s">
        <v>62</v>
      </c>
    </row>
    <row r="2" spans="1:2" ht="15.75" thickBot="1">
      <c r="A2" s="24" t="s">
        <v>470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F455-7AD3-45E2-9064-73546966A55C}">
  <dimension ref="A1:B456"/>
  <sheetViews>
    <sheetView topLeftCell="A409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44965</v>
      </c>
      <c r="B2" s="27" t="s">
        <v>54</v>
      </c>
    </row>
    <row r="3" spans="1:2" ht="15.75" thickBot="1">
      <c r="A3" s="18" t="s">
        <v>10</v>
      </c>
      <c r="B3" s="23" t="s">
        <v>488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488</v>
      </c>
    </row>
    <row r="7" spans="1:2">
      <c r="A7" s="1" t="s">
        <v>2</v>
      </c>
      <c r="B7" s="23" t="s">
        <v>488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488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488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488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488</v>
      </c>
    </row>
    <row r="34" spans="1:2">
      <c r="A34" s="14" t="s">
        <v>17</v>
      </c>
      <c r="B34" s="23"/>
    </row>
    <row r="35" spans="1:2" ht="14.45" customHeight="1">
      <c r="A35" s="14" t="s">
        <v>18</v>
      </c>
      <c r="B35" s="23" t="s">
        <v>488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488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488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488</v>
      </c>
    </row>
    <row r="434" spans="1:2">
      <c r="A434" s="11" t="s">
        <v>46</v>
      </c>
      <c r="B434" s="23" t="s">
        <v>488</v>
      </c>
    </row>
    <row r="435" spans="1:2">
      <c r="A435" s="11" t="s">
        <v>24</v>
      </c>
      <c r="B435" s="23" t="s">
        <v>488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8EC9-4095-41C8-A51D-F36B4DE5052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44965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AD65-9AC4-4145-9820-E148974B59E3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44965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468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466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466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467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7AFC-C9BB-46F7-9458-210570B5071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44965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0328-AF74-4A56-960A-31730EE8DC99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44965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EC8B-9E82-4907-A404-9D5270F12E9E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36B2-1275-412C-AAED-6F4DB13D50D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457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F12D-E04C-4C95-8C9F-D9AC31C5694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44965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BEB0-705D-4A13-BB5F-043EF92C6ED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26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>
        <v>10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26</v>
      </c>
    </row>
    <row r="13" spans="1:2">
      <c r="A13" s="41" t="s">
        <v>4</v>
      </c>
    </row>
    <row r="14" spans="1:2">
      <c r="A14" s="43" t="s">
        <v>5</v>
      </c>
      <c r="B14" s="30">
        <v>20</v>
      </c>
    </row>
    <row r="15" spans="1:2">
      <c r="A15" s="43" t="s">
        <v>6</v>
      </c>
      <c r="B15" s="30">
        <v>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  <c r="B19" s="30" t="s">
        <v>488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26</v>
      </c>
    </row>
    <row r="24" spans="1:2">
      <c r="A24" s="41" t="s">
        <v>39</v>
      </c>
    </row>
    <row r="25" spans="1:2">
      <c r="A25" s="43" t="s">
        <v>40</v>
      </c>
      <c r="B25" s="30">
        <v>14</v>
      </c>
    </row>
    <row r="26" spans="1:2">
      <c r="A26" s="43" t="s">
        <v>41</v>
      </c>
      <c r="B26" s="30">
        <v>11</v>
      </c>
    </row>
    <row r="27" spans="1:2">
      <c r="A27" s="43" t="s">
        <v>3</v>
      </c>
      <c r="B27" s="30" t="s">
        <v>488</v>
      </c>
    </row>
    <row r="28" spans="1:2">
      <c r="A28" s="43" t="s">
        <v>23</v>
      </c>
    </row>
    <row r="29" spans="1:2">
      <c r="A29" s="43" t="s">
        <v>24</v>
      </c>
      <c r="B29" s="30">
        <v>26</v>
      </c>
    </row>
    <row r="31" spans="1:2">
      <c r="A31" s="41" t="s">
        <v>14</v>
      </c>
    </row>
    <row r="32" spans="1:2">
      <c r="A32" s="43" t="s">
        <v>15</v>
      </c>
      <c r="B32" s="30" t="s">
        <v>488</v>
      </c>
    </row>
    <row r="33" spans="1:2">
      <c r="A33" s="43" t="s">
        <v>16</v>
      </c>
      <c r="B33" s="30">
        <v>5</v>
      </c>
    </row>
    <row r="34" spans="1:2">
      <c r="A34" s="43" t="s">
        <v>17</v>
      </c>
      <c r="B34" s="30">
        <v>12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  <c r="B36" s="30" t="s">
        <v>488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26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8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10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26</v>
      </c>
    </row>
    <row r="434" spans="1:2">
      <c r="A434" s="69" t="s">
        <v>38</v>
      </c>
    </row>
    <row r="435" spans="1:2">
      <c r="A435" s="43" t="s">
        <v>45</v>
      </c>
      <c r="B435" s="30">
        <v>25</v>
      </c>
    </row>
    <row r="436" spans="1:2">
      <c r="A436" s="43" t="s">
        <v>46</v>
      </c>
      <c r="B436" s="30" t="s">
        <v>488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B6E2-E9C3-4AE2-ABFB-C613E1F6738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65" t="s">
        <v>59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1CBD-8D98-4D7C-8696-945668D2D61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D974-1F88-4EE5-8EED-7106BA01FB0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04E2-FD6E-40B2-9649-25E7D55E7DB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31A0-1963-4BDE-AB7C-161C7388006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8D9D-91A0-4798-9617-7FD0F96E8FA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16F7-835F-496F-9BEE-C291CFE798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ACA6-7DE2-4C9E-9BF1-1EAF01C3474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483A-1AF5-4C62-8FF7-7F42B1DE6BA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DB18-6FC8-4757-9E6A-A197107D62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02.08.2023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58B3-9BCE-4DFD-9275-3EF553B6352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02.08.2023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3969-F255-4AD8-8AEC-5554BCE71F3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65" t="s">
        <v>80</v>
      </c>
    </row>
    <row r="2" spans="1:2">
      <c r="A2" s="24" t="s">
        <v>480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7828-A3FE-42A0-B40C-B0D3599D79A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02.08.2023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E5B0-8903-44A2-AE57-B16F75E7476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02.08.2023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9DDA-C5B6-4E53-AFE2-53BC3342109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02.08.2023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16E3-6EDA-496E-9938-A10E439DAA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02.08.2023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1224-4838-4B16-979C-2337DF15A4B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02.08.2023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11EC-4349-4130-B2DA-BD26EAE8147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03C1-CCEA-45E2-8595-872C0D2FF2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AD4-1276-44EC-B7AF-4F0A5AC1CF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674A-B70D-4D54-AE2C-9BF4F9EAEBB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 t="s">
        <v>488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488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488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488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488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488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C5DE-7593-41DE-A034-9744C1D4049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BAF2-CBD6-49F5-860B-3FE145EFAAC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66" t="s">
        <v>457</v>
      </c>
    </row>
    <row r="2" spans="1:2" ht="15.75" thickBot="1">
      <c r="A2" t="s">
        <v>480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A7A8-690F-44CB-8296-4CD7FCCDD8D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9A79-0924-42A4-91F2-39CE3BB901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647E-CD63-4847-8289-C455DEF2480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C75C-0BF9-437A-8CD1-AF93B9457D69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ED52-2A0F-4F41-A766-B5297362C65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03DD-71D1-472C-A71E-B666D1AC5E9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67148-C9FF-4D06-8D9F-EFEF00E4F5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3BAB-D2B3-484F-954B-7DDF7B54057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B5DF-5C6B-42D0-B33C-AE2D5ABB40A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24" t="s">
        <v>456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A6D7-0EA3-4FB5-A98A-F0C1C018A3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457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5407-0D3F-4530-B942-B712635B50A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484</v>
      </c>
      <c r="C1" s="33" t="s">
        <v>62</v>
      </c>
    </row>
    <row r="2" spans="1:9" ht="15.75" thickBot="1">
      <c r="A2" s="24" t="s">
        <v>480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8241-6E45-4139-B7D8-0CC93E609CE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41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9570-2463-48BC-8AEA-76CCCC6F23CC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44965</v>
      </c>
      <c r="B2" s="52" t="s">
        <v>54</v>
      </c>
    </row>
    <row r="3" spans="1:2">
      <c r="A3" s="41" t="s">
        <v>10</v>
      </c>
      <c r="B3" s="42">
        <v>5</v>
      </c>
    </row>
    <row r="5" spans="1:2">
      <c r="A5" s="41" t="s">
        <v>0</v>
      </c>
    </row>
    <row r="6" spans="1:2">
      <c r="A6" s="43" t="s">
        <v>1</v>
      </c>
      <c r="B6" s="51">
        <f>B3</f>
        <v>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5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488</v>
      </c>
    </row>
    <row r="15" spans="1:2">
      <c r="A15" s="43" t="s">
        <v>6</v>
      </c>
      <c r="B15" s="42" t="s">
        <v>488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488</v>
      </c>
    </row>
    <row r="26" spans="1:2">
      <c r="A26" s="43" t="s">
        <v>41</v>
      </c>
      <c r="B26" s="42" t="s">
        <v>488</v>
      </c>
    </row>
    <row r="27" spans="1:2">
      <c r="A27" s="43" t="s">
        <v>3</v>
      </c>
      <c r="B27" s="42" t="s">
        <v>488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488</v>
      </c>
    </row>
    <row r="34" spans="1:2">
      <c r="A34" s="43" t="s">
        <v>17</v>
      </c>
      <c r="B34" s="42"/>
    </row>
    <row r="35" spans="1:2" ht="14.45" customHeight="1">
      <c r="A35" s="43" t="s">
        <v>18</v>
      </c>
      <c r="B35" s="42" t="s">
        <v>488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488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488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5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5</v>
      </c>
    </row>
    <row r="433" spans="1:2" ht="30">
      <c r="A433" s="44" t="s">
        <v>38</v>
      </c>
    </row>
    <row r="434" spans="1:2">
      <c r="A434" s="43" t="s">
        <v>45</v>
      </c>
      <c r="B434" s="42" t="s">
        <v>488</v>
      </c>
    </row>
    <row r="435" spans="1:2">
      <c r="A435" s="43" t="s">
        <v>46</v>
      </c>
      <c r="B435" s="42" t="s">
        <v>488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5996-D6EC-4BEA-989E-CADA37EAAB92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44965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D23E-7427-450C-97E4-A2807AF0C377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44965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B5B2-F54D-45FC-8E8A-F16D7A563066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44965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5CBB-D598-4D1B-9674-B6CEEC32136E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44965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FA01-E20B-44A7-8454-B96A75561174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44965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0170-B893-479B-ABF6-99B1CCF28860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44965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2669-9E80-4E78-A396-B013D38E582E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44965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D36A-8FE0-4DEC-8A44-4E9C5A108E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488</v>
      </c>
    </row>
    <row r="7" spans="1:2">
      <c r="A7" s="1" t="s">
        <v>2</v>
      </c>
      <c r="B7" s="30" t="s">
        <v>488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488</v>
      </c>
    </row>
    <row r="15" spans="1:2">
      <c r="A15" s="1" t="s">
        <v>6</v>
      </c>
      <c r="B15" s="30" t="s">
        <v>488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488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488</v>
      </c>
    </row>
    <row r="35" spans="1:2" ht="14.45" customHeight="1">
      <c r="A35" s="14" t="s">
        <v>18</v>
      </c>
      <c r="B35" s="30" t="s">
        <v>488</v>
      </c>
    </row>
    <row r="36" spans="1:2">
      <c r="A36" s="14" t="s">
        <v>19</v>
      </c>
      <c r="B36" s="30" t="s">
        <v>488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CF185-62B5-44B2-8E54-F1A644F0BF3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481</v>
      </c>
      <c r="B1" s="25" t="s">
        <v>65</v>
      </c>
    </row>
    <row r="2" spans="1:2" ht="15.75" thickBot="1">
      <c r="A2" s="24" t="s">
        <v>480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1AE8-4F20-40CE-931C-B32A51751B5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9106-2252-4571-848F-7B3D826B78A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F1F0-119B-4B1E-B22E-76681576CEB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947D-8914-4332-B863-2D66B840ACA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743B-3D67-4D6C-BC28-7FA1FAF526B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AF4A-A73C-4976-8F21-4E708DFFCDE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9690-9A00-4875-8CB5-B176C8CEF30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2023-02-10T20:41:40Z</dcterms:modified>
</cp:coreProperties>
</file>