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26.23/"/>
    </mc:Choice>
  </mc:AlternateContent>
  <xr:revisionPtr revIDLastSave="12" documentId="8_{73FEE16F-C1E7-486D-AC02-43232AED18B9}" xr6:coauthVersionLast="47" xr6:coauthVersionMax="47" xr10:uidLastSave="{F9F72313-CF81-471F-B894-FFEAF2A97325}"/>
  <bookViews>
    <workbookView xWindow="-120" yWindow="-120" windowWidth="29040" windowHeight="1584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Essex Tested Inmates" sheetId="64" r:id="rId17"/>
    <sheet name="Essex Tested Staff" sheetId="65" r:id="rId18"/>
    <sheet name="Essex Positive Inmates" sheetId="66" r:id="rId19"/>
    <sheet name="Essex Positive Staff" sheetId="67" r:id="rId20"/>
    <sheet name="Essex Hospitalized Inmates " sheetId="68" r:id="rId21"/>
    <sheet name="Essex Hospitalized Staff " sheetId="69" r:id="rId22"/>
    <sheet name="Essex Deaths Inmates" sheetId="70" r:id="rId23"/>
    <sheet name="Essex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<sst xmlns="http://schemas.openxmlformats.org/spreadsheetml/2006/main" count="34672" uniqueCount="485">
  <si>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</si>
  <si>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</si>
  <si>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</si>
  <si>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</si>
  <si>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</si>
  <si>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</si>
  <si>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</si>
  <si>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</si>
  <si>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</si>
  <si>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</si>
  <si>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</si>
  <si>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</si>
  <si>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</si>
  <si>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</si>
  <si>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</si>
  <si>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</si>
  <si>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</si>
  <si>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</si>
  <si>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</si>
  <si>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</si>
  <si>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</si>
  <si>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</si>
  <si>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</si>
  <si>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</si>
  <si>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</si>
  <si>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</si>
  <si>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</si>
  <si>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</si>
  <si>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</si>
  <si>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</si>
  <si>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</si>
  <si>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</si>
  <si>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</si>
  <si>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</si>
  <si>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</si>
  <si>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</si>
  <si>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</si>
  <si>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</si>
  <si>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</si>
  <si>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</si>
  <si>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</si>
  <si>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</si>
  <si>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</si>
  <si>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</si>
  <si>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</si>
  <si>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</si>
  <si>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</si>
  <si>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</si>
  <si>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</si>
  <si>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</si>
  <si>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</si>
  <si>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</si>
  <si>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</si>
  <si>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</si>
  <si>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</si>
  <si>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</si>
  <si>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</si>
  <si>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</si>
  <si>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</si>
  <si>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</si>
  <si>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</si>
  <si>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</si>
  <si>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</si>
  <si>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</si>
  <si>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</si>
  <si>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</si>
  <si>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</si>
  <si>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</si>
  <si>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</si>
  <si>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</si>
  <si>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</si>
  <si>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</si>
  <si>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</si>
  <si>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</si>
  <si>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</si>
  <si>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</si>
  <si>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</si>
  <si>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</si>
  <si>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</si>
  <si>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</si>
  <si>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</si>
  <si>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</si>
  <si>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</si>
  <si>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</si>
  <si>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</si>
  <si>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</si>
  <si>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</si>
  <si>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</si>
  <si>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</si>
  <si>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</si>
  <si>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</si>
  <si>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</si>
  <si>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</si>
  <si>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</si>
  <si>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</si>
  <si>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</si>
  <si>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</si>
  <si>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</si>
  <si>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</si>
  <si>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</si>
  <si>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</si>
  <si>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</si>
  <si>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</si>
  <si>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</si>
  <si>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</si>
  <si>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</si>
  <si>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</si>
  <si>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</si>
  <si>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</si>
  <si>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</si>
  <si>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</si>
  <si>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</si>
  <si>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</si>
  <si>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</si>
  <si>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</si>
  <si>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</si>
  <si>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</si>
  <si>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</si>
  <si>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</si>
  <si>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</si>
  <si>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</si>
  <si>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</si>
  <si>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</si>
  <si>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</si>
  <si>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</si>
  <si>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</si>
  <si>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</si>
  <si>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</si>
  <si>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</si>
  <si>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</si>
  <si>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</si>
  <si>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</si>
  <si>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</si>
  <si>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</si>
  <si>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</si>
  <si>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</si>
  <si>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</si>
  <si>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</si>
  <si>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</si>
  <si>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</si>
  <si>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</si>
  <si>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</si>
  <si>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</si>
  <si>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</si>
  <si>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</si>
  <si>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</si>
  <si>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</si>
  <si>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</si>
  <si>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</si>
  <si>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</si>
  <si>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</si>
  <si>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</si>
  <si>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</si>
  <si>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</si>
  <si>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</si>
  <si>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</si>
  <si>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</si>
  <si>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</si>
  <si>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</si>
  <si>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</si>
  <si>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</si>
  <si>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</si>
  <si>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</si>
  <si>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</si>
  <si>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</si>
  <si>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</si>
  <si>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</si>
  <si>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</si>
  <si>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</si>
  <si>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</si>
  <si>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</si>
  <si>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</si>
  <si>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</si>
  <si>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</si>
  <si>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</si>
  <si>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</si>
  <si>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</si>
  <si>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</si>
  <si>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</si>
  <si>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</si>
  <si>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</si>
  <si>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</si>
  <si>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</si>
  <si>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</si>
  <si>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</si>
  <si>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</si>
  <si>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</si>
  <si>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</si>
  <si>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</si>
  <si>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</si>
  <si>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</si>
  <si>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</si>
  <si>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</si>
  <si>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</si>
  <si>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</si>
  <si>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</si>
  <si>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</si>
  <si>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</si>
  <si>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</si>
  <si>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</si>
  <si>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</si>
  <si>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</si>
  <si>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</si>
  <si>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</si>
  <si>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</si>
  <si>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</si>
  <si>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</si>
  <si>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</si>
  <si>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</si>
  <si>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</si>
  <si>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</si>
  <si>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</si>
  <si>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</si>
  <si>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</si>
  <si>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</si>
  <si>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</si>
  <si>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</si>
  <si>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</si>
  <si>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</si>
  <si>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</si>
  <si>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</si>
  <si>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</si>
  <si>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</si>
  <si>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</si>
  <si>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</si>
  <si>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</si>
  <si>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</si>
  <si>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</si>
  <si>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</si>
  <si>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</si>
  <si>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</si>
  <si>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</si>
  <si>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</si>
  <si>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</si>
  <si>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</si>
  <si>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</si>
  <si>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</si>
  <si>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</si>
  <si>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</si>
  <si>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</si>
  <si>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</si>
  <si>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</si>
  <si>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</si>
  <si>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</si>
  <si>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</si>
  <si>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</si>
  <si>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</si>
  <si>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</si>
  <si>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</si>
  <si>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</si>
  <si>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</si>
  <si>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</si>
  <si>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</si>
  <si>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</si>
  <si>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</si>
  <si>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</si>
  <si>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</si>
  <si>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</si>
  <si>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</si>
  <si>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</si>
  <si>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</si>
  <si>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</si>
  <si>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</si>
  <si>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</si>
  <si>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</si>
  <si>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</si>
  <si>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</si>
  <si>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</si>
  <si>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</si>
  <si>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</si>
  <si>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</si>
  <si>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</si>
  <si>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</si>
  <si>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</si>
  <si>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</si>
  <si>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</si>
  <si>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</si>
  <si>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</si>
  <si>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</si>
  <si>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</si>
  <si>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</si>
  <si>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</si>
  <si>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</si>
  <si>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</si>
  <si>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</si>
  <si>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</si>
  <si>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</si>
  <si>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</si>
  <si>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</si>
  <si>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</si>
  <si>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</si>
  <si>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</si>
  <si>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</si>
  <si>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</si>
  <si>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</si>
  <si>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</si>
  <si>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</si>
  <si>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</si>
  <si>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</si>
  <si>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</si>
  <si>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</si>
  <si>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</si>
  <si>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</si>
  <si>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</si>
  <si>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</si>
  <si>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</si>
  <si>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</si>
  <si>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</si>
  <si>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</si>
  <si>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</si>
  <si>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</si>
  <si>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</si>
  <si>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</si>
  <si>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</si>
  <si>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</si>
  <si>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</si>
  <si>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</si>
  <si>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</si>
  <si>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</si>
  <si>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</si>
  <si>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</si>
  <si>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</si>
  <si>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</si>
  <si>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</si>
  <si>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</si>
  <si>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</si>
  <si>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</si>
  <si>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</si>
  <si>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</si>
  <si>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</si>
  <si>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</si>
  <si>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</si>
  <si>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</si>
  <si>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</si>
  <si>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</si>
  <si>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</si>
  <si>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</si>
  <si>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</si>
  <si>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</si>
  <si>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</si>
  <si>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</si>
  <si>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</si>
  <si>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</si>
  <si>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</si>
  <si>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</si>
  <si>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</si>
  <si>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</si>
  <si>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</si>
  <si>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</si>
  <si>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</si>
  <si>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</si>
  <si>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</si>
  <si>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</si>
  <si>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</si>
  <si>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</si>
  <si>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</si>
  <si>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</si>
  <si>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</si>
  <si>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</si>
  <si>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</si>
  <si>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</si>
  <si>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</si>
  <si>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</si>
  <si>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</si>
  <si>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</si>
  <si>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</si>
  <si>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</si>
  <si>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</si>
  <si>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</si>
  <si>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</si>
  <si>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</si>
  <si>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</si>
  <si>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</si>
  <si>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</si>
  <si>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</si>
  <si>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</si>
  <si>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</si>
  <si>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</si>
  <si>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</si>
  <si>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</si>
  <si>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</si>
  <si>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</si>
  <si>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</si>
  <si>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</si>
  <si>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</si>
  <si>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</si>
  <si>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</si>
  <si>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</si>
  <si>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</si>
  <si>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</si>
  <si>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</si>
  <si>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</si>
  <si>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</si>
  <si>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</si>
  <si>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</si>
  <si>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</si>
  <si>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</si>
  <si>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</si>
  <si>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</si>
  <si>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</si>
  <si>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</si>
  <si>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</si>
  <si>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</si>
  <si>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</si>
  <si>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</si>
  <si>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</si>
  <si>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</si>
  <si>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</si>
  <si>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</si>
  <si>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</si>
  <si>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</si>
  <si>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</si>
  <si>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</si>
  <si>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</si>
  <si>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</si>
  <si>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</si>
  <si>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</si>
  <si>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</si>
  <si>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</si>
  <si>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</si>
  <si>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</si>
  <si>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</si>
  <si>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</si>
  <si>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</si>
  <si>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</si>
  <si>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</si>
  <si>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</si>
  <si>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</si>
  <si>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</si>
  <si>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</si>
  <si>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</si>
  <si>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</si>
  <si>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</si>
  <si>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</si>
  <si>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</si>
  <si>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</si>
  <si>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</si>
  <si>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</si>
  <si>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</si>
  <si>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</si>
  <si>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</si>
  <si>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</si>
  <si>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</si>
  <si>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</si>
  <si>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</si>
  <si>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2/26/2023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</si>
  <si>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</si>
  <si>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02/26/2023</t>
  </si>
  <si>
    <t>PLYMOUTH</t>
  </si>
  <si>
    <t>County (Of Facility In Which Staff Work)</t>
  </si>
  <si>
    <t>DATE:02/26/2023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</si>
  <si>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</si>
  <si>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</si>
  <si>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</si>
  <si>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</si>
  <si>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</si>
  <si>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</si>
  <si>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26, 2023</t>
  </si>
  <si>
    <t>02.26.2023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</si>
  <si>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</si>
  <si>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</si>
  <si>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</si>
  <si>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</si>
  <si>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</si>
  <si>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</si>
  <si>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</si>
  <si>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</si>
  <si>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2/26/2023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</si>
  <si>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</si>
  <si>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</si>
  <si>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</si>
  <si>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</si>
  <si>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2/26/2023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</si>
  <si>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</si>
  <si>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</si>
  <si>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</si>
  <si>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</si>
  <si>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</si>
  <si>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</si>
  <si>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DATE: 02/26/2023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</si>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</sst>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14" fontId="0" fillId="0" borderId="0" xfId="0" applyNumberFormat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A03B-F5A5-40B4-9C13-FC4AD53CAE4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477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130B-3DA5-4281-9A53-E05A620165A0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453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7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7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449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B507-DF46-46EA-AB90-49D2D1771B7A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9" t="s">
        <v>451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7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7A053-32EE-4B59-A0F2-1ED900F7843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3" t="s">
        <v>454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7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19D4E-884C-40D0-832F-DE1CDDB0538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5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9491-E983-46E6-9633-94DCD09D999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9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B719-89C7-4590-9D85-FAA93E4E180F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456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BDE0-35B4-407C-A150-F2352E898AB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9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5975E-E584-4225-8BE5-582AD8D4286A}">
  <dimension ref="A1:C452"/>
  <sheetViews>
    <sheetView topLeftCell="A408" workbookViewId="0">
      <selection activeCell="B439" sqref="B43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>
      <c r="A12" s="111"/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>
      <c r="A30" s="109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484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  <c r="B36" s="30" t="s">
        <v>484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10" t="s">
        <v>373</v>
      </c>
      <c r="B41" s="30" t="s">
        <v>484</v>
      </c>
    </row>
    <row r="42" spans="1:2" ht="15" customHeight="1" thickBot="1">
      <c r="A42" s="109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>
      <c r="A59" s="108" t="s">
        <v>11</v>
      </c>
    </row>
    <row r="60" spans="1:2">
      <c r="A60" s="44" t="s">
        <v>373</v>
      </c>
      <c r="B60" s="30" t="s">
        <v>484</v>
      </c>
    </row>
    <row r="61" spans="1:2">
      <c r="A61" s="107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484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484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AD1-8BF4-479D-BE35-209AD4E531DD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FE86-B8E4-45EC-A2B0-1F3696130165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2" t="s">
        <v>468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FBE47-57C8-439A-B210-62112ECB7EB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453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6BDA-D4E1-4907-A346-CAEF4942308E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2" t="s">
        <v>468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E737-22A8-433C-91CD-912AA6990A54}">
  <dimension ref="A1:B434"/>
  <sheetViews>
    <sheetView workbookViewId="0">
      <selection activeCell="B439" sqref="B43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2" t="s">
        <v>468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E908-3090-4053-BB24-EAB80E03E8D9}">
  <dimension ref="A1:B437"/>
  <sheetViews>
    <sheetView workbookViewId="0">
      <selection activeCell="B439" sqref="B43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2" t="s">
        <v>468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51B00-6459-49DA-9575-AB672EE0914F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2" t="s">
        <v>468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C73D-1D81-43C4-A119-EE731D8B4101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457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9C86-BBD8-4911-8D4C-BDBD0D9C3B7D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44983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484</v>
      </c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484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51C4-70EA-4788-AFEA-E588AF2E64F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44983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ED79-7CFD-4806-863A-E3987DC2A133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44983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910D-DDA6-4B80-BDFD-033AA5EB411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44983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90BE-AC78-4651-B0B9-E48BE11D901B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44983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6346-7B69-44EF-9765-CBEAC49E633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451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F8C0-7A02-4F48-B6BF-06ABECB6CD0C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D36D-4A5D-4FF9-AA99-59ECEF0EE6A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456</v>
      </c>
    </row>
    <row r="2" spans="1:2" ht="15.75" thickBot="1">
      <c r="A2" s="106">
        <v>44983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D659-E3D4-4B1F-BEAE-76E8AF50FDE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44983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ABE4-DC96-4A46-AB2D-5D8CEB7FE39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5</v>
      </c>
    </row>
    <row r="13" spans="1:2">
      <c r="A13" s="38" t="s">
        <v>4</v>
      </c>
    </row>
    <row r="14" spans="1:2">
      <c r="A14" s="42" t="s">
        <v>5</v>
      </c>
      <c r="B14" s="30" t="s">
        <v>484</v>
      </c>
    </row>
    <row r="15" spans="1:2">
      <c r="A15" s="42" t="s">
        <v>6</v>
      </c>
      <c r="B15" s="30" t="s">
        <v>484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5</v>
      </c>
    </row>
    <row r="24" spans="1:2">
      <c r="A24" s="38" t="s">
        <v>392</v>
      </c>
    </row>
    <row r="25" spans="1:2">
      <c r="A25" s="42" t="s">
        <v>393</v>
      </c>
      <c r="B25" s="30" t="s">
        <v>484</v>
      </c>
    </row>
    <row r="26" spans="1:2">
      <c r="A26" s="42" t="s">
        <v>394</v>
      </c>
      <c r="B26" s="30" t="s">
        <v>484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5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484</v>
      </c>
    </row>
    <row r="34" spans="1:2">
      <c r="A34" s="42" t="s">
        <v>366</v>
      </c>
      <c r="B34" s="30" t="s">
        <v>484</v>
      </c>
    </row>
    <row r="35" spans="1:2" ht="14.45" customHeight="1">
      <c r="A35" s="42" t="s">
        <v>367</v>
      </c>
      <c r="B35" s="30" t="s">
        <v>484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5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5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5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5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484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484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5</v>
      </c>
    </row>
    <row r="434" spans="1:2">
      <c r="A434" s="69" t="s">
        <v>391</v>
      </c>
    </row>
    <row r="435" spans="1:2">
      <c r="A435" s="42" t="s">
        <v>400</v>
      </c>
      <c r="B435" s="30">
        <v>5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E3C2-E51A-422D-8D6B-DDAA7A08CB8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C104-456F-48EE-9775-90E20321993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1D22-D868-44E8-B8E2-2BB47316296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19E3-7333-41FA-8B8C-AC0BE6AB158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5A91-DC50-4B2B-ACCE-35501D085F7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A47-5B2C-4F42-A464-64A67A3ED34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4D82-60EC-468C-820C-3CAD7591913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454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63B9-CB69-4CF8-81B2-21A4862DBC7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2E0C-625D-4695-A82D-D2595451B5F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458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CF4B-9825-48E3-90C8-4B5E2D771BB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424</v>
      </c>
    </row>
    <row r="2" spans="1:2" ht="15.75" thickBot="1">
      <c r="A2" s="24" t="str">
        <f>'HAMPSHIRE Tested Inmates'!A2</f>
        <v>02.26.2023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44A-716C-4887-9850-EC247601AD4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408</v>
      </c>
    </row>
    <row r="2" spans="1:2" ht="15.75" thickBot="1">
      <c r="A2" s="24" t="str">
        <f>'HAMPSHIRE Tested Inmates'!A2</f>
        <v>02.26.2023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B4A7-D675-422F-9E46-E14553D2CBA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409</v>
      </c>
    </row>
    <row r="2" spans="1:2" ht="15.75" thickBot="1">
      <c r="A2" s="24" t="str">
        <f>'HAMPSHIRE Tested Inmates'!A2</f>
        <v>02.26.2023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D032-D6B9-45FD-8698-B24EC133836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24" t="str">
        <f>'HAMPSHIRE Tested Inmates'!A2</f>
        <v>02.26.2023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BECB-F300-4C39-BDF8-57EF884E808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437</v>
      </c>
    </row>
    <row r="2" spans="1:2">
      <c r="A2" s="24" t="str">
        <f>'HAMPSHIRE Tested Inmates'!A2</f>
        <v>02.26.2023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28B3-E8AE-42B3-ABCA-A7A5A890BAE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418</v>
      </c>
    </row>
    <row r="2" spans="1:2" ht="15.75" thickBot="1">
      <c r="A2" s="24" t="str">
        <f>'HAMPSHIRE Tested Inmates'!A2</f>
        <v>02.26.2023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AD89-0177-4A77-8E39-2F19708DBD8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419</v>
      </c>
    </row>
    <row r="2" spans="1:2" ht="15.75" thickBot="1">
      <c r="A2" s="24" t="str">
        <f>'HAMPSHIRE Tested Inmates'!A2</f>
        <v>02.26.2023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2807-976F-4DDE-B3C3-1E381BC3BAA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C3C4-AF75-46E3-8D3B-90B3ADBDEDC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479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5ACA-8600-4EB1-9130-40E3A62366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7058-6399-4F99-B1B3-36697693BAC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A7AA-C20E-4234-BDC3-19EA02DAE7E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B9086-20BF-44F0-BF2E-1F27C59CC7F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B8D5-E899-4649-BE42-451B4F3C08E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00DE-D83F-463F-AC81-41388761E1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AF54-1E35-4EB2-AB68-66E8ABDF849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457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0000-EE9C-4AE3-A315-3E3563E67A63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27EC-089E-4804-AB71-A62EDAD2DED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649B-5CFB-4D15-9DBF-9A41468E133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AD6B-8F79-4F17-9885-ED2E536B4CB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479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8D38-6A53-4674-8267-CF111824E83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DD5A-2F86-4CBD-BF33-ACBABDA7172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8AA7-EF63-4811-AA72-396B2C2FBA4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455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6067-771A-49FF-870F-4D44446979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3A2E-DB2C-436C-8D18-75106287BC6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FB48-889F-47EC-8994-495531634EAE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5E7A-5F13-4DFC-B1B2-2511414BE536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44983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BC1A-3E57-4430-B025-C43F365569BA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44983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3B77-9B19-43B8-9035-55245AE65982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44983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7FCD-0524-4F05-AACF-C87020F92E08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44983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AB92-380C-42E6-BFB2-08F6E6AE048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456</v>
      </c>
    </row>
    <row r="2" spans="1:2" ht="15.75" thickBot="1">
      <c r="A2" t="s">
        <v>479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5E593-84B9-404B-9447-058BD087ABBC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44983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CEC2-8433-454B-BA9E-9A3973B97545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44983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AF3A-C69B-42A4-8BBE-6B3D24114724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44983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484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484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484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56F2-745F-4DF9-9DB5-EF8F968E9BD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479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33FD-9611-48D7-9373-B21E88B1FEE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0</v>
      </c>
    </row>
    <row r="23" spans="1:2">
      <c r="A23" s="123"/>
    </row>
    <row r="24" spans="1:2">
      <c r="A24" s="107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5" spans="1:2" ht="15" customHeight="1"/>
    <row r="46" spans="1:2" ht="50.1" customHeight="1">
      <c r="A46" s="46" t="s">
        <v>471</v>
      </c>
      <c r="B46" s="115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0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0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0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469</v>
      </c>
      <c r="B437" s="41">
        <v>0</v>
      </c>
    </row>
    <row r="438" spans="1:2" ht="15.75" thickBot="1">
      <c r="A438" s="114" t="s">
        <v>373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2023-02-28T21:01:02Z</dcterms:modified>
</cp:coreProperties>
</file>