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5.23/"/>
    </mc:Choice>
  </mc:AlternateContent>
  <xr:revisionPtr revIDLastSave="11" documentId="8_{2193CFAB-DF98-446C-B74D-6ED52B88BB72}" xr6:coauthVersionLast="47" xr6:coauthVersionMax="47" xr10:uidLastSave="{8F2D2DB2-7AB5-4819-B360-A5348418D9FA}"/>
  <bookViews>
    <workbookView xWindow="5880" yWindow="2115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<sst xmlns="http://schemas.openxmlformats.org/spreadsheetml/2006/main" count="38623" uniqueCount="487">
  <si>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</si>
  <si>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</si>
  <si>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</si>
  <si>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</si>
  <si>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</si>
  <si>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</si>
  <si>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</si>
  <si>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</si>
  <si>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</si>
  <si>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</si>
  <si>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</si>
  <si>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</si>
  <si>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</si>
  <si>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</si>
  <si>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</si>
  <si>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</si>
  <si>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</si>
  <si>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</si>
  <si>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</si>
  <si>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</si>
  <si>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</si>
  <si>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</si>
  <si>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</si>
  <si>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</si>
  <si>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</si>
  <si>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</si>
  <si>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</si>
  <si>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</si>
  <si>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</si>
  <si>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</si>
  <si>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</si>
  <si>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</si>
  <si>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</si>
  <si>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</si>
  <si>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</si>
  <si>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</si>
  <si>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</si>
  <si>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</si>
  <si>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</si>
  <si>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</si>
  <si>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</si>
  <si>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</si>
  <si>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</si>
  <si>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</si>
  <si>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</si>
  <si>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</si>
  <si>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</si>
  <si>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</si>
  <si>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</si>
  <si>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</si>
  <si>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</si>
  <si>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</si>
  <si>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</si>
  <si>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</si>
  <si>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</si>
  <si>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</si>
  <si>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</si>
  <si>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</si>
  <si>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</si>
  <si>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</si>
  <si>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</si>
  <si>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</si>
  <si>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</si>
  <si>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</si>
  <si>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</si>
  <si>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</si>
  <si>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</si>
  <si>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</si>
  <si>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</si>
  <si>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</si>
  <si>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</si>
  <si>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</si>
  <si>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</si>
  <si>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</si>
  <si>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</si>
  <si>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</si>
  <si>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</si>
  <si>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</si>
  <si>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</si>
  <si>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</si>
  <si>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</si>
  <si>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</si>
  <si>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</si>
  <si>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</si>
  <si>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</si>
  <si>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</si>
  <si>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</si>
  <si>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2/15/2023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</si>
  <si>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</si>
  <si>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</si>
  <si>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</si>
  <si>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</si>
  <si>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</si>
  <si>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</si>
  <si>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</si>
  <si>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</si>
  <si>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</si>
  <si>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</si>
  <si>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</si>
  <si>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</si>
  <si>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</si>
  <si>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</si>
  <si>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</si>
  <si>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</si>
  <si>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</si>
  <si>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</si>
  <si>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</si>
  <si>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</si>
  <si>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</si>
  <si>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</si>
  <si>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</si>
  <si>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</si>
  <si>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</si>
  <si>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</si>
  <si>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</si>
  <si>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</si>
  <si>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</si>
  <si>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</si>
  <si>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</si>
  <si>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</si>
  <si>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</si>
  <si>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</si>
  <si>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</si>
  <si>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</si>
  <si>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</si>
  <si>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</si>
  <si>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</si>
  <si>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</si>
  <si>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</si>
  <si>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</si>
  <si>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</si>
  <si>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</si>
  <si>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</si>
  <si>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</si>
  <si>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</si>
  <si>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</si>
  <si>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</si>
  <si>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</si>
  <si>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</si>
  <si>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</si>
  <si>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</si>
  <si>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</si>
  <si>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</si>
  <si>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</si>
  <si>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</si>
  <si>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</si>
  <si>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</si>
  <si>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</si>
  <si>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</si>
  <si>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</si>
  <si>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</si>
  <si>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</si>
  <si>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</si>
  <si>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</si>
  <si>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</si>
  <si>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</si>
  <si>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</si>
  <si>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</si>
  <si>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</si>
  <si>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</si>
  <si>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</si>
  <si>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</si>
  <si>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</si>
  <si>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</si>
  <si>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</si>
  <si>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</si>
  <si>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</si>
  <si>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</si>
  <si>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</si>
  <si>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</si>
  <si>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</si>
  <si>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</si>
  <si>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</si>
  <si>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</si>
  <si>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</si>
  <si>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</si>
  <si>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</si>
  <si>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</si>
  <si>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</si>
  <si>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</si>
  <si>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</si>
  <si>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</si>
  <si>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</si>
  <si>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</si>
  <si>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</si>
  <si>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</si>
  <si>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</si>
  <si>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</si>
  <si>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</si>
  <si>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</si>
  <si>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</si>
  <si>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</si>
  <si>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</si>
  <si>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</si>
  <si>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</si>
  <si>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</si>
  <si>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</si>
  <si>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</si>
  <si>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</si>
  <si>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</si>
  <si>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</si>
  <si>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</si>
  <si>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</si>
  <si>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</si>
  <si>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</si>
  <si>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</si>
  <si>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</si>
  <si>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</si>
  <si>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</si>
  <si>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</si>
  <si>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</si>
  <si>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</si>
  <si>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</si>
  <si>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</si>
  <si>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</si>
  <si>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</si>
  <si>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</si>
  <si>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</si>
  <si>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</si>
  <si>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</si>
  <si>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</si>
  <si>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</si>
  <si>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</si>
  <si>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</si>
  <si>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</si>
  <si>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</si>
  <si>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</si>
  <si>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</si>
  <si>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</si>
  <si>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</si>
  <si>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</si>
  <si>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</si>
  <si>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</si>
  <si>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</si>
  <si>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</si>
  <si>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</si>
  <si>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</si>
  <si>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</si>
  <si>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</si>
  <si>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</si>
  <si>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</si>
  <si>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</si>
  <si>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</si>
  <si>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</si>
  <si>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</si>
  <si>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</si>
  <si>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</si>
  <si>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</si>
  <si>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</si>
  <si>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</si>
  <si>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</si>
  <si>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</si>
  <si>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</si>
  <si>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</si>
  <si>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</si>
  <si>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</si>
  <si>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</si>
  <si>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</si>
  <si>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</si>
  <si>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</si>
  <si>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</si>
  <si>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</si>
  <si>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</si>
  <si>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</si>
  <si>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</si>
  <si>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</si>
  <si>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</si>
  <si>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</si>
  <si>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</si>
  <si>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</si>
  <si>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</si>
  <si>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</si>
  <si>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</si>
  <si>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</si>
  <si>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</si>
  <si>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</si>
  <si>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</si>
  <si>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</si>
  <si>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</si>
  <si>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</si>
  <si>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</si>
  <si>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</si>
  <si>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</si>
  <si>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</si>
  <si>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</si>
  <si>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</si>
  <si>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</si>
  <si>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</si>
  <si>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</si>
  <si>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</si>
  <si>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</si>
  <si>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</si>
  <si>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</si>
  <si>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</si>
  <si>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</si>
  <si>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</si>
  <si>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</si>
  <si>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</si>
  <si>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</si>
  <si>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</si>
  <si>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</si>
  <si>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</si>
  <si>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</si>
  <si>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</si>
  <si>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</si>
  <si>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</si>
  <si>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</si>
  <si>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</si>
  <si>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</si>
  <si>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</si>
  <si>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</si>
  <si>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</si>
  <si>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</si>
  <si>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</si>
  <si>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</si>
  <si>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</si>
  <si>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</si>
  <si>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</si>
  <si>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</si>
  <si>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</si>
  <si>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</si>
  <si>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</si>
  <si>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</si>
  <si>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</si>
  <si>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</si>
  <si>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</si>
  <si>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</si>
  <si>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</si>
  <si>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</si>
  <si>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</si>
  <si>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</si>
  <si>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</si>
  <si>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</si>
  <si>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</si>
  <si>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</si>
  <si>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</si>
  <si>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</si>
  <si>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</si>
  <si>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</si>
  <si>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</si>
  <si>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</si>
  <si>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</si>
  <si>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</si>
  <si>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</si>
  <si>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</si>
  <si>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</si>
  <si>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</si>
  <si>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</si>
  <si>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</si>
  <si>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</si>
  <si>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</si>
  <si>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</si>
  <si>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</si>
  <si>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</si>
  <si>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</si>
  <si>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</si>
  <si>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</si>
  <si>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</si>
  <si>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</si>
  <si>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</si>
  <si>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</si>
  <si>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</si>
  <si>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</si>
  <si>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</si>
  <si>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</si>
  <si>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</si>
  <si>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</si>
  <si>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</si>
  <si>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</si>
  <si>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</si>
  <si>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</si>
  <si>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</si>
  <si>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</si>
  <si>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</si>
  <si>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</si>
  <si>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</si>
  <si>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</si>
  <si>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</si>
  <si>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</si>
  <si>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</si>
  <si>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</si>
  <si>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</si>
  <si>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</si>
  <si>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</si>
  <si>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</si>
  <si>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</si>
  <si>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</si>
  <si>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</si>
  <si>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</si>
  <si>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</si>
  <si>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</si>
  <si>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</si>
  <si>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</si>
  <si>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</si>
  <si>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</si>
  <si>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</si>
  <si>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</si>
  <si>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</si>
  <si>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</si>
  <si>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</si>
  <si>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</si>
  <si>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</si>
  <si>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</si>
  <si>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</si>
  <si>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</si>
  <si>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</si>
  <si>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</si>
  <si>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</si>
  <si>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</si>
  <si>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</si>
  <si>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</si>
  <si>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</si>
  <si>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</si>
  <si>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</si>
  <si>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</si>
  <si>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</si>
  <si>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</si>
  <si>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</si>
  <si>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</si>
  <si>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</si>
  <si>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</si>
  <si>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</si>
  <si>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</si>
  <si>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</si>
  <si>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</si>
  <si>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</si>
  <si>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</si>
  <si>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</si>
  <si>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</si>
  <si>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</si>
  <si>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</si>
  <si>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</si>
  <si>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</si>
  <si>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</si>
  <si>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</si>
  <si>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</si>
  <si>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</si>
  <si>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</si>
  <si>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</si>
  <si>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</si>
  <si>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</si>
  <si>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</si>
  <si>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</si>
  <si>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</si>
  <si>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</si>
  <si>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</si>
  <si>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</si>
  <si>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</si>
  <si>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02/15/2023</t>
  </si>
  <si>
    <t>PLYMOUTH</t>
  </si>
  <si>
    <t>County (Of Facility In Which Staff Work)</t>
  </si>
  <si>
    <t>DATE:02/15/2023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</si>
  <si>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</si>
  <si>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</si>
  <si>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</si>
  <si>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</si>
  <si>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</si>
  <si>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</si>
  <si>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15, 2023</t>
  </si>
  <si>
    <t>02.15.2023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</si>
  <si>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</si>
  <si>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</si>
  <si>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</si>
  <si>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</si>
  <si>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</si>
  <si>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</si>
  <si>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</si>
  <si>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</si>
  <si>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</si>
  <si>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2/15/2023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</si>
  <si>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</si>
  <si>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</si>
  <si>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</si>
  <si>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</si>
  <si>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2/15/2023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</si>
  <si>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</si>
  <si>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</si>
  <si>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</si>
  <si>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</si>
  <si>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</si>
  <si>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</si>
  <si>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02/15/2023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</si>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</sst>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14" fontId="0" fillId="0" borderId="0" xfId="0" applyNumberFormat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2FB26-FB89-4157-8A5D-EEEF091F8004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2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565F4-4EFC-4B9B-BC15-D7A72903B57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475</v>
      </c>
      <c r="B1" s="33" t="s">
        <v>454</v>
      </c>
    </row>
    <row r="2" spans="1:2" ht="15.75" thickBot="1">
      <c r="A2" s="41" t="s">
        <v>474</v>
      </c>
      <c r="B2" s="27" t="s">
        <v>54</v>
      </c>
    </row>
    <row r="3" spans="1:2" ht="15.75" thickBot="1">
      <c r="A3" s="18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A12" s="124"/>
      <c r="B12" s="39"/>
    </row>
    <row r="13" spans="1:2">
      <c r="A13" s="107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5" t="s">
        <v>24</v>
      </c>
      <c r="B22" s="114">
        <f>SUM(B14:B21)</f>
        <v>0</v>
      </c>
    </row>
    <row r="23" spans="1:2">
      <c r="A23" s="124"/>
    </row>
    <row r="24" spans="1:2">
      <c r="A24" s="107" t="s">
        <v>39</v>
      </c>
      <c r="B24" s="11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14">
        <f>SUM(B25:B28)</f>
        <v>0</v>
      </c>
    </row>
    <row r="33" spans="1:2" ht="15.75" thickBot="1"/>
    <row r="34" spans="1:2">
      <c r="A34" s="41" t="s">
        <v>14</v>
      </c>
      <c r="B34" s="12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14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3" t="s">
        <v>36</v>
      </c>
      <c r="B53" s="116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5" t="s">
        <v>24</v>
      </c>
      <c r="B66" s="114">
        <f>SUM(B52:B65)</f>
        <v>0</v>
      </c>
    </row>
    <row r="67" spans="1:2">
      <c r="A67" s="132"/>
      <c r="B67" s="131"/>
    </row>
    <row r="68" spans="1:2">
      <c r="A68" s="41" t="s">
        <v>450</v>
      </c>
      <c r="B68" s="116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5" t="s">
        <v>24</v>
      </c>
      <c r="B83" s="114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5" t="s">
        <v>24</v>
      </c>
      <c r="B438" s="128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9" t="s">
        <v>24</v>
      </c>
      <c r="B446" s="12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49FC-A26A-4EFF-B272-1F868A68F08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475</v>
      </c>
      <c r="B1" s="140" t="s">
        <v>452</v>
      </c>
    </row>
    <row r="2" spans="1:2" ht="15.75" thickBot="1">
      <c r="A2" s="41" t="s">
        <v>474</v>
      </c>
      <c r="B2" s="52" t="s">
        <v>54</v>
      </c>
    </row>
    <row r="3" spans="1:2" ht="15.75" thickBot="1">
      <c r="A3" s="18" t="s">
        <v>10</v>
      </c>
      <c r="B3" s="139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14">
        <f>SUM(B6:B10)</f>
        <v>0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8" t="s">
        <v>24</v>
      </c>
      <c r="B22" s="114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2" t="s">
        <v>24</v>
      </c>
      <c r="B29" s="114">
        <f>SUM(B25:B28)</f>
        <v>0</v>
      </c>
    </row>
    <row r="33" spans="1:2" ht="15.75" thickBot="1"/>
    <row r="34" spans="1:2">
      <c r="A34" s="28" t="s">
        <v>14</v>
      </c>
      <c r="B34" s="12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2" t="s">
        <v>24</v>
      </c>
      <c r="B44" s="114">
        <f>SUM(B35:B43)</f>
        <v>0</v>
      </c>
    </row>
    <row r="46" spans="1:2" ht="50.1" customHeight="1">
      <c r="A46" s="47" t="s">
        <v>37</v>
      </c>
      <c r="B46" s="116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3" t="s">
        <v>36</v>
      </c>
      <c r="B50" s="116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2" t="s">
        <v>24</v>
      </c>
      <c r="B63" s="121">
        <f>SUM(B51:B62)</f>
        <v>0</v>
      </c>
    </row>
    <row r="64" spans="1:2">
      <c r="A64" s="20" t="s">
        <v>72</v>
      </c>
      <c r="B64" s="120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2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2" t="s">
        <v>24</v>
      </c>
      <c r="B433" s="114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3D3D-1D72-46F6-94FD-F675E993D9F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475</v>
      </c>
      <c r="B1" s="144" t="s">
        <v>455</v>
      </c>
    </row>
    <row r="2" spans="1:2" ht="15.75" thickBot="1">
      <c r="A2" s="41" t="s">
        <v>474</v>
      </c>
      <c r="B2" s="52" t="s">
        <v>54</v>
      </c>
    </row>
    <row r="3" spans="1:2" ht="15.75" thickBot="1">
      <c r="A3" s="18" t="s">
        <v>10</v>
      </c>
      <c r="B3" s="139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14">
        <f>SUM(B6:B10)</f>
        <v>0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14">
        <f>SUM(B13:B21)</f>
        <v>0</v>
      </c>
    </row>
    <row r="23" spans="1:2" ht="15.75" thickBot="1">
      <c r="A23" s="13"/>
    </row>
    <row r="24" spans="1:2">
      <c r="A24" s="20" t="s">
        <v>39</v>
      </c>
      <c r="B24" s="11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14">
        <f>SUM(B25:B28)</f>
        <v>0</v>
      </c>
    </row>
    <row r="33" spans="1:2" ht="15.75" thickBot="1"/>
    <row r="34" spans="1:2">
      <c r="A34" s="28" t="s">
        <v>14</v>
      </c>
      <c r="B34" s="12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3" t="s">
        <v>24</v>
      </c>
      <c r="B44" s="114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3" t="s">
        <v>36</v>
      </c>
      <c r="B50" s="116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9" t="s">
        <v>24</v>
      </c>
      <c r="B63" s="114">
        <f>SUM(B50:B62)</f>
        <v>0</v>
      </c>
    </row>
    <row r="64" spans="1:2">
      <c r="A64" s="20" t="s">
        <v>74</v>
      </c>
      <c r="B64" s="116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2" t="s">
        <v>13</v>
      </c>
      <c r="B78" s="42">
        <v>0</v>
      </c>
    </row>
    <row r="79" spans="1:2" ht="15.75" thickBot="1">
      <c r="A79" s="115" t="s">
        <v>24</v>
      </c>
      <c r="B79" s="114">
        <f>SUM(B65:B78)</f>
        <v>0</v>
      </c>
    </row>
    <row r="80" spans="1:2">
      <c r="A80" s="141"/>
    </row>
    <row r="81" spans="1:2">
      <c r="A81" s="107" t="s">
        <v>75</v>
      </c>
      <c r="B81" s="116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5" t="s">
        <v>24</v>
      </c>
      <c r="B434" s="114">
        <f>SUM(B82:B433)</f>
        <v>0</v>
      </c>
    </row>
    <row r="436" spans="1:2" ht="30">
      <c r="A436" s="44" t="s">
        <v>38</v>
      </c>
      <c r="B436" s="116"/>
    </row>
    <row r="437" spans="1:2">
      <c r="A437" s="43" t="s">
        <v>476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478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477</v>
      </c>
      <c r="B441" s="42">
        <v>0</v>
      </c>
    </row>
    <row r="442" spans="1:2" ht="15.75" thickBot="1">
      <c r="A442" s="129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E083-146A-46B2-A7E8-E50DC9C0973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475</v>
      </c>
      <c r="B1" s="146" t="s">
        <v>59</v>
      </c>
    </row>
    <row r="2" spans="1:2" ht="15.75" thickBot="1">
      <c r="A2" s="41" t="s">
        <v>474</v>
      </c>
      <c r="B2" s="57" t="s">
        <v>54</v>
      </c>
    </row>
    <row r="3" spans="1:2" ht="15.75" thickBot="1">
      <c r="A3" s="5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2" t="s">
        <v>24</v>
      </c>
      <c r="B10" s="128">
        <v>0</v>
      </c>
    </row>
    <row r="11" spans="1:2" ht="15.75" thickBot="1">
      <c r="B11" s="39"/>
    </row>
    <row r="12" spans="1:2">
      <c r="A12" s="20" t="s">
        <v>4</v>
      </c>
      <c r="B12" s="123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2" t="s">
        <v>24</v>
      </c>
      <c r="B21" s="114">
        <v>0</v>
      </c>
    </row>
    <row r="22" spans="1:2" ht="15.75" thickBot="1">
      <c r="A22" s="13"/>
      <c r="B22" s="30"/>
    </row>
    <row r="23" spans="1:2">
      <c r="A23" s="20" t="s">
        <v>39</v>
      </c>
      <c r="B23" s="116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2" t="s">
        <v>24</v>
      </c>
      <c r="B28" s="114">
        <v>0</v>
      </c>
    </row>
    <row r="29" spans="1:2" ht="15.75" thickBot="1">
      <c r="B29" s="30"/>
    </row>
    <row r="30" spans="1:2">
      <c r="A30" s="28" t="s">
        <v>14</v>
      </c>
      <c r="B30" s="123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2" t="s">
        <v>24</v>
      </c>
      <c r="B40" s="114">
        <v>0</v>
      </c>
    </row>
    <row r="42" spans="1:2" ht="50.1" customHeight="1">
      <c r="A42" s="133" t="s">
        <v>77</v>
      </c>
      <c r="B42" s="116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3" t="s">
        <v>36</v>
      </c>
      <c r="B46" s="116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2" t="s">
        <v>24</v>
      </c>
      <c r="B59" s="121">
        <f>SUM(B47:B58)</f>
        <v>0</v>
      </c>
    </row>
    <row r="60" spans="1:2">
      <c r="A60" s="20" t="s">
        <v>78</v>
      </c>
      <c r="B60" s="120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2" t="s">
        <v>24</v>
      </c>
      <c r="B75" s="114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2" t="s">
        <v>24</v>
      </c>
      <c r="B430" s="128">
        <f>SUM(B78:B429)</f>
        <v>0</v>
      </c>
    </row>
    <row r="431" spans="1:2" ht="15.75" thickBot="1">
      <c r="B431" s="30"/>
    </row>
    <row r="432" spans="1:2" ht="30">
      <c r="A432" s="117" t="s">
        <v>38</v>
      </c>
      <c r="B432" s="116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2" t="s">
        <v>24</v>
      </c>
      <c r="B436" s="12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C6F9-9A65-4778-B016-124A8CA2A8A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475</v>
      </c>
      <c r="B1" s="140" t="s">
        <v>80</v>
      </c>
    </row>
    <row r="2" spans="1:2" ht="15.75" thickBot="1">
      <c r="A2" s="41" t="s">
        <v>474</v>
      </c>
      <c r="B2" s="57" t="s">
        <v>54</v>
      </c>
    </row>
    <row r="3" spans="1:2" ht="15.75" thickBot="1">
      <c r="A3" s="5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2" t="s">
        <v>24</v>
      </c>
      <c r="B10" s="128">
        <v>0</v>
      </c>
    </row>
    <row r="11" spans="1:2" ht="15.75" thickBot="1">
      <c r="B11" s="39"/>
    </row>
    <row r="12" spans="1:2">
      <c r="A12" s="20" t="s">
        <v>4</v>
      </c>
      <c r="B12" s="123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2" t="s">
        <v>24</v>
      </c>
      <c r="B21" s="114">
        <v>0</v>
      </c>
    </row>
    <row r="22" spans="1:2" ht="15.75" thickBot="1">
      <c r="A22" s="13"/>
    </row>
    <row r="23" spans="1:2">
      <c r="A23" s="20" t="s">
        <v>39</v>
      </c>
      <c r="B23" s="116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2" t="s">
        <v>24</v>
      </c>
      <c r="B28" s="114">
        <v>0</v>
      </c>
    </row>
    <row r="32" spans="1:2" ht="15.75" thickBot="1"/>
    <row r="33" spans="1:2">
      <c r="A33" s="28" t="s">
        <v>14</v>
      </c>
      <c r="B33" s="123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2" t="s">
        <v>24</v>
      </c>
      <c r="B43" s="114">
        <v>0</v>
      </c>
    </row>
    <row r="44" spans="1:2" ht="15.75" thickBot="1"/>
    <row r="45" spans="1:2" ht="50.1" customHeight="1">
      <c r="A45" s="148" t="s">
        <v>37</v>
      </c>
      <c r="B45" s="116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7" t="s">
        <v>36</v>
      </c>
      <c r="B48" s="116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9" t="s">
        <v>24</v>
      </c>
      <c r="B61" s="114">
        <f>SUM(B48:B60)</f>
        <v>0</v>
      </c>
    </row>
    <row r="62" spans="1:2">
      <c r="A62" s="20" t="s">
        <v>81</v>
      </c>
      <c r="B62" s="116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9" t="s">
        <v>24</v>
      </c>
      <c r="B77" s="114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5" t="s">
        <v>24</v>
      </c>
      <c r="B432" s="128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9" t="s">
        <v>24</v>
      </c>
      <c r="B440" s="12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28D80-C806-4E63-B1E3-2E7CBACA1CA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475</v>
      </c>
      <c r="B1" s="34" t="s">
        <v>457</v>
      </c>
    </row>
    <row r="2" spans="1:2" ht="15.75" thickBot="1">
      <c r="A2" s="41" t="s">
        <v>474</v>
      </c>
      <c r="B2" s="26" t="s">
        <v>57</v>
      </c>
    </row>
    <row r="3" spans="1:2" ht="15.75" thickBot="1">
      <c r="A3" s="5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28">
        <v>0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14">
        <v>0</v>
      </c>
    </row>
    <row r="23" spans="1:2" ht="15.75" thickBot="1">
      <c r="A23" s="13"/>
    </row>
    <row r="24" spans="1:2">
      <c r="A24" s="20" t="s">
        <v>39</v>
      </c>
      <c r="B24" s="11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14">
        <v>0</v>
      </c>
    </row>
    <row r="32" spans="1:2" ht="15.75" thickBot="1"/>
    <row r="33" spans="1:2" ht="15.75" thickBot="1">
      <c r="A33" s="149" t="s">
        <v>14</v>
      </c>
      <c r="B33" s="123"/>
    </row>
    <row r="34" spans="1:2">
      <c r="A34" s="142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3" t="s">
        <v>24</v>
      </c>
      <c r="B43" s="114">
        <v>0</v>
      </c>
    </row>
    <row r="44" spans="1:2" ht="15.75" thickBot="1">
      <c r="B44"/>
    </row>
    <row r="45" spans="1:2" ht="60" customHeight="1">
      <c r="A45" s="29" t="s">
        <v>37</v>
      </c>
      <c r="B45" s="116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3" t="s">
        <v>36</v>
      </c>
      <c r="B50" s="116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5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5" t="s">
        <v>24</v>
      </c>
      <c r="B79" s="114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5" t="s">
        <v>24</v>
      </c>
      <c r="B434" s="128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2" t="s">
        <v>24</v>
      </c>
      <c r="B440" s="12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0B42-710D-4D82-BC50-215FFBF8373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475</v>
      </c>
      <c r="B1" s="140" t="s">
        <v>62</v>
      </c>
    </row>
    <row r="2" spans="1:2">
      <c r="A2" s="41" t="s">
        <v>474</v>
      </c>
      <c r="B2" s="57" t="s">
        <v>54</v>
      </c>
    </row>
    <row r="3" spans="1:2" ht="15.75" thickBot="1">
      <c r="A3" s="73" t="s">
        <v>10</v>
      </c>
      <c r="B3" s="151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28">
        <v>0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2" t="s">
        <v>24</v>
      </c>
      <c r="B22" s="114">
        <v>0</v>
      </c>
    </row>
    <row r="23" spans="1:2" ht="15.75" thickBot="1">
      <c r="A23" s="13"/>
      <c r="B23" s="30"/>
    </row>
    <row r="24" spans="1:2">
      <c r="A24" s="20" t="s">
        <v>39</v>
      </c>
      <c r="B24" s="11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2" t="s">
        <v>24</v>
      </c>
      <c r="B29" s="114">
        <v>0</v>
      </c>
    </row>
    <row r="30" spans="1:2">
      <c r="B30" s="30"/>
    </row>
    <row r="31" spans="1:2" ht="15.75" thickBot="1">
      <c r="B31" s="30"/>
    </row>
    <row r="32" spans="1:2" ht="15.75" thickBot="1">
      <c r="A32" s="149" t="s">
        <v>14</v>
      </c>
      <c r="B32" s="123"/>
    </row>
    <row r="33" spans="1:2">
      <c r="A33" s="142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2" t="s">
        <v>24</v>
      </c>
      <c r="B42" s="114">
        <v>0</v>
      </c>
    </row>
    <row r="43" spans="1:2" ht="15.75" thickBot="1">
      <c r="B43" s="30"/>
    </row>
    <row r="44" spans="1:2" ht="45.75" thickBot="1">
      <c r="A44" s="150" t="s">
        <v>37</v>
      </c>
      <c r="B44" s="116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50" t="s">
        <v>36</v>
      </c>
      <c r="B50" s="116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2" t="s">
        <v>24</v>
      </c>
      <c r="B63" s="114">
        <f>SUM(B50:B62)</f>
        <v>0</v>
      </c>
    </row>
    <row r="64" spans="1:2" ht="15.75" thickBot="1">
      <c r="A64" s="18" t="s">
        <v>74</v>
      </c>
      <c r="B64" s="116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2" t="s">
        <v>24</v>
      </c>
      <c r="B79" s="114">
        <f>SUM(B65:B78)</f>
        <v>0</v>
      </c>
    </row>
    <row r="80" spans="1:2" ht="30">
      <c r="A80" s="130" t="s">
        <v>85</v>
      </c>
      <c r="B80" s="120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2" t="s">
        <v>24</v>
      </c>
      <c r="B433" s="128">
        <f>SUM(B81:B432)</f>
        <v>0</v>
      </c>
    </row>
    <row r="434" spans="1:2">
      <c r="B434" s="30"/>
    </row>
    <row r="435" spans="1:2" ht="30">
      <c r="A435" s="44" t="s">
        <v>38</v>
      </c>
      <c r="B435" s="116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2" t="s">
        <v>24</v>
      </c>
      <c r="B441" s="12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04C3-1862-478D-8BD9-6FE64AAA367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18AF-851F-472D-87F2-78A7E63604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113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17C7-6CD0-4006-9E27-06B527425C7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31B6-8EA5-41CF-B69B-5DA9CBB3DE5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454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E13C-B401-4909-8D76-DA20491752C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7AAAC-A712-4CEF-BFA4-4C9FACFAE1C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3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11A76-8DCA-45FF-9AD6-8A9B8A6A4CBC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0837-B21E-4512-B9B9-A0E1E1EC038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9DEE-A5EC-4BBD-899D-42A344F04B1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29F3-EEF8-4766-93A7-5CF66B04062D}">
  <dimension ref="A1:C452"/>
  <sheetViews>
    <sheetView topLeftCell="A408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22</v>
      </c>
    </row>
    <row r="5" spans="1:2" ht="15.75" thickBot="1">
      <c r="A5" s="19" t="s">
        <v>0</v>
      </c>
    </row>
    <row r="6" spans="1:2">
      <c r="A6" s="3" t="s">
        <v>1</v>
      </c>
      <c r="B6" s="30">
        <v>22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22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>
        <v>12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10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22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9</v>
      </c>
    </row>
    <row r="26" spans="1:2">
      <c r="A26" s="1" t="s">
        <v>41</v>
      </c>
      <c r="B26" s="30">
        <v>13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22</v>
      </c>
    </row>
    <row r="30" spans="1:2" ht="15.75" thickBot="1">
      <c r="A30" s="109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486</v>
      </c>
    </row>
    <row r="34" spans="1:2">
      <c r="A34" s="1" t="s">
        <v>17</v>
      </c>
      <c r="B34" s="30">
        <v>11</v>
      </c>
    </row>
    <row r="35" spans="1:2" ht="14.45" customHeight="1">
      <c r="A35" s="1" t="s">
        <v>18</v>
      </c>
      <c r="B35" s="30" t="s">
        <v>486</v>
      </c>
    </row>
    <row r="36" spans="1:2">
      <c r="A36" s="1" t="s">
        <v>19</v>
      </c>
      <c r="B36" s="30" t="s">
        <v>486</v>
      </c>
    </row>
    <row r="37" spans="1:2">
      <c r="A37" s="1" t="s">
        <v>20</v>
      </c>
      <c r="B37" s="30" t="s">
        <v>486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10" t="s">
        <v>24</v>
      </c>
      <c r="B41" s="30">
        <v>22</v>
      </c>
    </row>
    <row r="42" spans="1:2" ht="15" customHeight="1" thickBot="1">
      <c r="A42" s="109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486</v>
      </c>
    </row>
    <row r="58" spans="1:2">
      <c r="A58" s="10" t="s">
        <v>30</v>
      </c>
    </row>
    <row r="59" spans="1:2">
      <c r="A59" s="108" t="s">
        <v>11</v>
      </c>
    </row>
    <row r="60" spans="1:2">
      <c r="A60" s="45" t="s">
        <v>24</v>
      </c>
      <c r="B60" s="30">
        <v>22</v>
      </c>
    </row>
    <row r="61" spans="1:2">
      <c r="A61" s="107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22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22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22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22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17</v>
      </c>
    </row>
    <row r="434" spans="1:2">
      <c r="A434" s="11" t="s">
        <v>46</v>
      </c>
      <c r="B434" s="30">
        <v>5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FDABB-D8FF-4359-8114-93276A8495AE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004FE-6C9E-4BF5-9414-745AD31E8673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470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9E12-B7FE-4DC5-84BD-D7D125626AE6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470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3CED-BBF2-48B0-AA64-9DCBF88E6E9F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470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36AB-90D8-45D1-A589-A5C27650C7F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3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DE622-D18A-4A9D-925F-AE6F1B8C4864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470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DF046-E528-4AF5-9870-378A2634ABFA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470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F301E-EF03-4976-86A0-12A10C3E75FB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62</v>
      </c>
    </row>
    <row r="2" spans="1:2" ht="15.75" thickBot="1">
      <c r="A2" s="24" t="s">
        <v>458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9E0E-D600-4788-8C23-0E53C86E3157}">
  <dimension ref="A1:B456"/>
  <sheetViews>
    <sheetView topLeftCell="A40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44972</v>
      </c>
      <c r="B2" s="27" t="s">
        <v>54</v>
      </c>
    </row>
    <row r="3" spans="1:2" ht="15.75" thickBot="1">
      <c r="A3" s="18" t="s">
        <v>10</v>
      </c>
      <c r="B3" s="23" t="s">
        <v>486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 t="s">
        <v>486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462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 t="s">
        <v>486</v>
      </c>
    </row>
    <row r="435" spans="1:2">
      <c r="A435" s="11" t="s">
        <v>24</v>
      </c>
      <c r="B435" s="23" t="s">
        <v>486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457D6-8D6D-4C44-AD1D-65D415BC1E2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44972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7352-E443-4FFF-AAA5-022A72BF043F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44972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468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466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466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467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0EECF-4DA3-4178-B276-B3948D1BF3D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44972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C2FD-09BA-4A8A-8F7D-730DE75513FF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44972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D6D09-2ED9-499A-B3F4-918B864B36F3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B8A2-C8A3-497C-A967-40B8414D47B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457</v>
      </c>
    </row>
    <row r="2" spans="1:2" ht="15.75" thickBot="1">
      <c r="A2" s="106">
        <v>44972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D801-A0A3-434B-B252-9E81011A424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484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8A2C-AC25-437E-89E9-B3625B91A9A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44972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F8E23-7E4B-4636-A3DF-71098427857E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17</v>
      </c>
    </row>
    <row r="13" spans="1:2">
      <c r="A13" s="41" t="s">
        <v>4</v>
      </c>
    </row>
    <row r="14" spans="1:2">
      <c r="A14" s="43" t="s">
        <v>5</v>
      </c>
      <c r="B14" s="30">
        <v>13</v>
      </c>
    </row>
    <row r="15" spans="1:2">
      <c r="A15" s="43" t="s">
        <v>6</v>
      </c>
      <c r="B15" s="30" t="s">
        <v>486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17</v>
      </c>
    </row>
    <row r="24" spans="1:2">
      <c r="A24" s="41" t="s">
        <v>39</v>
      </c>
    </row>
    <row r="25" spans="1:2">
      <c r="A25" s="43" t="s">
        <v>40</v>
      </c>
      <c r="B25" s="30">
        <v>9</v>
      </c>
    </row>
    <row r="26" spans="1:2">
      <c r="A26" s="43" t="s">
        <v>41</v>
      </c>
      <c r="B26" s="30">
        <v>8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17</v>
      </c>
    </row>
    <row r="31" spans="1:2">
      <c r="A31" s="41" t="s">
        <v>14</v>
      </c>
    </row>
    <row r="32" spans="1:2">
      <c r="A32" s="43" t="s">
        <v>15</v>
      </c>
      <c r="B32" s="30" t="s">
        <v>486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  <c r="B34" s="30">
        <v>7</v>
      </c>
    </row>
    <row r="35" spans="1:2" ht="14.45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17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17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17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17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11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486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17</v>
      </c>
    </row>
    <row r="434" spans="1:2">
      <c r="A434" s="69" t="s">
        <v>38</v>
      </c>
    </row>
    <row r="435" spans="1:2">
      <c r="A435" s="43" t="s">
        <v>45</v>
      </c>
      <c r="B435" s="30">
        <v>16</v>
      </c>
    </row>
    <row r="436" spans="1:2">
      <c r="A436" s="43" t="s">
        <v>46</v>
      </c>
      <c r="B436" s="30" t="s">
        <v>486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A999A-3D99-40C7-9CD6-73A22D4A31D5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536D3-4AE3-43DE-8F54-D895E70E597C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3627-CCDD-436D-95CD-5EA7264BA885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7FB7-6578-4ED9-A477-0305475433E3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AAC4C-ECED-4F6A-BF11-11638862A0A3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18A0-E77F-445C-A238-83833D7E8117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7C2BD-2E64-4763-BED8-CC0CEFBCD0A9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28D6-F954-4D77-A73F-52E455089C0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0D9A-C9C0-40C8-A3AF-83829B44565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481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E145-5268-4E3B-A096-6D4438744FC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02.15.2023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B9F0-E62A-42A5-B0D9-B2FD2DA6C34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02.15.2023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A929-8905-4377-B2D6-CAE77D9E818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02.15.2023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060A-CDE0-4C22-8885-4624523BF9E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02.15.2023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69950-0152-42EC-B5F0-310138C678C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02.15.2023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3CC2F-6C3A-4D94-A2F3-276C2E2A632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02.15.2023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0EC03-0925-4F2E-B543-F3E478B70D53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02.15.2023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F5BAB-767E-498A-B6BF-F5841E1049AE}">
  <dimension ref="A1:C452"/>
  <sheetViews>
    <sheetView topLeftCell="A413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>
        <v>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5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  <c r="B35" s="30" t="s">
        <v>486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7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7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7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7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7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1F53B-2EC5-4E41-9421-3414E18B5EA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C799F-4468-428F-B952-37EA16D2CDD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A33F-780C-47B9-9CA9-AA0B1D851BE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481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24EF-501D-4359-BF42-1F02FCA8167F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486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486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486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F95B-6EE0-4037-B9A9-AB53E31045C6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DEFF-B806-4866-83B5-0C5A243F6795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FE909-63E2-4696-81A5-6705BDD9D20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35BF-051D-449F-A2BB-B96B9290718C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3E6D-B111-4A48-BFC0-413AA3687BD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ED9AE-F852-4CD9-9FC3-5D1512C5695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FFD29-A360-45B9-8D7F-0353F1CBFDD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5754-54C6-427A-AABF-8142F6A0B8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138E-392F-4943-B577-A2C3A2577955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3EE0-A45C-470F-B530-D340DDA1178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457</v>
      </c>
    </row>
    <row r="2" spans="1:2" ht="15.75" thickBot="1">
      <c r="A2" t="s">
        <v>481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3BD0-C610-4274-9459-1BEC324372C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456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83E0-BF5C-4920-AED9-F57729D517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457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740C-883F-422C-AE83-5AB750D09144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15400-3949-4CD0-921C-C5E152F6D36A}">
  <dimension ref="A1:C453"/>
  <sheetViews>
    <sheetView workbookViewId="0">
      <selection activeCell="D13" sqref="D1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7</v>
      </c>
    </row>
    <row r="5" spans="1:2">
      <c r="A5" s="41" t="s">
        <v>0</v>
      </c>
    </row>
    <row r="6" spans="1:2">
      <c r="A6" s="43" t="s">
        <v>1</v>
      </c>
      <c r="B6" s="51">
        <f>B3</f>
        <v>7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7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5</v>
      </c>
    </row>
    <row r="15" spans="1:2">
      <c r="A15" s="43" t="s">
        <v>6</v>
      </c>
      <c r="B15" s="42" t="s">
        <v>486</v>
      </c>
    </row>
    <row r="16" spans="1:2">
      <c r="A16" s="43" t="s">
        <v>7</v>
      </c>
      <c r="B16" s="42" t="s">
        <v>486</v>
      </c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5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486</v>
      </c>
    </row>
    <row r="26" spans="1:2">
      <c r="A26" s="43" t="s">
        <v>41</v>
      </c>
      <c r="B26" s="42" t="s">
        <v>486</v>
      </c>
    </row>
    <row r="27" spans="1:2">
      <c r="A27" s="43" t="s">
        <v>3</v>
      </c>
      <c r="B27" s="42" t="s">
        <v>486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486</v>
      </c>
    </row>
    <row r="34" spans="1:2">
      <c r="A34" s="43" t="s">
        <v>17</v>
      </c>
      <c r="B34" s="42" t="s">
        <v>486</v>
      </c>
    </row>
    <row r="35" spans="1:2" ht="14.45" customHeight="1">
      <c r="A35" s="43" t="s">
        <v>18</v>
      </c>
      <c r="B35" s="42" t="s">
        <v>486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 t="s">
        <v>486</v>
      </c>
    </row>
    <row r="59" spans="1:2">
      <c r="A59" s="45" t="s">
        <v>24</v>
      </c>
      <c r="B59" s="42">
        <f>SUM(B47:B58)</f>
        <v>6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7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7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7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7</v>
      </c>
    </row>
    <row r="433" spans="1:2" ht="30">
      <c r="A433" s="44" t="s">
        <v>38</v>
      </c>
    </row>
    <row r="434" spans="1:2">
      <c r="A434" s="43" t="s">
        <v>45</v>
      </c>
      <c r="B434" s="42">
        <v>7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05E8A-D407-46D4-8F86-56115FAF3413}">
  <dimension ref="A1:B459"/>
  <sheetViews>
    <sheetView workbookViewId="0">
      <selection activeCell="D13" sqref="D1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44972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3298-6561-4C9A-A052-EE4CF0DED2E1}">
  <dimension ref="A1:B435"/>
  <sheetViews>
    <sheetView workbookViewId="0">
      <selection activeCell="D13" sqref="D1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44972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897D-A289-446F-AEA3-57F48FB50F84}">
  <dimension ref="A1:B438"/>
  <sheetViews>
    <sheetView zoomScaleNormal="100" workbookViewId="0">
      <selection activeCell="D13" sqref="D1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44972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054A-D144-4610-9182-7F0380C1726A}">
  <dimension ref="A1:B434"/>
  <sheetViews>
    <sheetView workbookViewId="0">
      <selection activeCell="D13" sqref="D1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44972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D4F5-529F-412D-B2E4-816A96CEE13E}">
  <dimension ref="A1:B437"/>
  <sheetViews>
    <sheetView workbookViewId="0">
      <selection activeCell="D13" sqref="D1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44972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3125-4326-47DC-A038-119DDB8132F5}">
  <dimension ref="A1:B435"/>
  <sheetViews>
    <sheetView workbookViewId="0">
      <selection activeCell="D13" sqref="D1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44972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68C6-88C3-4D40-B5ED-B8A9DE40F07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.75" thickBot="1">
      <c r="A2" s="24" t="s">
        <v>481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5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4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BDBC9-D425-400B-811F-CEE4911425AF}">
  <dimension ref="A1:C438"/>
  <sheetViews>
    <sheetView workbookViewId="0">
      <selection activeCell="D13" sqref="D1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44972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6746-2F79-480B-8EFF-21174AC4FF2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  <c r="B35" s="30" t="s">
        <v>486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486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22F8-39C0-43D5-8A77-751E45FC30F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7DC1-7037-4EED-B592-91376378327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0D158-5759-4D78-AFD9-C6417DF577B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F8A36-7840-4775-94F4-8F1AE409D537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0754-F387-4A8A-B58A-3F481D236AD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362B-098C-4EAA-83DE-71913230F0D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1BC5-DF10-477C-B9E1-D4BB46083CD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0807-3FE4-46CB-8C35-873AA1120B1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475</v>
      </c>
      <c r="B1" s="33" t="s">
        <v>65</v>
      </c>
    </row>
    <row r="2" spans="1:2" ht="15.75" thickBot="1">
      <c r="A2" s="41" t="s">
        <v>474</v>
      </c>
      <c r="B2" s="27" t="s">
        <v>54</v>
      </c>
    </row>
    <row r="3" spans="1:2" ht="15.75" thickBot="1">
      <c r="A3" s="18" t="s">
        <v>10</v>
      </c>
      <c r="B3" s="127" t="s">
        <v>486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9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14">
        <f>SUM(B6:B10)</f>
        <v>9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11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2" t="s">
        <v>24</v>
      </c>
      <c r="B22" s="114">
        <f>SUM(B14:B21)</f>
        <v>11</v>
      </c>
    </row>
    <row r="23" spans="1:2">
      <c r="A23" s="124"/>
    </row>
    <row r="24" spans="1:2">
      <c r="A24" s="107" t="s">
        <v>39</v>
      </c>
      <c r="B24" s="11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11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2" t="s">
        <v>24</v>
      </c>
      <c r="B29" s="114">
        <f>SUM(B25:B28)</f>
        <v>11</v>
      </c>
    </row>
    <row r="33" spans="1:2" ht="15.75" thickBot="1"/>
    <row r="34" spans="1:2">
      <c r="A34" s="28" t="s">
        <v>14</v>
      </c>
      <c r="B34" s="12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486</v>
      </c>
    </row>
    <row r="37" spans="1:2">
      <c r="A37" s="14" t="s">
        <v>17</v>
      </c>
      <c r="B37" s="42">
        <v>5</v>
      </c>
    </row>
    <row r="38" spans="1:2" ht="14.45" customHeight="1">
      <c r="A38" s="14" t="s">
        <v>18</v>
      </c>
      <c r="B38" s="42" t="s">
        <v>486</v>
      </c>
    </row>
    <row r="39" spans="1:2">
      <c r="A39" s="14" t="s">
        <v>19</v>
      </c>
      <c r="B39" s="42" t="s">
        <v>486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2" t="s">
        <v>24</v>
      </c>
      <c r="B44" s="114">
        <f>SUM(B35:B43)</f>
        <v>5</v>
      </c>
    </row>
    <row r="45" spans="1:2" ht="15" customHeight="1"/>
    <row r="46" spans="1:2" ht="50.1" customHeight="1">
      <c r="A46" s="47" t="s">
        <v>473</v>
      </c>
      <c r="B46" s="116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6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9" t="s">
        <v>24</v>
      </c>
      <c r="B62" s="121">
        <f>SUM(B50:B61)</f>
        <v>11</v>
      </c>
    </row>
    <row r="63" spans="1:2">
      <c r="A63" s="20" t="s">
        <v>44</v>
      </c>
      <c r="B63" s="120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11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9" t="s">
        <v>24</v>
      </c>
      <c r="B78" s="118">
        <f>SUM(B64:B77)</f>
        <v>11</v>
      </c>
    </row>
    <row r="79" spans="1:2">
      <c r="A79" s="20" t="s">
        <v>68</v>
      </c>
      <c r="B79" s="116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11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4">
        <f>SUM(B80:B431)</f>
        <v>11</v>
      </c>
    </row>
    <row r="433" spans="1:2" ht="15.75" thickBot="1"/>
    <row r="434" spans="1:2" ht="30">
      <c r="A434" s="117" t="s">
        <v>38</v>
      </c>
      <c r="B434" s="116"/>
    </row>
    <row r="435" spans="1:2">
      <c r="A435" s="43" t="s">
        <v>45</v>
      </c>
      <c r="B435" s="42">
        <v>10</v>
      </c>
    </row>
    <row r="436" spans="1:2">
      <c r="A436" s="43" t="s">
        <v>46</v>
      </c>
      <c r="B436" s="42" t="s">
        <v>486</v>
      </c>
    </row>
    <row r="437" spans="1:2">
      <c r="A437" s="43" t="s">
        <v>471</v>
      </c>
      <c r="B437" s="42">
        <v>0</v>
      </c>
    </row>
    <row r="438" spans="1:2" ht="15.75" thickBot="1">
      <c r="A438" s="115" t="s">
        <v>24</v>
      </c>
      <c r="B438" s="114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2023-02-23T13:24:36Z</dcterms:modified>
</cp:coreProperties>
</file>