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assgov-my.sharepoint.com/personal/deborah_harrison_mass_gov/Documents/Documents/Agencies/SCHOOL/"/>
    </mc:Choice>
  </mc:AlternateContent>
  <xr:revisionPtr revIDLastSave="0" documentId="8_{EEC21425-AC7F-4009-ACBF-23EE03D7FB65}" xr6:coauthVersionLast="47" xr6:coauthVersionMax="47" xr10:uidLastSave="{00000000-0000-0000-0000-000000000000}"/>
  <bookViews>
    <workbookView xWindow="1950" yWindow="1950" windowWidth="16785" windowHeight="10995" firstSheet="1" activeTab="1" xr2:uid="{00000000-000D-0000-FFFF-FFFF00000000}"/>
  </bookViews>
  <sheets>
    <sheet name="Sheet1" sheetId="8" state="hidden" r:id="rId1"/>
    <sheet name="K BY COUNTY" sheetId="7" r:id="rId2"/>
    <sheet name="Sheet2" sheetId="10" state="hidden" r:id="rId3"/>
    <sheet name="Sheet4" sheetId="13" state="hidden" r:id="rId4"/>
    <sheet name="Sheet3" sheetId="11" state="hidden" r:id="rId5"/>
  </sheets>
  <definedNames>
    <definedName name="_xlnm.Print_Area" localSheetId="1">'K BY COUNTY'!$A$1:$N$35</definedName>
    <definedName name="qry_MA_counties">#REF!</definedName>
  </definedNames>
  <calcPr calcId="191028"/>
  <pivotCaches>
    <pivotCache cacheId="2" r:id="rId6"/>
    <pivotCache cacheId="3"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7" l="1"/>
  <c r="AE3"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E51" i="13"/>
  <c r="AE52" i="13"/>
  <c r="AE53" i="13"/>
  <c r="AE54" i="13"/>
  <c r="AE55" i="13"/>
  <c r="AE56" i="13"/>
  <c r="AE57" i="13"/>
  <c r="AE58" i="13"/>
  <c r="AE59" i="13"/>
  <c r="AE60" i="13"/>
  <c r="AE61" i="13"/>
  <c r="AE62" i="13"/>
  <c r="AE63" i="13"/>
  <c r="AE64" i="13"/>
  <c r="AE65" i="13"/>
  <c r="AE66" i="13"/>
  <c r="AE67" i="13"/>
  <c r="AE68" i="13"/>
  <c r="AE69" i="13"/>
  <c r="AE70" i="13"/>
  <c r="AE71" i="13"/>
  <c r="AE72" i="13"/>
  <c r="AE73" i="13"/>
  <c r="AE74" i="13"/>
  <c r="AE75" i="13"/>
  <c r="AE76" i="13"/>
  <c r="AE77" i="13"/>
  <c r="AE78" i="13"/>
  <c r="AE79" i="13"/>
  <c r="AE80" i="13"/>
  <c r="AE81" i="13"/>
  <c r="AE82" i="13"/>
  <c r="AE83" i="13"/>
  <c r="AE84" i="13"/>
  <c r="AE85" i="13"/>
  <c r="AE86" i="13"/>
  <c r="AE87" i="13"/>
  <c r="AE88" i="13"/>
  <c r="AE89" i="13"/>
  <c r="AE90" i="13"/>
  <c r="AE91" i="13"/>
  <c r="AE92" i="13"/>
  <c r="AE93" i="13"/>
  <c r="AE94" i="13"/>
  <c r="AE95" i="13"/>
  <c r="AE96" i="13"/>
  <c r="AE97" i="13"/>
  <c r="AE98" i="13"/>
  <c r="AE99" i="13"/>
  <c r="AE100" i="13"/>
  <c r="AE101" i="13"/>
  <c r="AE102" i="13"/>
  <c r="AE103" i="13"/>
  <c r="AE104" i="13"/>
  <c r="AE105" i="13"/>
  <c r="AE106" i="13"/>
  <c r="AE107" i="13"/>
  <c r="AE108" i="13"/>
  <c r="AE109" i="13"/>
  <c r="AE110" i="13"/>
  <c r="AE111" i="13"/>
  <c r="AE112" i="13"/>
  <c r="AE113" i="13"/>
  <c r="AE114" i="13"/>
  <c r="AE115" i="13"/>
  <c r="AE116" i="13"/>
  <c r="AE117" i="13"/>
  <c r="AE118" i="13"/>
  <c r="AE119" i="13"/>
  <c r="AE120" i="13"/>
  <c r="AE121" i="13"/>
  <c r="AE122" i="13"/>
  <c r="AE123" i="13"/>
  <c r="AE124" i="13"/>
  <c r="AE125" i="13"/>
  <c r="AE126" i="13"/>
  <c r="AE127" i="13"/>
  <c r="AE128" i="13"/>
  <c r="AE129" i="13"/>
  <c r="AE130" i="13"/>
  <c r="AE131" i="13"/>
  <c r="AE132" i="13"/>
  <c r="AE133" i="13"/>
  <c r="AE134" i="13"/>
  <c r="AE135" i="13"/>
  <c r="AE136" i="13"/>
  <c r="AE137" i="13"/>
  <c r="AE138" i="13"/>
  <c r="AE139" i="13"/>
  <c r="AE140" i="13"/>
  <c r="AE141" i="13"/>
  <c r="AE142" i="13"/>
  <c r="AE143" i="13"/>
  <c r="AE144" i="13"/>
  <c r="AE145" i="13"/>
  <c r="AE146" i="13"/>
  <c r="AE147" i="13"/>
  <c r="AE148" i="13"/>
  <c r="AE149" i="13"/>
  <c r="AE150" i="13"/>
  <c r="AE151" i="13"/>
  <c r="AE152" i="13"/>
  <c r="AE153" i="13"/>
  <c r="AE154" i="13"/>
  <c r="AE155" i="13"/>
  <c r="AE156" i="13"/>
  <c r="AE157" i="13"/>
  <c r="AE158" i="13"/>
  <c r="AE159" i="13"/>
  <c r="AE160" i="13"/>
  <c r="AE161" i="13"/>
  <c r="AE162" i="13"/>
  <c r="AE163" i="13"/>
  <c r="AE164" i="13"/>
  <c r="AE165" i="13"/>
  <c r="AE166" i="13"/>
  <c r="AE167" i="13"/>
  <c r="AE168" i="13"/>
  <c r="AE169" i="13"/>
  <c r="AE170" i="13"/>
  <c r="AE171" i="13"/>
  <c r="AE172" i="13"/>
  <c r="AE173" i="13"/>
  <c r="AE174" i="13"/>
  <c r="AE175" i="13"/>
  <c r="AE176" i="13"/>
  <c r="AE177" i="13"/>
  <c r="AE178" i="13"/>
  <c r="AE179" i="13"/>
  <c r="AE180" i="13"/>
  <c r="AE181" i="13"/>
  <c r="AE182" i="13"/>
  <c r="AE183" i="13"/>
  <c r="AE184" i="13"/>
  <c r="AE185" i="13"/>
  <c r="AE186" i="13"/>
  <c r="AE187" i="13"/>
  <c r="AE188" i="13"/>
  <c r="AE189" i="13"/>
  <c r="AE190" i="13"/>
  <c r="AE191" i="13"/>
  <c r="AE192" i="13"/>
  <c r="AE193" i="13"/>
  <c r="AE194" i="13"/>
  <c r="AE195" i="13"/>
  <c r="AE196" i="13"/>
  <c r="AE197" i="13"/>
  <c r="AE198" i="13"/>
  <c r="AE199" i="13"/>
  <c r="AE200" i="13"/>
  <c r="AE201" i="13"/>
  <c r="AE202" i="13"/>
  <c r="AE203" i="13"/>
  <c r="AE204" i="13"/>
  <c r="AE205" i="13"/>
  <c r="AE206" i="13"/>
  <c r="AE207" i="13"/>
  <c r="AE208" i="13"/>
  <c r="AE209" i="13"/>
  <c r="AE210" i="13"/>
  <c r="AE211" i="13"/>
  <c r="AE212" i="13"/>
  <c r="AE213" i="13"/>
  <c r="AE214" i="13"/>
  <c r="AE215" i="13"/>
  <c r="AE216" i="13"/>
  <c r="AE217" i="13"/>
  <c r="AE218" i="13"/>
  <c r="AE219" i="13"/>
  <c r="AE220" i="13"/>
  <c r="AE221" i="13"/>
  <c r="AE222" i="13"/>
  <c r="AE223" i="13"/>
  <c r="AE224" i="13"/>
  <c r="AE225" i="13"/>
  <c r="AE226" i="13"/>
  <c r="AE227" i="13"/>
  <c r="AE228" i="13"/>
  <c r="AE229" i="13"/>
  <c r="AE230" i="13"/>
  <c r="AE231" i="13"/>
  <c r="AE232" i="13"/>
  <c r="AE233" i="13"/>
  <c r="AE234" i="13"/>
  <c r="AE235" i="13"/>
  <c r="AE236" i="13"/>
  <c r="AE237" i="13"/>
  <c r="AE238" i="13"/>
  <c r="AE239" i="13"/>
  <c r="AE240" i="13"/>
  <c r="AE241" i="13"/>
  <c r="AE242" i="13"/>
  <c r="AE243" i="13"/>
  <c r="AE244" i="13"/>
  <c r="AE245" i="13"/>
  <c r="AE246" i="13"/>
  <c r="AE247" i="13"/>
  <c r="AE248" i="13"/>
  <c r="AE249" i="13"/>
  <c r="AE250" i="13"/>
  <c r="AE251" i="13"/>
  <c r="AE252" i="13"/>
  <c r="AE253" i="13"/>
  <c r="AE254" i="13"/>
  <c r="AE255" i="13"/>
  <c r="AE256" i="13"/>
  <c r="AE257" i="13"/>
  <c r="AE258" i="13"/>
  <c r="AE259" i="13"/>
  <c r="AE260" i="13"/>
  <c r="AE261" i="13"/>
  <c r="AE262" i="13"/>
  <c r="AE263" i="13"/>
  <c r="AE264" i="13"/>
  <c r="AE265" i="13"/>
  <c r="AE266" i="13"/>
  <c r="AE267" i="13"/>
  <c r="AE268" i="13"/>
  <c r="AE269" i="13"/>
  <c r="AE270" i="13"/>
  <c r="AE271" i="13"/>
  <c r="AE272" i="13"/>
  <c r="AE273" i="13"/>
  <c r="AE274" i="13"/>
  <c r="AE275" i="13"/>
  <c r="AE276" i="13"/>
  <c r="AE277" i="13"/>
  <c r="AE278" i="13"/>
  <c r="AE279" i="13"/>
  <c r="AE280" i="13"/>
  <c r="AE281" i="13"/>
  <c r="AE282" i="13"/>
  <c r="AE283" i="13"/>
  <c r="AE284" i="13"/>
  <c r="AE285" i="13"/>
  <c r="AE286" i="13"/>
  <c r="AE287" i="13"/>
  <c r="AE288" i="13"/>
  <c r="AE289" i="13"/>
  <c r="AE290" i="13"/>
  <c r="AE291" i="13"/>
  <c r="AE292" i="13"/>
  <c r="AE293" i="13"/>
  <c r="AE294" i="13"/>
  <c r="AE295" i="13"/>
  <c r="AE296" i="13"/>
  <c r="AE297" i="13"/>
  <c r="AE298" i="13"/>
  <c r="AE299" i="13"/>
  <c r="AE300" i="13"/>
  <c r="AE301" i="13"/>
  <c r="AE302" i="13"/>
  <c r="AE303" i="13"/>
  <c r="AE304" i="13"/>
  <c r="AE305" i="13"/>
  <c r="AE306" i="13"/>
  <c r="AE307" i="13"/>
  <c r="AE308" i="13"/>
  <c r="AE309" i="13"/>
  <c r="AE310" i="13"/>
  <c r="AE311" i="13"/>
  <c r="AE312" i="13"/>
  <c r="AE313" i="13"/>
  <c r="AE314" i="13"/>
  <c r="AE315" i="13"/>
  <c r="AE316" i="13"/>
  <c r="AE317" i="13"/>
  <c r="AE318" i="13"/>
  <c r="AE319" i="13"/>
  <c r="AE320" i="13"/>
  <c r="AE321" i="13"/>
  <c r="AE322" i="13"/>
  <c r="AE323" i="13"/>
  <c r="AE324" i="13"/>
  <c r="AE325" i="13"/>
  <c r="AE326" i="13"/>
  <c r="AE327" i="13"/>
  <c r="AE328" i="13"/>
  <c r="AE329" i="13"/>
  <c r="AE330" i="13"/>
  <c r="AE331" i="13"/>
  <c r="AE332" i="13"/>
  <c r="AE333" i="13"/>
  <c r="AE334" i="13"/>
  <c r="AE335" i="13"/>
  <c r="AE336" i="13"/>
  <c r="AE337" i="13"/>
  <c r="AE338" i="13"/>
  <c r="AE339" i="13"/>
  <c r="AE340" i="13"/>
  <c r="AE341" i="13"/>
  <c r="AE342" i="13"/>
  <c r="AE343" i="13"/>
  <c r="AE344" i="13"/>
  <c r="AE345" i="13"/>
  <c r="AE346" i="13"/>
  <c r="AE347" i="13"/>
  <c r="AE348" i="13"/>
  <c r="AE349" i="13"/>
  <c r="AE350" i="13"/>
  <c r="AE351" i="13"/>
  <c r="AE352" i="13"/>
  <c r="AE353" i="13"/>
  <c r="AE354" i="13"/>
  <c r="AE355" i="13"/>
  <c r="AE356" i="13"/>
  <c r="AE357" i="13"/>
  <c r="AE358" i="13"/>
  <c r="AE359" i="13"/>
  <c r="AE360" i="13"/>
  <c r="AE361" i="13"/>
  <c r="AE362" i="13"/>
  <c r="AE363" i="13"/>
  <c r="AE364" i="13"/>
  <c r="AE365" i="13"/>
  <c r="AE366" i="13"/>
  <c r="AE367" i="13"/>
  <c r="AE368" i="13"/>
  <c r="AE369" i="13"/>
  <c r="AE370" i="13"/>
  <c r="AE371" i="13"/>
  <c r="AE372" i="13"/>
  <c r="AE373" i="13"/>
  <c r="AE374" i="13"/>
  <c r="AE375" i="13"/>
  <c r="AE376" i="13"/>
  <c r="AE377" i="13"/>
  <c r="AE378" i="13"/>
  <c r="AE379" i="13"/>
  <c r="AE380" i="13"/>
  <c r="AE381" i="13"/>
  <c r="AE382" i="13"/>
  <c r="AE383" i="13"/>
  <c r="AE384" i="13"/>
  <c r="AE385" i="13"/>
  <c r="AE386" i="13"/>
  <c r="AE387" i="13"/>
  <c r="AE388" i="13"/>
  <c r="AE389" i="13"/>
  <c r="AE390" i="13"/>
  <c r="AE391" i="13"/>
  <c r="AE392" i="13"/>
  <c r="AE393" i="13"/>
  <c r="AE394" i="13"/>
  <c r="AE395" i="13"/>
  <c r="AE396" i="13"/>
  <c r="AE397" i="13"/>
  <c r="AE398" i="13"/>
  <c r="AE399" i="13"/>
  <c r="AE400" i="13"/>
  <c r="AE401" i="13"/>
  <c r="AE402" i="13"/>
  <c r="AE403" i="13"/>
  <c r="AE404" i="13"/>
  <c r="AE405" i="13"/>
  <c r="AE406" i="13"/>
  <c r="AE407" i="13"/>
  <c r="AE408" i="13"/>
  <c r="AE409" i="13"/>
  <c r="AE410" i="13"/>
  <c r="AE411" i="13"/>
  <c r="AE412" i="13"/>
  <c r="AE413" i="13"/>
  <c r="AE414" i="13"/>
  <c r="AE415" i="13"/>
  <c r="AE416" i="13"/>
  <c r="AE417" i="13"/>
  <c r="AE418" i="13"/>
  <c r="AE419" i="13"/>
  <c r="AE420" i="13"/>
  <c r="AE421" i="13"/>
  <c r="AE422" i="13"/>
  <c r="AE423" i="13"/>
  <c r="AE424" i="13"/>
  <c r="AE425" i="13"/>
  <c r="AE426" i="13"/>
  <c r="AE427" i="13"/>
  <c r="AE428" i="13"/>
  <c r="AE429" i="13"/>
  <c r="AE430" i="13"/>
  <c r="AE431" i="13"/>
  <c r="AE432" i="13"/>
  <c r="AE433" i="13"/>
  <c r="AE434" i="13"/>
  <c r="AE435" i="13"/>
  <c r="AE436" i="13"/>
  <c r="AE437" i="13"/>
  <c r="AE438" i="13"/>
  <c r="AE439" i="13"/>
  <c r="AE440" i="13"/>
  <c r="AE441" i="13"/>
  <c r="AE442" i="13"/>
  <c r="AE443" i="13"/>
  <c r="AE444" i="13"/>
  <c r="AE445" i="13"/>
  <c r="AE446" i="13"/>
  <c r="AE447" i="13"/>
  <c r="AE448" i="13"/>
  <c r="AE449" i="13"/>
  <c r="AE450" i="13"/>
  <c r="AE451" i="13"/>
  <c r="AE452" i="13"/>
  <c r="AE453" i="13"/>
  <c r="AE454" i="13"/>
  <c r="AE455" i="13"/>
  <c r="AE456" i="13"/>
  <c r="AE457" i="13"/>
  <c r="AE458" i="13"/>
  <c r="AE459" i="13"/>
  <c r="AE460" i="13"/>
  <c r="AE461" i="13"/>
  <c r="AE462" i="13"/>
  <c r="AE463" i="13"/>
  <c r="AE464" i="13"/>
  <c r="AE465" i="13"/>
  <c r="AE466" i="13"/>
  <c r="AE467" i="13"/>
  <c r="AE468" i="13"/>
  <c r="AE469" i="13"/>
  <c r="AE470" i="13"/>
  <c r="AE471" i="13"/>
  <c r="AE472" i="13"/>
  <c r="AE473" i="13"/>
  <c r="AE474" i="13"/>
  <c r="AE475" i="13"/>
  <c r="AE476" i="13"/>
  <c r="AE477" i="13"/>
  <c r="AE478" i="13"/>
  <c r="AE479" i="13"/>
  <c r="AE480" i="13"/>
  <c r="AE481" i="13"/>
  <c r="AE482" i="13"/>
  <c r="AE483" i="13"/>
  <c r="AE484" i="13"/>
  <c r="AE485" i="13"/>
  <c r="AE486" i="13"/>
  <c r="AE487" i="13"/>
  <c r="AE488" i="13"/>
  <c r="AE489" i="13"/>
  <c r="AE490" i="13"/>
  <c r="AE491" i="13"/>
  <c r="AE492" i="13"/>
  <c r="AE493" i="13"/>
  <c r="AE494" i="13"/>
  <c r="AE495" i="13"/>
  <c r="AE496" i="13"/>
  <c r="AE497" i="13"/>
  <c r="AE498" i="13"/>
  <c r="AE499" i="13"/>
  <c r="AE500" i="13"/>
  <c r="AE501" i="13"/>
  <c r="AE502" i="13"/>
  <c r="AE503" i="13"/>
  <c r="AE504" i="13"/>
  <c r="AE505" i="13"/>
  <c r="AE506" i="13"/>
  <c r="AE507" i="13"/>
  <c r="AE508" i="13"/>
  <c r="AE509" i="13"/>
  <c r="AE510" i="13"/>
  <c r="AE511" i="13"/>
  <c r="AE512" i="13"/>
  <c r="AE513" i="13"/>
  <c r="AE514" i="13"/>
  <c r="AE515" i="13"/>
  <c r="AE516" i="13"/>
  <c r="AE517" i="13"/>
  <c r="AE518" i="13"/>
  <c r="AE519" i="13"/>
  <c r="AE520" i="13"/>
  <c r="AE521" i="13"/>
  <c r="AE522" i="13"/>
  <c r="AE523" i="13"/>
  <c r="AE524" i="13"/>
  <c r="AE525" i="13"/>
  <c r="AE526" i="13"/>
  <c r="AE527" i="13"/>
  <c r="AE528" i="13"/>
  <c r="AE529" i="13"/>
  <c r="AE530" i="13"/>
  <c r="AE531" i="13"/>
  <c r="AE532" i="13"/>
  <c r="AE533" i="13"/>
  <c r="AE534" i="13"/>
  <c r="AE535" i="13"/>
  <c r="AE536" i="13"/>
  <c r="AE537" i="13"/>
  <c r="AE538" i="13"/>
  <c r="AE539" i="13"/>
  <c r="AE540" i="13"/>
  <c r="AE541" i="13"/>
  <c r="AE542" i="13"/>
  <c r="AE543" i="13"/>
  <c r="AE544" i="13"/>
  <c r="AE545" i="13"/>
  <c r="AE546" i="13"/>
  <c r="AE547" i="13"/>
  <c r="AE548" i="13"/>
  <c r="AE549" i="13"/>
  <c r="AE550" i="13"/>
  <c r="AE551" i="13"/>
  <c r="AE552" i="13"/>
  <c r="AE553" i="13"/>
  <c r="AE554" i="13"/>
  <c r="AE555" i="13"/>
  <c r="AE556" i="13"/>
  <c r="AE557" i="13"/>
  <c r="AE558" i="13"/>
  <c r="AE559" i="13"/>
  <c r="AE560" i="13"/>
  <c r="AE561" i="13"/>
  <c r="AE562" i="13"/>
  <c r="AE563" i="13"/>
  <c r="AE564" i="13"/>
  <c r="AE565" i="13"/>
  <c r="AE566" i="13"/>
  <c r="AE567" i="13"/>
  <c r="AE568" i="13"/>
  <c r="AE569" i="13"/>
  <c r="AE570" i="13"/>
  <c r="AE571" i="13"/>
  <c r="AE572" i="13"/>
  <c r="AE573" i="13"/>
  <c r="AE574" i="13"/>
  <c r="AE575" i="13"/>
  <c r="AE576" i="13"/>
  <c r="AE577" i="13"/>
  <c r="AE578" i="13"/>
  <c r="AE579" i="13"/>
  <c r="AE580" i="13"/>
  <c r="AE581" i="13"/>
  <c r="AE582" i="13"/>
  <c r="AE583" i="13"/>
  <c r="AE584" i="13"/>
  <c r="AE585" i="13"/>
  <c r="AE586" i="13"/>
  <c r="AE587" i="13"/>
  <c r="AE588" i="13"/>
  <c r="AE589" i="13"/>
  <c r="AE590" i="13"/>
  <c r="AE591" i="13"/>
  <c r="AE592" i="13"/>
  <c r="AE593" i="13"/>
  <c r="AE594" i="13"/>
  <c r="AE595" i="13"/>
  <c r="AE596" i="13"/>
  <c r="AE597" i="13"/>
  <c r="AE598" i="13"/>
  <c r="AE599" i="13"/>
  <c r="AE600" i="13"/>
  <c r="AE601" i="13"/>
  <c r="AE602" i="13"/>
  <c r="AE603" i="13"/>
  <c r="AE604" i="13"/>
  <c r="AE605" i="13"/>
  <c r="AE606" i="13"/>
  <c r="AE607" i="13"/>
  <c r="AE608" i="13"/>
  <c r="AE609" i="13"/>
  <c r="AE610" i="13"/>
  <c r="AE611" i="13"/>
  <c r="AE612" i="13"/>
  <c r="AE613" i="13"/>
  <c r="AE614" i="13"/>
  <c r="AE615" i="13"/>
  <c r="AE616" i="13"/>
  <c r="AE617" i="13"/>
  <c r="AE618" i="13"/>
  <c r="AE619" i="13"/>
  <c r="AE620" i="13"/>
  <c r="AE621" i="13"/>
  <c r="AE622" i="13"/>
  <c r="AE623" i="13"/>
  <c r="AE624" i="13"/>
  <c r="AE625" i="13"/>
  <c r="AE626" i="13"/>
  <c r="AE627" i="13"/>
  <c r="AE628" i="13"/>
  <c r="AE629" i="13"/>
  <c r="AE630" i="13"/>
  <c r="AE631" i="13"/>
  <c r="AE632" i="13"/>
  <c r="AE633" i="13"/>
  <c r="AE634" i="13"/>
  <c r="AE635" i="13"/>
  <c r="AE636" i="13"/>
  <c r="AE637" i="13"/>
  <c r="AE638" i="13"/>
  <c r="AE639" i="13"/>
  <c r="AE640" i="13"/>
  <c r="AE641" i="13"/>
  <c r="AE642" i="13"/>
  <c r="AE643" i="13"/>
  <c r="AE644" i="13"/>
  <c r="AE645" i="13"/>
  <c r="AE646" i="13"/>
  <c r="AE647" i="13"/>
  <c r="AE648" i="13"/>
  <c r="AE649" i="13"/>
  <c r="AE650" i="13"/>
  <c r="AE651" i="13"/>
  <c r="AE652" i="13"/>
  <c r="AE653" i="13"/>
  <c r="AE654" i="13"/>
  <c r="AE655" i="13"/>
  <c r="AE656" i="13"/>
  <c r="AE657" i="13"/>
  <c r="AE658" i="13"/>
  <c r="AE659" i="13"/>
  <c r="AE660" i="13"/>
  <c r="AE661" i="13"/>
  <c r="AE662" i="13"/>
  <c r="AE663" i="13"/>
  <c r="AE664" i="13"/>
  <c r="AE665" i="13"/>
  <c r="AE666" i="13"/>
  <c r="AE667" i="13"/>
  <c r="AE668" i="13"/>
  <c r="AE669" i="13"/>
  <c r="AE670" i="13"/>
  <c r="AE671" i="13"/>
  <c r="AE672" i="13"/>
  <c r="AE673" i="13"/>
  <c r="AE674" i="13"/>
  <c r="AE675" i="13"/>
  <c r="AE676" i="13"/>
  <c r="AE677" i="13"/>
  <c r="AE678" i="13"/>
  <c r="AE679" i="13"/>
  <c r="AE680" i="13"/>
  <c r="AE681" i="13"/>
  <c r="AE682" i="13"/>
  <c r="AE683" i="13"/>
  <c r="AE684" i="13"/>
  <c r="AE685" i="13"/>
  <c r="AE686" i="13"/>
  <c r="AE687" i="13"/>
  <c r="AE688" i="13"/>
  <c r="AE689" i="13"/>
  <c r="AE690" i="13"/>
  <c r="AE691" i="13"/>
  <c r="AE692" i="13"/>
  <c r="AE693" i="13"/>
  <c r="AE694" i="13"/>
  <c r="AE695" i="13"/>
  <c r="AE696" i="13"/>
  <c r="AE697" i="13"/>
  <c r="AE698" i="13"/>
  <c r="AE699" i="13"/>
  <c r="AE700" i="13"/>
  <c r="AE701" i="13"/>
  <c r="AE702" i="13"/>
  <c r="AE703" i="13"/>
  <c r="AE704" i="13"/>
  <c r="AE705" i="13"/>
  <c r="AE706" i="13"/>
  <c r="AE707" i="13"/>
  <c r="AE708" i="13"/>
  <c r="AE709" i="13"/>
  <c r="AE710" i="13"/>
  <c r="AE711" i="13"/>
  <c r="AE712" i="13"/>
  <c r="AE713" i="13"/>
  <c r="AE714" i="13"/>
  <c r="AE715" i="13"/>
  <c r="AE716" i="13"/>
  <c r="AE717" i="13"/>
  <c r="AE718" i="13"/>
  <c r="AE719" i="13"/>
  <c r="AE720" i="13"/>
  <c r="AE721" i="13"/>
  <c r="AE722" i="13"/>
  <c r="AE723" i="13"/>
  <c r="AE724" i="13"/>
  <c r="AE725" i="13"/>
  <c r="AE726" i="13"/>
  <c r="AE727" i="13"/>
  <c r="AE728" i="13"/>
  <c r="AE729" i="13"/>
  <c r="AE730" i="13"/>
  <c r="AE731" i="13"/>
  <c r="AE732" i="13"/>
  <c r="AE733" i="13"/>
  <c r="AE734" i="13"/>
  <c r="AE735" i="13"/>
  <c r="AE736" i="13"/>
  <c r="AE737" i="13"/>
  <c r="AE738" i="13"/>
  <c r="AE739" i="13"/>
  <c r="AE740" i="13"/>
  <c r="AE741" i="13"/>
  <c r="AE742" i="13"/>
  <c r="AE743" i="13"/>
  <c r="AE744" i="13"/>
  <c r="AE745" i="13"/>
  <c r="AE746" i="13"/>
  <c r="AE747" i="13"/>
  <c r="AE748" i="13"/>
  <c r="AE749" i="13"/>
  <c r="AE750" i="13"/>
  <c r="AE751" i="13"/>
  <c r="AE752" i="13"/>
  <c r="AE753" i="13"/>
  <c r="AE754" i="13"/>
  <c r="AE755" i="13"/>
  <c r="AE756" i="13"/>
  <c r="AE757" i="13"/>
  <c r="AE758" i="13"/>
  <c r="AE759" i="13"/>
  <c r="AE760" i="13"/>
  <c r="AE761" i="13"/>
  <c r="AE762" i="13"/>
  <c r="AE763" i="13"/>
  <c r="AE764" i="13"/>
  <c r="AE765" i="13"/>
  <c r="AE766" i="13"/>
  <c r="AE767" i="13"/>
  <c r="AE768" i="13"/>
  <c r="AE769" i="13"/>
  <c r="AE770" i="13"/>
  <c r="AE771" i="13"/>
  <c r="AE772" i="13"/>
  <c r="AE773" i="13"/>
  <c r="AE774" i="13"/>
  <c r="AE775" i="13"/>
  <c r="AE776" i="13"/>
  <c r="AE777" i="13"/>
  <c r="AE778" i="13"/>
  <c r="AE779" i="13"/>
  <c r="AE780" i="13"/>
  <c r="AE781" i="13"/>
  <c r="AE782" i="13"/>
  <c r="AE783" i="13"/>
  <c r="AE784" i="13"/>
  <c r="AE785" i="13"/>
  <c r="AE786" i="13"/>
  <c r="AE787" i="13"/>
  <c r="AE788" i="13"/>
  <c r="AE789" i="13"/>
  <c r="AE790" i="13"/>
  <c r="AE791" i="13"/>
  <c r="AE792" i="13"/>
  <c r="AE793" i="13"/>
  <c r="AE794" i="13"/>
  <c r="AE795" i="13"/>
  <c r="AE796" i="13"/>
  <c r="AE797" i="13"/>
  <c r="AE798" i="13"/>
  <c r="AE799" i="13"/>
  <c r="AE800" i="13"/>
  <c r="AE801" i="13"/>
  <c r="AE802" i="13"/>
  <c r="AE803" i="13"/>
  <c r="AE804" i="13"/>
  <c r="AE805" i="13"/>
  <c r="AE806" i="13"/>
  <c r="AE807" i="13"/>
  <c r="AE808" i="13"/>
  <c r="AE809" i="13"/>
  <c r="AE810" i="13"/>
  <c r="AE811" i="13"/>
  <c r="AE812" i="13"/>
  <c r="AE813" i="13"/>
  <c r="AE814" i="13"/>
  <c r="AE815" i="13"/>
  <c r="AE816" i="13"/>
  <c r="AE817" i="13"/>
  <c r="AE818" i="13"/>
  <c r="AE819" i="13"/>
  <c r="AE820" i="13"/>
  <c r="AE821" i="13"/>
  <c r="AE822" i="13"/>
  <c r="AE823" i="13"/>
  <c r="AE824" i="13"/>
  <c r="AE825" i="13"/>
  <c r="AE826" i="13"/>
  <c r="AE827" i="13"/>
  <c r="AE828" i="13"/>
  <c r="AE829" i="13"/>
  <c r="AE830" i="13"/>
  <c r="AE831" i="13"/>
  <c r="AE832" i="13"/>
  <c r="AE833" i="13"/>
  <c r="AE834" i="13"/>
  <c r="AE835" i="13"/>
  <c r="AE836" i="13"/>
  <c r="AE837" i="13"/>
  <c r="AE838" i="13"/>
  <c r="AE839" i="13"/>
  <c r="AE840" i="13"/>
  <c r="AE841" i="13"/>
  <c r="AE842" i="13"/>
  <c r="AE843" i="13"/>
  <c r="AE844" i="13"/>
  <c r="AE845" i="13"/>
  <c r="AE846" i="13"/>
  <c r="AE847" i="13"/>
  <c r="AE848" i="13"/>
  <c r="AE849" i="13"/>
  <c r="AE850" i="13"/>
  <c r="AE851" i="13"/>
  <c r="AE852" i="13"/>
  <c r="AE853" i="13"/>
  <c r="AE854" i="13"/>
  <c r="AE855" i="13"/>
  <c r="AE856" i="13"/>
  <c r="AE857" i="13"/>
  <c r="AE858" i="13"/>
  <c r="AE859" i="13"/>
  <c r="AE860" i="13"/>
  <c r="AE861" i="13"/>
  <c r="AE862" i="13"/>
  <c r="AE863" i="13"/>
  <c r="AE864" i="13"/>
  <c r="AE865" i="13"/>
  <c r="AE866" i="13"/>
  <c r="AE867" i="13"/>
  <c r="AE868" i="13"/>
  <c r="AE869" i="13"/>
  <c r="AE870" i="13"/>
  <c r="AE871" i="13"/>
  <c r="AE872" i="13"/>
  <c r="AE873" i="13"/>
  <c r="AE874" i="13"/>
  <c r="AE875" i="13"/>
  <c r="AE876" i="13"/>
  <c r="AE877" i="13"/>
  <c r="AE878" i="13"/>
  <c r="AE879" i="13"/>
  <c r="AE880" i="13"/>
  <c r="AE881" i="13"/>
  <c r="AE882" i="13"/>
  <c r="AE883" i="13"/>
  <c r="AE884" i="13"/>
  <c r="AE885" i="13"/>
  <c r="AE886" i="13"/>
  <c r="AE887" i="13"/>
  <c r="AE888" i="13"/>
  <c r="AE889" i="13"/>
  <c r="AE890" i="13"/>
  <c r="AE891" i="13"/>
  <c r="AE892" i="13"/>
  <c r="AE893" i="13"/>
  <c r="AE894" i="13"/>
  <c r="AE895" i="13"/>
  <c r="AE896" i="13"/>
  <c r="AE897" i="13"/>
  <c r="AE898" i="13"/>
  <c r="AE899" i="13"/>
  <c r="AE900" i="13"/>
  <c r="AE901" i="13"/>
  <c r="AE902" i="13"/>
  <c r="AE903" i="13"/>
  <c r="AE904" i="13"/>
  <c r="AE905" i="13"/>
  <c r="AE906" i="13"/>
  <c r="AE907" i="13"/>
  <c r="AE908" i="13"/>
  <c r="AE909" i="13"/>
  <c r="AE910" i="13"/>
  <c r="AE911" i="13"/>
  <c r="AE912" i="13"/>
  <c r="AE913" i="13"/>
  <c r="AE914" i="13"/>
  <c r="AE915" i="13"/>
  <c r="AE916" i="13"/>
  <c r="AE917" i="13"/>
  <c r="AE918" i="13"/>
  <c r="AE919" i="13"/>
  <c r="AE920" i="13"/>
  <c r="AE921" i="13"/>
  <c r="AE922" i="13"/>
  <c r="AE923" i="13"/>
  <c r="AE924" i="13"/>
  <c r="AE925" i="13"/>
  <c r="AE926" i="13"/>
  <c r="AE927" i="13"/>
  <c r="AE928" i="13"/>
  <c r="AE929" i="13"/>
  <c r="AE930" i="13"/>
  <c r="AE931" i="13"/>
  <c r="AE932" i="13"/>
  <c r="AE933" i="13"/>
  <c r="AE934" i="13"/>
  <c r="AE935" i="13"/>
  <c r="AE936" i="13"/>
  <c r="AE937" i="13"/>
  <c r="AE938" i="13"/>
  <c r="AE939" i="13"/>
  <c r="AE940" i="13"/>
  <c r="AE941" i="13"/>
  <c r="AE942" i="13"/>
  <c r="AE943" i="13"/>
  <c r="AE944" i="13"/>
  <c r="AE945" i="13"/>
  <c r="AE946" i="13"/>
  <c r="AE947" i="13"/>
  <c r="AE948" i="13"/>
  <c r="AE949" i="13"/>
  <c r="AE950" i="13"/>
  <c r="AE951" i="13"/>
  <c r="AE952" i="13"/>
  <c r="AE953" i="13"/>
  <c r="AE954" i="13"/>
  <c r="AE955" i="13"/>
  <c r="AE956" i="13"/>
  <c r="AE957" i="13"/>
  <c r="AE958" i="13"/>
  <c r="AE959" i="13"/>
  <c r="AE960" i="13"/>
  <c r="AE961" i="13"/>
  <c r="AE962" i="13"/>
  <c r="AE963" i="13"/>
  <c r="AE964" i="13"/>
  <c r="AE965" i="13"/>
  <c r="AE966" i="13"/>
  <c r="AE967" i="13"/>
  <c r="AE968" i="13"/>
  <c r="AE969" i="13"/>
  <c r="AE970" i="13"/>
  <c r="AE971" i="13"/>
  <c r="AE972" i="13"/>
  <c r="AE973" i="13"/>
  <c r="AE974" i="13"/>
  <c r="AE975" i="13"/>
  <c r="AE976" i="13"/>
  <c r="AE977" i="13"/>
  <c r="AE978" i="13"/>
  <c r="AE979" i="13"/>
  <c r="AE980" i="13"/>
  <c r="AE981" i="13"/>
  <c r="AE982" i="13"/>
  <c r="AE983" i="13"/>
  <c r="AE984" i="13"/>
  <c r="AE985" i="13"/>
  <c r="AE986" i="13"/>
  <c r="AE987" i="13"/>
  <c r="AE988" i="13"/>
  <c r="AE989" i="13"/>
  <c r="AE990" i="13"/>
  <c r="AE991" i="13"/>
  <c r="AE992" i="13"/>
  <c r="AE993" i="13"/>
  <c r="AE994" i="13"/>
  <c r="AE995" i="13"/>
  <c r="AE996" i="13"/>
  <c r="AE997" i="13"/>
  <c r="AE998" i="13"/>
  <c r="AE999" i="13"/>
  <c r="AE1000" i="13"/>
  <c r="AE1001" i="13"/>
  <c r="AE1002" i="13"/>
  <c r="AE1003" i="13"/>
  <c r="AE1004" i="13"/>
  <c r="AE1005" i="13"/>
  <c r="AE1006" i="13"/>
  <c r="AE1007" i="13"/>
  <c r="AE1008" i="13"/>
  <c r="AE1009" i="13"/>
  <c r="AE1010" i="13"/>
  <c r="AE1011" i="13"/>
  <c r="AE1012" i="13"/>
  <c r="AE1013" i="13"/>
  <c r="AE1014" i="13"/>
  <c r="AE1015" i="13"/>
  <c r="AE1016" i="13"/>
  <c r="AE1017" i="13"/>
  <c r="AE1018" i="13"/>
  <c r="AE1019" i="13"/>
  <c r="AE1020" i="13"/>
  <c r="AE1021" i="13"/>
  <c r="AE1022" i="13"/>
  <c r="AE1023" i="13"/>
  <c r="AE1024" i="13"/>
  <c r="AE1025" i="13"/>
  <c r="AE1026" i="13"/>
  <c r="AE1027" i="13"/>
  <c r="AE1028" i="13"/>
  <c r="AE1029" i="13"/>
  <c r="AE1030" i="13"/>
  <c r="AE1031" i="13"/>
  <c r="AE1032" i="13"/>
  <c r="AE1033" i="13"/>
  <c r="AE1034" i="13"/>
  <c r="AE1035" i="13"/>
  <c r="AE1036" i="13"/>
  <c r="AE1037" i="13"/>
  <c r="AE1038" i="13"/>
  <c r="AE1039" i="13"/>
  <c r="AE1040" i="13"/>
  <c r="AE1041" i="13"/>
  <c r="AE1042" i="13"/>
  <c r="AE1043" i="13"/>
  <c r="AE1044" i="13"/>
  <c r="AE1045" i="13"/>
  <c r="AE1046" i="13"/>
  <c r="AE1047" i="13"/>
  <c r="AE1048" i="13"/>
  <c r="AE1049" i="13"/>
  <c r="AE1050" i="13"/>
  <c r="AE1051" i="13"/>
  <c r="AE1052" i="13"/>
  <c r="AE1053" i="13"/>
  <c r="AE1054" i="13"/>
  <c r="AE1055" i="13"/>
  <c r="AE1056" i="13"/>
  <c r="AE1057" i="13"/>
  <c r="AE1058" i="13"/>
  <c r="AE1059" i="13"/>
  <c r="AE1060" i="13"/>
  <c r="AE1061" i="13"/>
  <c r="AE1062" i="13"/>
  <c r="AE1063" i="13"/>
  <c r="AE1064" i="13"/>
  <c r="AE1065" i="13"/>
  <c r="AE1066" i="13"/>
  <c r="AE1067" i="13"/>
  <c r="AE1068" i="13"/>
  <c r="AE1069" i="13"/>
  <c r="AE1070" i="13"/>
  <c r="AE1071" i="13"/>
  <c r="AE1072" i="13"/>
  <c r="AE1073" i="13"/>
  <c r="AE1074" i="13"/>
  <c r="AE1075" i="13"/>
  <c r="AE1076" i="13"/>
  <c r="AE1077" i="13"/>
  <c r="AE1078" i="13"/>
  <c r="AE1079" i="13"/>
  <c r="AE1080" i="13"/>
  <c r="AE1081" i="13"/>
  <c r="AE1082" i="13"/>
  <c r="AE1083" i="13"/>
  <c r="AE1084" i="13"/>
  <c r="AE1085" i="13"/>
  <c r="AE1086" i="13"/>
  <c r="AE1087" i="13"/>
  <c r="AE1088" i="13"/>
  <c r="AE1089" i="13"/>
  <c r="AE1090" i="13"/>
  <c r="AE1091" i="13"/>
  <c r="AE1092" i="13"/>
  <c r="AE1093" i="13"/>
  <c r="AE1094" i="13"/>
  <c r="AE1095" i="13"/>
  <c r="AE1096" i="13"/>
  <c r="AE1097" i="13"/>
  <c r="AE1098" i="13"/>
  <c r="AE1099" i="13"/>
  <c r="AE1100" i="13"/>
  <c r="AE1101" i="13"/>
  <c r="AE1102" i="13"/>
  <c r="AE1103" i="13"/>
  <c r="AE1104" i="13"/>
  <c r="AE1105" i="13"/>
  <c r="AE1106" i="13"/>
  <c r="AE1107" i="13"/>
  <c r="AE1108" i="13"/>
  <c r="AE1109" i="13"/>
  <c r="AE1110" i="13"/>
  <c r="AE1111" i="13"/>
  <c r="AE1112" i="13"/>
  <c r="AE1113" i="13"/>
  <c r="AE1114" i="13"/>
  <c r="AE1115" i="13"/>
  <c r="AE1116" i="13"/>
  <c r="AE1117" i="13"/>
  <c r="AE1118" i="13"/>
  <c r="AE1119" i="13"/>
  <c r="AE1120" i="13"/>
  <c r="AE1121" i="13"/>
  <c r="AE1122" i="13"/>
  <c r="AE1123" i="13"/>
  <c r="AE1124" i="13"/>
  <c r="AE1125" i="13"/>
  <c r="AE1126" i="13"/>
  <c r="AE1127" i="13"/>
  <c r="AE1128" i="13"/>
  <c r="AE1129" i="13"/>
  <c r="AE1130" i="13"/>
  <c r="AE1131" i="13"/>
  <c r="AE1132" i="13"/>
  <c r="AE1133" i="13"/>
  <c r="AE1134" i="13"/>
  <c r="AE1135" i="13"/>
  <c r="AE1136" i="13"/>
  <c r="AE1137" i="13"/>
  <c r="AE1138" i="13"/>
  <c r="AE1139" i="13"/>
  <c r="AE1140" i="13"/>
  <c r="AE1141" i="13"/>
  <c r="AE1142" i="13"/>
  <c r="AE1143" i="13"/>
  <c r="AE1144" i="13"/>
  <c r="AE1145" i="13"/>
  <c r="AE1146" i="13"/>
  <c r="AE1147" i="13"/>
  <c r="AE1148" i="13"/>
  <c r="AE1149" i="13"/>
  <c r="AE1150" i="13"/>
  <c r="AE1151" i="13"/>
  <c r="AE1152" i="13"/>
  <c r="AE1153" i="13"/>
  <c r="AE1154" i="13"/>
  <c r="AE1155" i="13"/>
  <c r="AE1156" i="13"/>
  <c r="AE1157" i="13"/>
  <c r="AE1158" i="13"/>
  <c r="AE1159" i="13"/>
  <c r="AE1160" i="13"/>
  <c r="AE1161" i="13"/>
  <c r="AE1162" i="13"/>
  <c r="AE1163" i="13"/>
  <c r="AE1164" i="13"/>
  <c r="AE1165" i="13"/>
  <c r="AE1166" i="13"/>
  <c r="AE1167" i="13"/>
  <c r="AE1168" i="13"/>
  <c r="AE1169" i="13"/>
  <c r="AE1170" i="13"/>
  <c r="AE1171" i="13"/>
  <c r="AE1172" i="13"/>
  <c r="AE1173" i="13"/>
  <c r="AE1174" i="13"/>
  <c r="AE1175" i="13"/>
  <c r="AE1176" i="13"/>
  <c r="AE1177" i="13"/>
  <c r="AE1178" i="13"/>
  <c r="AE1179" i="13"/>
  <c r="AE1180" i="13"/>
  <c r="AE1181" i="13"/>
  <c r="AE1182" i="13"/>
  <c r="AE1183" i="13"/>
  <c r="AE1184" i="13"/>
  <c r="AE1185" i="13"/>
  <c r="AE1186" i="13"/>
  <c r="AE1187" i="13"/>
  <c r="AE1188" i="13"/>
  <c r="AE1189" i="13"/>
  <c r="AE1190" i="13"/>
  <c r="AE1191" i="13"/>
  <c r="AE1192" i="13"/>
  <c r="AE1193" i="13"/>
  <c r="AE1194" i="13"/>
  <c r="AE1195" i="13"/>
  <c r="AE1196" i="13"/>
  <c r="AE1197" i="13"/>
  <c r="AE1198" i="13"/>
  <c r="AE1199" i="13"/>
  <c r="AE1200" i="13"/>
  <c r="AE1201" i="13"/>
  <c r="AE1202" i="13"/>
  <c r="AE1203" i="13"/>
  <c r="AE1204" i="13"/>
  <c r="AE1205" i="13"/>
  <c r="AE1206" i="13"/>
  <c r="AE1207" i="13"/>
  <c r="AE1208" i="13"/>
  <c r="AE1209" i="13"/>
  <c r="AE1210" i="13"/>
  <c r="AE1211" i="13"/>
  <c r="AE1212" i="13"/>
  <c r="AE1213" i="13"/>
  <c r="AE1214" i="13"/>
  <c r="AE1215" i="13"/>
  <c r="AE1216" i="13"/>
  <c r="AE1217" i="13"/>
  <c r="AE1218" i="13"/>
  <c r="AE1219" i="13"/>
  <c r="AE1220" i="13"/>
  <c r="AE1221" i="13"/>
  <c r="AE1222" i="13"/>
  <c r="AE1223" i="13"/>
  <c r="AE1224" i="13"/>
  <c r="AE1225" i="13"/>
  <c r="AE1226" i="13"/>
  <c r="AE1227" i="13"/>
  <c r="AE1228" i="13"/>
  <c r="AE1229" i="13"/>
  <c r="AE1230" i="13"/>
  <c r="AE1231" i="13"/>
  <c r="AE1232" i="13"/>
  <c r="AE1233" i="13"/>
  <c r="AE1234" i="13"/>
  <c r="AE1235" i="13"/>
  <c r="AE1236" i="13"/>
  <c r="AE1237" i="13"/>
  <c r="AE1238" i="13"/>
  <c r="AE1239" i="13"/>
  <c r="AE1240" i="13"/>
  <c r="AE1241" i="13"/>
  <c r="AE1242" i="13"/>
  <c r="AE1243" i="13"/>
  <c r="AE1244" i="13"/>
  <c r="AE1245" i="13"/>
  <c r="AE1246" i="13"/>
  <c r="AE1247" i="13"/>
  <c r="AE1248" i="13"/>
  <c r="AE1249" i="13"/>
  <c r="AE1250" i="13"/>
  <c r="AE1251" i="13"/>
  <c r="AE1252" i="13"/>
  <c r="AE1253" i="13"/>
  <c r="AE1254" i="13"/>
  <c r="AE1255" i="13"/>
  <c r="AE1256" i="13"/>
  <c r="AE1257" i="13"/>
  <c r="AE1258" i="13"/>
  <c r="AE1259" i="13"/>
  <c r="AE1260" i="13"/>
  <c r="AE1261" i="13"/>
  <c r="AE1262" i="13"/>
  <c r="AE1263" i="13"/>
  <c r="AE1264" i="13"/>
  <c r="AE1265" i="13"/>
  <c r="AE1266" i="13"/>
  <c r="AE1267" i="13"/>
  <c r="AE1268" i="13"/>
  <c r="AE1269" i="13"/>
  <c r="AE1270" i="13"/>
  <c r="AE1271" i="13"/>
  <c r="AE1272" i="13"/>
  <c r="AE1273" i="13"/>
  <c r="AE1274" i="13"/>
  <c r="AE1275" i="13"/>
  <c r="AE1276" i="13"/>
  <c r="AE1277" i="13"/>
  <c r="AE1278" i="13"/>
  <c r="AE1279" i="13"/>
  <c r="AE1280" i="13"/>
  <c r="AE1281" i="13"/>
  <c r="AE1282" i="13"/>
  <c r="AE1283" i="13"/>
  <c r="AE1284" i="13"/>
  <c r="AE1285" i="13"/>
  <c r="AE1286" i="13"/>
  <c r="AE1287" i="13"/>
  <c r="AE1288" i="13"/>
  <c r="AE1289" i="13"/>
  <c r="AE1290" i="13"/>
  <c r="AE1291" i="13"/>
  <c r="AE1292" i="13"/>
  <c r="AE1293" i="13"/>
  <c r="AE1294" i="13"/>
  <c r="AE1295" i="13"/>
  <c r="AE1296" i="13"/>
  <c r="AE1297" i="13"/>
  <c r="AE1298" i="13"/>
  <c r="AE1299" i="13"/>
  <c r="AE1300" i="13"/>
  <c r="AE1301" i="13"/>
  <c r="AE1302" i="13"/>
  <c r="AE1303" i="13"/>
  <c r="AE1304" i="13"/>
  <c r="AE1305" i="13"/>
  <c r="AE1306" i="13"/>
  <c r="AE1307" i="13"/>
  <c r="AE1308" i="13"/>
  <c r="AE1309" i="13"/>
  <c r="AE1310" i="13"/>
  <c r="AE1311" i="13"/>
  <c r="AE1312" i="13"/>
  <c r="AE1313" i="13"/>
  <c r="AE1314" i="13"/>
  <c r="AE1315" i="13"/>
  <c r="AE1316" i="13"/>
  <c r="AE1317" i="13"/>
  <c r="AE1318" i="13"/>
  <c r="AE1319" i="13"/>
  <c r="AE1320" i="13"/>
  <c r="AE1321" i="13"/>
  <c r="AE1322" i="13"/>
  <c r="AE1323" i="13"/>
  <c r="AE1324" i="13"/>
  <c r="AE1325" i="13"/>
  <c r="AE1326" i="13"/>
  <c r="AE1327" i="13"/>
  <c r="AE1328" i="13"/>
  <c r="AE1329" i="13"/>
  <c r="AE1330" i="13"/>
  <c r="AE1331" i="13"/>
  <c r="AE1332" i="13"/>
  <c r="AE1333" i="13"/>
  <c r="AE1334" i="13"/>
  <c r="AE1335" i="13"/>
  <c r="AE1336" i="13"/>
  <c r="AE1337" i="13"/>
  <c r="AE1338" i="13"/>
  <c r="AE1339" i="13"/>
  <c r="AE1340" i="13"/>
  <c r="AE1341" i="13"/>
  <c r="AE1342" i="13"/>
  <c r="AE1343" i="13"/>
  <c r="AE1344" i="13"/>
  <c r="AE1345" i="13"/>
  <c r="AE1346" i="13"/>
  <c r="AE1347" i="13"/>
  <c r="AE1348" i="13"/>
  <c r="AE1349" i="13"/>
  <c r="AE1350" i="13"/>
  <c r="AE1351" i="13"/>
  <c r="AE1352" i="13"/>
  <c r="AE1353" i="13"/>
  <c r="AE1354" i="13"/>
  <c r="AE1355" i="13"/>
  <c r="AE1356" i="13"/>
  <c r="AE1357" i="13"/>
  <c r="AE1358" i="13"/>
  <c r="AE1359" i="13"/>
  <c r="AE1360" i="13"/>
  <c r="AE1361" i="13"/>
  <c r="AE1362" i="13"/>
  <c r="AE1363" i="13"/>
  <c r="AE1364" i="13"/>
  <c r="AE1365" i="13"/>
  <c r="AE1366" i="13"/>
  <c r="AE1367" i="13"/>
  <c r="AE1368" i="13"/>
  <c r="AE1369" i="13"/>
  <c r="AE1370" i="13"/>
  <c r="AE1371" i="13"/>
  <c r="AE1372" i="13"/>
  <c r="AE1373" i="13"/>
  <c r="AE1374" i="13"/>
  <c r="AE1375" i="13"/>
  <c r="AE1376" i="13"/>
  <c r="AE1377" i="13"/>
  <c r="AE1378" i="13"/>
  <c r="AE1379" i="13"/>
  <c r="AE1380" i="13"/>
  <c r="AE1381" i="13"/>
  <c r="AE1382" i="13"/>
  <c r="AE1383" i="13"/>
  <c r="AE1384" i="13"/>
  <c r="AE1385" i="13"/>
  <c r="AE1386" i="13"/>
  <c r="AE1387" i="13"/>
  <c r="AE1388" i="13"/>
  <c r="AE1389" i="13"/>
  <c r="AE1390" i="13"/>
  <c r="AE1391" i="13"/>
  <c r="AE1392" i="13"/>
  <c r="AE1393" i="13"/>
  <c r="AE1394" i="13"/>
  <c r="AE1395" i="13"/>
  <c r="AE1396" i="13"/>
  <c r="AE1397" i="13"/>
  <c r="AE1398" i="13"/>
  <c r="AE1399" i="13"/>
  <c r="AE1400" i="13"/>
  <c r="AE1401" i="13"/>
  <c r="AE1402" i="13"/>
  <c r="AE1403" i="13"/>
  <c r="AE1404" i="13"/>
  <c r="AE1405" i="13"/>
  <c r="AE1406" i="13"/>
  <c r="AE1407" i="13"/>
  <c r="AE1408" i="13"/>
  <c r="AE1409" i="13"/>
  <c r="AE1410" i="13"/>
  <c r="AE1411" i="13"/>
  <c r="AE1412" i="13"/>
  <c r="AE1413" i="13"/>
  <c r="AE1414" i="13"/>
  <c r="AE1415" i="13"/>
  <c r="AE1416" i="13"/>
  <c r="AE1417" i="13"/>
  <c r="AE1418" i="13"/>
  <c r="AE1419" i="13"/>
  <c r="AE1420" i="13"/>
  <c r="AE1421" i="13"/>
  <c r="AE1422" i="13"/>
  <c r="AE1423" i="13"/>
  <c r="AE1424" i="13"/>
  <c r="AE2" i="13"/>
  <c r="Q2" i="13"/>
  <c r="Q3" i="13"/>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1033" i="13"/>
  <c r="Q1034" i="13"/>
  <c r="Q1035" i="13"/>
  <c r="Q1036" i="13"/>
  <c r="Q1037" i="13"/>
  <c r="Q1038" i="13"/>
  <c r="Q1039" i="13"/>
  <c r="Q1040" i="13"/>
  <c r="Q1041" i="13"/>
  <c r="Q1042" i="13"/>
  <c r="Q1043" i="13"/>
  <c r="Q1044" i="13"/>
  <c r="Q1045" i="13"/>
  <c r="Q1046" i="13"/>
  <c r="Q1047" i="13"/>
  <c r="Q1048" i="13"/>
  <c r="Q1049" i="13"/>
  <c r="Q1050" i="13"/>
  <c r="Q1051" i="13"/>
  <c r="Q1052" i="13"/>
  <c r="Q1053" i="13"/>
  <c r="Q1054" i="13"/>
  <c r="Q1055" i="13"/>
  <c r="Q1056" i="13"/>
  <c r="Q1057" i="13"/>
  <c r="Q1058" i="13"/>
  <c r="Q1059" i="13"/>
  <c r="Q1060" i="13"/>
  <c r="Q1061" i="13"/>
  <c r="Q1062" i="13"/>
  <c r="Q1063" i="13"/>
  <c r="Q1064" i="13"/>
  <c r="Q1065" i="13"/>
  <c r="Q1066" i="13"/>
  <c r="Q1067" i="13"/>
  <c r="Q1068" i="13"/>
  <c r="Q1069" i="13"/>
  <c r="Q1070" i="13"/>
  <c r="Q1071" i="13"/>
  <c r="Q1072" i="13"/>
  <c r="Q1073" i="13"/>
  <c r="Q1074" i="13"/>
  <c r="Q1075" i="13"/>
  <c r="Q1076" i="13"/>
  <c r="Q1077" i="13"/>
  <c r="Q1078" i="13"/>
  <c r="Q1079" i="13"/>
  <c r="Q1080" i="13"/>
  <c r="Q1081" i="13"/>
  <c r="Q1082" i="13"/>
  <c r="Q1083" i="13"/>
  <c r="Q1084" i="13"/>
  <c r="Q1085" i="13"/>
  <c r="Q1086" i="13"/>
  <c r="Q1087" i="13"/>
  <c r="Q1088" i="13"/>
  <c r="Q1089" i="13"/>
  <c r="Q1090" i="13"/>
  <c r="Q1091" i="13"/>
  <c r="Q1092" i="13"/>
  <c r="Q1093" i="13"/>
  <c r="Q1094" i="13"/>
  <c r="Q1095" i="13"/>
  <c r="Q1096" i="13"/>
  <c r="Q1097" i="13"/>
  <c r="Q1098" i="13"/>
  <c r="Q1099" i="13"/>
  <c r="Q1100" i="13"/>
  <c r="Q1101" i="13"/>
  <c r="Q1102" i="13"/>
  <c r="Q1103" i="13"/>
  <c r="Q1104" i="13"/>
  <c r="Q1105" i="13"/>
  <c r="Q1106" i="13"/>
  <c r="Q1107" i="13"/>
  <c r="Q1108" i="13"/>
  <c r="Q1109" i="13"/>
  <c r="Q1110" i="13"/>
  <c r="Q1111" i="13"/>
  <c r="Q1112" i="13"/>
  <c r="Q1113" i="13"/>
  <c r="Q1114" i="13"/>
  <c r="Q1115" i="13"/>
  <c r="Q1116" i="13"/>
  <c r="Q1117" i="13"/>
  <c r="Q1118" i="13"/>
  <c r="Q1119" i="13"/>
  <c r="Q1120" i="13"/>
  <c r="Q1121" i="13"/>
  <c r="Q1122" i="13"/>
  <c r="Q1123" i="13"/>
  <c r="Q1124" i="13"/>
  <c r="Q1125" i="13"/>
  <c r="Q1126" i="13"/>
  <c r="Q1127" i="13"/>
  <c r="Q1128" i="13"/>
  <c r="Q1129" i="13"/>
  <c r="Q1130" i="13"/>
  <c r="Q1131" i="13"/>
  <c r="Q1132" i="13"/>
  <c r="Q1133" i="13"/>
  <c r="Q1134" i="13"/>
  <c r="Q1135" i="13"/>
  <c r="Q1136" i="13"/>
  <c r="Q1137" i="13"/>
  <c r="Q1138" i="13"/>
  <c r="Q1139" i="13"/>
  <c r="Q1140" i="13"/>
  <c r="Q1141" i="13"/>
  <c r="Q1142" i="13"/>
  <c r="Q1143" i="13"/>
  <c r="Q1144" i="13"/>
  <c r="Q1145" i="13"/>
  <c r="Q1146" i="13"/>
  <c r="Q1147" i="13"/>
  <c r="Q1148" i="13"/>
  <c r="Q1149" i="13"/>
  <c r="Q1150" i="13"/>
  <c r="Q1151" i="13"/>
  <c r="Q1152" i="13"/>
  <c r="Q1153" i="13"/>
  <c r="Q1154" i="13"/>
  <c r="Q1155" i="13"/>
  <c r="Q1156" i="13"/>
  <c r="Q1157" i="13"/>
  <c r="Q1158" i="13"/>
  <c r="Q1159" i="13"/>
  <c r="Q1160" i="13"/>
  <c r="Q1161" i="13"/>
  <c r="Q1162" i="13"/>
  <c r="Q1163" i="13"/>
  <c r="Q1164" i="13"/>
  <c r="Q1165" i="13"/>
  <c r="Q1166" i="13"/>
  <c r="Q1167" i="13"/>
  <c r="Q1168" i="13"/>
  <c r="Q1169" i="13"/>
  <c r="Q1170" i="13"/>
  <c r="Q1171" i="13"/>
  <c r="Q1172" i="13"/>
  <c r="Q1173" i="13"/>
  <c r="Q1174" i="13"/>
  <c r="Q1175" i="13"/>
  <c r="Q1176" i="13"/>
  <c r="Q1177" i="13"/>
  <c r="Q1178" i="13"/>
  <c r="Q1179" i="13"/>
  <c r="Q1180" i="13"/>
  <c r="Q1181" i="13"/>
  <c r="Q1182" i="13"/>
  <c r="Q1183" i="13"/>
  <c r="Q1184" i="13"/>
  <c r="Q1185" i="13"/>
  <c r="Q1186" i="13"/>
  <c r="Q1187" i="13"/>
  <c r="Q1188" i="13"/>
  <c r="Q1189" i="13"/>
  <c r="Q1190" i="13"/>
  <c r="Q1191" i="13"/>
  <c r="Q1192" i="13"/>
  <c r="Q1193" i="13"/>
  <c r="Q1194" i="13"/>
  <c r="Q1195" i="13"/>
  <c r="Q1196" i="13"/>
  <c r="Q1197" i="13"/>
  <c r="Q1198" i="13"/>
  <c r="Q1199" i="13"/>
  <c r="Q1200" i="13"/>
  <c r="Q1201" i="13"/>
  <c r="Q1202" i="13"/>
  <c r="Q1203" i="13"/>
  <c r="Q1204" i="13"/>
  <c r="Q1205" i="13"/>
  <c r="Q1206" i="13"/>
  <c r="Q1207" i="13"/>
  <c r="Q1208" i="13"/>
  <c r="Q1209" i="13"/>
  <c r="Q1210" i="13"/>
  <c r="Q1211" i="13"/>
  <c r="Q1212" i="13"/>
  <c r="Q1213" i="13"/>
  <c r="Q1214" i="13"/>
  <c r="Q1215" i="13"/>
  <c r="Q1216" i="13"/>
  <c r="Q1217" i="13"/>
  <c r="Q1218" i="13"/>
  <c r="Q1219" i="13"/>
  <c r="Q1220" i="13"/>
  <c r="Q1221" i="13"/>
  <c r="Q1222" i="13"/>
  <c r="Q1223" i="13"/>
  <c r="Q1224" i="13"/>
  <c r="Q1225" i="13"/>
  <c r="Q1226" i="13"/>
  <c r="Q1227" i="13"/>
  <c r="Q1228" i="13"/>
  <c r="Q1229" i="13"/>
  <c r="Q1230" i="13"/>
  <c r="Q1231" i="13"/>
  <c r="Q1232" i="13"/>
  <c r="Q1233" i="13"/>
  <c r="Q1234" i="13"/>
  <c r="Q1235" i="13"/>
  <c r="Q1236" i="13"/>
  <c r="Q1237" i="13"/>
  <c r="Q1238" i="13"/>
  <c r="Q1239" i="13"/>
  <c r="Q1240" i="13"/>
  <c r="Q1241" i="13"/>
  <c r="Q1242" i="13"/>
  <c r="Q1243" i="13"/>
  <c r="Q1244" i="13"/>
  <c r="Q1245" i="13"/>
  <c r="Q1246" i="13"/>
  <c r="Q1247" i="13"/>
  <c r="Q1248" i="13"/>
  <c r="Q1249" i="13"/>
  <c r="Q1250" i="13"/>
  <c r="Q1251" i="13"/>
  <c r="Q1252" i="13"/>
  <c r="Q1253" i="13"/>
  <c r="Q1254" i="13"/>
  <c r="Q1255" i="13"/>
  <c r="Q1256" i="13"/>
  <c r="Q1257" i="13"/>
  <c r="Q1258" i="13"/>
  <c r="Q1259" i="13"/>
  <c r="Q1260" i="13"/>
  <c r="Q1261" i="13"/>
  <c r="Q1262" i="13"/>
  <c r="Q1263" i="13"/>
  <c r="Q1264" i="13"/>
  <c r="Q1265" i="13"/>
  <c r="Q1266" i="13"/>
  <c r="Q1267" i="13"/>
  <c r="Q1268" i="13"/>
  <c r="Q1269" i="13"/>
  <c r="Q1270" i="13"/>
  <c r="Q1271" i="13"/>
  <c r="Q1272" i="13"/>
  <c r="Q1273" i="13"/>
  <c r="Q1274" i="13"/>
  <c r="Q1275" i="13"/>
  <c r="Q1276" i="13"/>
  <c r="Q1277" i="13"/>
  <c r="Q1278" i="13"/>
  <c r="Q1279" i="13"/>
  <c r="Q1280" i="13"/>
  <c r="Q1281" i="13"/>
  <c r="Q1282" i="13"/>
  <c r="Q1283" i="13"/>
  <c r="Q1284" i="13"/>
  <c r="Q1285" i="13"/>
  <c r="Q1286" i="13"/>
  <c r="Q1287" i="13"/>
  <c r="Q1288" i="13"/>
  <c r="Q1289" i="13"/>
  <c r="Q1290" i="13"/>
  <c r="Q1291" i="13"/>
  <c r="Q1292" i="13"/>
  <c r="Q1293" i="13"/>
  <c r="Q1294" i="13"/>
  <c r="Q1295" i="13"/>
  <c r="Q1296" i="13"/>
  <c r="Q1297" i="13"/>
  <c r="Q1298" i="13"/>
  <c r="Q1299" i="13"/>
  <c r="Q1300" i="13"/>
  <c r="Q1301" i="13"/>
  <c r="Q1302" i="13"/>
  <c r="Q1303" i="13"/>
  <c r="Q1304" i="13"/>
  <c r="Q1305" i="13"/>
  <c r="Q1306" i="13"/>
  <c r="Q1307" i="13"/>
  <c r="Q1308" i="13"/>
  <c r="Q1309" i="13"/>
  <c r="Q1310" i="13"/>
  <c r="Q1311" i="13"/>
  <c r="Q1312" i="13"/>
  <c r="Q1313" i="13"/>
  <c r="Q1314" i="13"/>
  <c r="Q1315" i="13"/>
  <c r="Q1316" i="13"/>
  <c r="Q1317" i="13"/>
  <c r="Q1318" i="13"/>
  <c r="Q1319" i="13"/>
  <c r="Q1320" i="13"/>
  <c r="Q1321" i="13"/>
  <c r="Q1322" i="13"/>
  <c r="Q1323" i="13"/>
  <c r="Q1324" i="13"/>
  <c r="Q1325" i="13"/>
  <c r="Q1326" i="13"/>
  <c r="Q1327" i="13"/>
  <c r="Q1328" i="13"/>
  <c r="Q1329" i="13"/>
  <c r="Q1330" i="13"/>
  <c r="Q1331" i="13"/>
  <c r="Q1332" i="13"/>
  <c r="Q1333" i="13"/>
  <c r="Q1334" i="13"/>
  <c r="Q1335" i="13"/>
  <c r="Q1336" i="13"/>
  <c r="Q1337" i="13"/>
  <c r="Q1338" i="13"/>
  <c r="Q1339" i="13"/>
  <c r="Q1340" i="13"/>
  <c r="Q1341" i="13"/>
  <c r="Q1342" i="13"/>
  <c r="Q1343" i="13"/>
  <c r="Q1344" i="13"/>
  <c r="Q1345" i="13"/>
  <c r="Q1346" i="13"/>
  <c r="Q1347" i="13"/>
  <c r="Q1348" i="13"/>
  <c r="Q1349" i="13"/>
  <c r="Q1350" i="13"/>
  <c r="Q1351" i="13"/>
  <c r="Q1352" i="13"/>
  <c r="Q1353" i="13"/>
  <c r="Q1354" i="13"/>
  <c r="Q1355" i="13"/>
  <c r="Q1356" i="13"/>
  <c r="Q1357" i="13"/>
  <c r="Q1358" i="13"/>
  <c r="Q1359" i="13"/>
  <c r="Q1360" i="13"/>
  <c r="Q1361" i="13"/>
  <c r="Q1362" i="13"/>
  <c r="Q1363" i="13"/>
  <c r="Q1364" i="13"/>
  <c r="Q1365" i="13"/>
  <c r="Q1366" i="13"/>
  <c r="Q1367" i="13"/>
  <c r="Q1368" i="13"/>
  <c r="Q1369" i="13"/>
  <c r="Q1370" i="13"/>
  <c r="Q1371" i="13"/>
  <c r="Q1372" i="13"/>
  <c r="Q1373" i="13"/>
  <c r="Q1374" i="13"/>
  <c r="Q1375" i="13"/>
  <c r="Q1376" i="13"/>
  <c r="Q1377" i="13"/>
  <c r="Q1378" i="13"/>
  <c r="Q1379" i="13"/>
  <c r="Q1380" i="13"/>
  <c r="Q1381" i="13"/>
  <c r="Q1382" i="13"/>
  <c r="Q1383" i="13"/>
  <c r="Q1384" i="13"/>
  <c r="Q1385" i="13"/>
  <c r="Q1386" i="13"/>
  <c r="Q1387" i="13"/>
  <c r="Q1388" i="13"/>
  <c r="Q1389" i="13"/>
  <c r="Q1390" i="13"/>
  <c r="Q1391" i="13"/>
  <c r="Q1392" i="13"/>
  <c r="Q1393" i="13"/>
  <c r="Q1394" i="13"/>
  <c r="Q1395" i="13"/>
  <c r="Q1396" i="13"/>
  <c r="Q1397" i="13"/>
  <c r="Q1398" i="13"/>
  <c r="Q1399" i="13"/>
  <c r="Q1400" i="13"/>
  <c r="Q1401" i="13"/>
  <c r="Q1402" i="13"/>
  <c r="Q1403" i="13"/>
  <c r="Q1404" i="13"/>
  <c r="Q1405" i="13"/>
  <c r="Q1406" i="13"/>
  <c r="Q1407" i="13"/>
  <c r="Q1408" i="13"/>
  <c r="Q1409" i="13"/>
  <c r="Q1410" i="13"/>
  <c r="Q1411" i="13"/>
  <c r="Q1412" i="13"/>
  <c r="Q1413" i="13"/>
  <c r="Q1414" i="13"/>
  <c r="Q1415" i="13"/>
  <c r="Q1416" i="13"/>
  <c r="Q1417" i="13"/>
  <c r="Q1418" i="13"/>
  <c r="Q1419" i="13"/>
  <c r="Q1420" i="13"/>
  <c r="Q1421" i="13"/>
  <c r="Q1422" i="13"/>
  <c r="Q1423" i="13"/>
  <c r="Q1424" i="13"/>
  <c r="Q1425" i="13"/>
  <c r="Q1426" i="13"/>
  <c r="Q1" i="13"/>
</calcChain>
</file>

<file path=xl/sharedStrings.xml><?xml version="1.0" encoding="utf-8"?>
<sst xmlns="http://schemas.openxmlformats.org/spreadsheetml/2006/main" count="22604" uniqueCount="2369">
  <si>
    <t>*</t>
  </si>
  <si>
    <t>5 DTaP</t>
  </si>
  <si>
    <t>4 Polio</t>
  </si>
  <si>
    <t>2 MMR</t>
  </si>
  <si>
    <t>2 doses of MMR (measles, mumps, and rubella) vaccine.  Students with laboratory evidence of immunity to all three diseases are also included in this category.</t>
  </si>
  <si>
    <t>3 Hep B</t>
  </si>
  <si>
    <t>3 doses of hepatitis B vaccine.  Students with laboratory evidence of immunity are also included in this category.</t>
  </si>
  <si>
    <t>2 Varicella</t>
  </si>
  <si>
    <t>Series</t>
  </si>
  <si>
    <t>5 DTaP + 4 Polio + 2 MMR + 3 Hep B + 2 Varicella</t>
  </si>
  <si>
    <t>Unimmunized</t>
  </si>
  <si>
    <t>Gap</t>
  </si>
  <si>
    <t>DATE_SUBMITTED</t>
  </si>
  <si>
    <t>SCHOOL_PIN</t>
  </si>
  <si>
    <t>SCHOOL_NAME</t>
  </si>
  <si>
    <t>SCHOOL_TYPE</t>
  </si>
  <si>
    <t>COUNTY</t>
  </si>
  <si>
    <t>CITY</t>
  </si>
  <si>
    <t>INVALID</t>
  </si>
  <si>
    <t>SURVEY_STATUS</t>
  </si>
  <si>
    <t>Total Students</t>
  </si>
  <si>
    <t>DTaP</t>
  </si>
  <si>
    <t>Polio</t>
  </si>
  <si>
    <t>MMR</t>
  </si>
  <si>
    <t>MMR_Lab</t>
  </si>
  <si>
    <t>HepB</t>
  </si>
  <si>
    <t>HepB_Lab</t>
  </si>
  <si>
    <t>Varicella</t>
  </si>
  <si>
    <t>Var_Lab</t>
  </si>
  <si>
    <t>Var_Lab2</t>
  </si>
  <si>
    <t>Var_Hx</t>
  </si>
  <si>
    <t>Medical_Exemption</t>
  </si>
  <si>
    <t>Religious_Exemptions</t>
  </si>
  <si>
    <t>medical_Unimm</t>
  </si>
  <si>
    <t>Religious_Unimm</t>
  </si>
  <si>
    <t>No_records</t>
  </si>
  <si>
    <t>Renew_ReligiousExem</t>
  </si>
  <si>
    <t>PDTaP</t>
  </si>
  <si>
    <t>P2MMR</t>
  </si>
  <si>
    <t>PPolio</t>
  </si>
  <si>
    <t>PHepB</t>
  </si>
  <si>
    <t>P2VAR</t>
  </si>
  <si>
    <t>PSeries</t>
  </si>
  <si>
    <t>PTotalExemptions</t>
  </si>
  <si>
    <t>PTotalUnimmunized</t>
  </si>
  <si>
    <t>PNoRec</t>
  </si>
  <si>
    <t>GAP</t>
  </si>
  <si>
    <t>PUnknown</t>
  </si>
  <si>
    <t>PMedExempt</t>
  </si>
  <si>
    <t>PReligiousExempt</t>
  </si>
  <si>
    <t>PIllogical</t>
  </si>
  <si>
    <t>PDTaPIssue</t>
  </si>
  <si>
    <t>P2MMRIssue</t>
  </si>
  <si>
    <t>PPolioIssue</t>
  </si>
  <si>
    <t>PHepBIssue</t>
  </si>
  <si>
    <t>P2VARIssue</t>
  </si>
  <si>
    <t>PSeriesIssue</t>
  </si>
  <si>
    <t>PSeriesIssue2</t>
  </si>
  <si>
    <t>PTotalUnimmunizedIssue</t>
  </si>
  <si>
    <t>TotalCountIssue</t>
  </si>
  <si>
    <t>PMedExemptIssue</t>
  </si>
  <si>
    <t>PReligiousExemptIssue</t>
  </si>
  <si>
    <t>PIllogicalIssue</t>
  </si>
  <si>
    <t>PIllogicalIssue_SubtypeDoubleCount</t>
  </si>
  <si>
    <t>ZERVAS SCHOOL</t>
  </si>
  <si>
    <t>Public</t>
  </si>
  <si>
    <t>Middlesex</t>
  </si>
  <si>
    <t>WABAN</t>
  </si>
  <si>
    <t>Not Reviewed</t>
  </si>
  <si>
    <t>ABUNDANT LIFE CHRISTIAN</t>
  </si>
  <si>
    <t>Private</t>
  </si>
  <si>
    <t>WILMINGTON</t>
  </si>
  <si>
    <t>Wild Rose Montessori School</t>
  </si>
  <si>
    <t>CAMBRIDGE</t>
  </si>
  <si>
    <t>ACADEMY OF NOTRE DAME</t>
  </si>
  <si>
    <t>Tyngsboro</t>
  </si>
  <si>
    <t>ACCEPT EDUCATION COLLABORATIVE</t>
  </si>
  <si>
    <t>Collaborative</t>
  </si>
  <si>
    <t>NATICK</t>
  </si>
  <si>
    <t>Wellan Montessori School</t>
  </si>
  <si>
    <t>NEWTON</t>
  </si>
  <si>
    <t>Washington Elementary School</t>
  </si>
  <si>
    <t>LOWELL</t>
  </si>
  <si>
    <t>ACERA SCHOOL</t>
  </si>
  <si>
    <t>Winchester</t>
  </si>
  <si>
    <t>Not Started</t>
  </si>
  <si>
    <t>Walton Elementary School</t>
  </si>
  <si>
    <t>Wakefield</t>
  </si>
  <si>
    <t>ALBERT F ARGENZIANO SCHOOL</t>
  </si>
  <si>
    <t>SOMERVILLE</t>
  </si>
  <si>
    <t>ALCOTT</t>
  </si>
  <si>
    <t>CONCORD</t>
  </si>
  <si>
    <t>WOODVILLE SCHOOL</t>
  </si>
  <si>
    <t>ALICE BARROWS</t>
  </si>
  <si>
    <t>reading</t>
  </si>
  <si>
    <t>WOODROW WILSON</t>
  </si>
  <si>
    <t>FRAMINGHAM</t>
  </si>
  <si>
    <t>AMBROSE ELEMENTARY</t>
  </si>
  <si>
    <t>AMIGOS SCHOOL</t>
  </si>
  <si>
    <t>WOODLAND</t>
  </si>
  <si>
    <t>WESTON</t>
  </si>
  <si>
    <t>WOOD END ELEMENTARY</t>
  </si>
  <si>
    <t>READING</t>
  </si>
  <si>
    <t>ANDOVER SCHOOL OF MONTESSORI</t>
  </si>
  <si>
    <t>ANDOVER</t>
  </si>
  <si>
    <t>Reviewed</t>
  </si>
  <si>
    <t>ANGIER SCHOOL</t>
  </si>
  <si>
    <t>Waban</t>
  </si>
  <si>
    <t>APPLEWILD PRESCHOOL AT DEVENS</t>
  </si>
  <si>
    <t>DEVENS</t>
  </si>
  <si>
    <t>APPLEWILD SCHOOL</t>
  </si>
  <si>
    <t>Devens</t>
  </si>
  <si>
    <t>ARGENZIANO SCHOOL @ LINCOLN</t>
  </si>
  <si>
    <t>ARTHUR D HEALEY SCHOOL</t>
  </si>
  <si>
    <t>ATRIUM SCHOOL</t>
  </si>
  <si>
    <t>Watertown</t>
  </si>
  <si>
    <t>Abraham Lincoln Elementary School</t>
  </si>
  <si>
    <t>WINTHROP</t>
  </si>
  <si>
    <t>MELROSE</t>
  </si>
  <si>
    <t>WINTER HILL COMMUNITY</t>
  </si>
  <si>
    <t>Arlington Childrens Center</t>
  </si>
  <si>
    <t>Arlington</t>
  </si>
  <si>
    <t>WINN BROOK SCHOOL</t>
  </si>
  <si>
    <t>BELMONT</t>
  </si>
  <si>
    <t>Ashby Elementary</t>
  </si>
  <si>
    <t>Ashby</t>
  </si>
  <si>
    <t>B C CAMPUS DAY SCHOOL</t>
  </si>
  <si>
    <t>Special Education</t>
  </si>
  <si>
    <t>Chestnut Hill</t>
  </si>
  <si>
    <t>BARBIERI ELEMENTARY</t>
  </si>
  <si>
    <t>Framingham</t>
  </si>
  <si>
    <t>WILLIAMS ELEMENTARY</t>
  </si>
  <si>
    <t>AUBURNDALE</t>
  </si>
  <si>
    <t>BARTLETT COMMUNITY PARTNERSHIP</t>
  </si>
  <si>
    <t>WILLIAM STANLEY ELEMENTARY</t>
  </si>
  <si>
    <t>WALTHAM</t>
  </si>
  <si>
    <t>BEEBE SCHOOL</t>
  </si>
  <si>
    <t>Malden</t>
  </si>
  <si>
    <t>BELMONT DAY</t>
  </si>
  <si>
    <t>BENJAMIN BROWN SCHOOL</t>
  </si>
  <si>
    <t>BENNETT-HEMENWAY SCHOOL</t>
  </si>
  <si>
    <t>Natick</t>
  </si>
  <si>
    <t>BIRCH MEADOW SCHOOL</t>
  </si>
  <si>
    <t>Reading</t>
  </si>
  <si>
    <t>BIRCHES SCHOOL</t>
  </si>
  <si>
    <t>LINCOLN</t>
  </si>
  <si>
    <t>BLANCHARD MEMORIAL</t>
  </si>
  <si>
    <t>BOXBORO</t>
  </si>
  <si>
    <t>BOUTWELL SCHOOL</t>
  </si>
  <si>
    <t>BOWEN ELEMENTARY</t>
  </si>
  <si>
    <t>NEWTON CENTRE</t>
  </si>
  <si>
    <t>BOWMAN</t>
  </si>
  <si>
    <t>LEXINGTON</t>
  </si>
  <si>
    <t>BRACKETT ELEMENTARY</t>
  </si>
  <si>
    <t>ARLINGTON</t>
  </si>
  <si>
    <t>BRIDGE</t>
  </si>
  <si>
    <t>BROOKS SCHOOL</t>
  </si>
  <si>
    <t>MEDFORD</t>
  </si>
  <si>
    <t>WILLARD ELEMENTARY</t>
  </si>
  <si>
    <t>WILDWOOD SCHOOL</t>
  </si>
  <si>
    <t>BROOKSIDE ELEMENTARY</t>
  </si>
  <si>
    <t>Dracut</t>
  </si>
  <si>
    <t>BROPHY SCHOOL</t>
  </si>
  <si>
    <t>BROWN SCHOOL</t>
  </si>
  <si>
    <t>BUCKINGHAM BROWNE AND NICHOLS</t>
  </si>
  <si>
    <t>BYAM SCHOOL</t>
  </si>
  <si>
    <t>CHELMSFORD</t>
  </si>
  <si>
    <t>Benjamin Banneker Charter Public School</t>
  </si>
  <si>
    <t>Public Charter</t>
  </si>
  <si>
    <t>Cambridge</t>
  </si>
  <si>
    <t>Brimmer and May School</t>
  </si>
  <si>
    <t>WEST SOMERVILLE NEIGHBORHOOD SCHOOL</t>
  </si>
  <si>
    <t>C C BURR ELEMENTARY</t>
  </si>
  <si>
    <t>C.T. DOUGLAS</t>
  </si>
  <si>
    <t>ACTON</t>
  </si>
  <si>
    <t>CABOT ELEMENTARY</t>
  </si>
  <si>
    <t>NEWTONVILLE</t>
  </si>
  <si>
    <t>CAMBRIDGE FRIENDS</t>
  </si>
  <si>
    <t>CAMBRIDGE MONTESSORI SCHOOL</t>
  </si>
  <si>
    <t>CAMBRIDGEPORT SCHOOL</t>
  </si>
  <si>
    <t>CARLISLE SCHOOL</t>
  </si>
  <si>
    <t>CARLISLE</t>
  </si>
  <si>
    <t>CENTER ELEMENTARY</t>
  </si>
  <si>
    <t>CENTER SCHOOL</t>
  </si>
  <si>
    <t>STOW</t>
  </si>
  <si>
    <t>WEBSTER SCHOOL</t>
  </si>
  <si>
    <t>EVERETT</t>
  </si>
  <si>
    <t>CHARLES D HARRINGTON</t>
  </si>
  <si>
    <t>NORTH CHELMSFORD</t>
  </si>
  <si>
    <t>CHARLES JAWOREK SCHOOL</t>
  </si>
  <si>
    <t>MARLBORO</t>
  </si>
  <si>
    <t>CHARLES W. MOREY ELEMENTRY</t>
  </si>
  <si>
    <t>CHARLOTTE A DUNNING</t>
  </si>
  <si>
    <t>CHARLOTTE M MURKLAND ELEMENTARY</t>
  </si>
  <si>
    <t>CHEVERUS ELEMENTARY</t>
  </si>
  <si>
    <t>MALDEN</t>
  </si>
  <si>
    <t>CHRISTA MCAULIFFE ELEMENTARY</t>
  </si>
  <si>
    <t>WALTHAM DUAL LANGUAGE SCHOOL</t>
  </si>
  <si>
    <t>CHRISTOPHER COLUMBUS SCHOOL</t>
  </si>
  <si>
    <t>CLAYPIT HILL SCHOOL</t>
  </si>
  <si>
    <t>Wayland</t>
  </si>
  <si>
    <t>CLYDE REEVES ELEMENTARY</t>
  </si>
  <si>
    <t>WOBURN</t>
  </si>
  <si>
    <t>COL JOHN ROBINSON ELEMENTARY</t>
  </si>
  <si>
    <t>WESTFORD</t>
  </si>
  <si>
    <t>WALDORF SCHOOL</t>
  </si>
  <si>
    <t>Lexington</t>
  </si>
  <si>
    <t>COLLEGIATE CHARTER SCHOOL OF LOWELL</t>
  </si>
  <si>
    <t>COLONIAL PARK</t>
  </si>
  <si>
    <t>STONEHAM</t>
  </si>
  <si>
    <t>VINSON OWEN ELEMENTARY</t>
  </si>
  <si>
    <t>WINCHESTER</t>
  </si>
  <si>
    <t>COMMUNITY CHRISTIAN ACADEMY</t>
  </si>
  <si>
    <t>Lowell</t>
  </si>
  <si>
    <t>COUNTRY ELEMENTARY</t>
  </si>
  <si>
    <t>COUNTRYSIDE ELEMENTARY</t>
  </si>
  <si>
    <t>NEWTON HIGHLANDS</t>
  </si>
  <si>
    <t>VERITAS CHRISTIAN ACADEMY</t>
  </si>
  <si>
    <t>WAYLAND</t>
  </si>
  <si>
    <t>CROSSROADS SCHOOL</t>
  </si>
  <si>
    <t>Marlborough</t>
  </si>
  <si>
    <t>VARNUM BROOK ELEMENTARY</t>
  </si>
  <si>
    <t>PEPPERELL</t>
  </si>
  <si>
    <t>CUNNIFF</t>
  </si>
  <si>
    <t>WATERTOWN</t>
  </si>
  <si>
    <t>CYRUS DALLIN ELEMENTARY</t>
  </si>
  <si>
    <t>Capuano Early Childhood Center</t>
  </si>
  <si>
    <t>UNDERWOOD ELEMENTARY</t>
  </si>
  <si>
    <t>Country</t>
  </si>
  <si>
    <t>Weston</t>
  </si>
  <si>
    <t>DANIEL BUTLER SCHOOL</t>
  </si>
  <si>
    <t>DEVENS SCHOOL</t>
  </si>
  <si>
    <t>DOLBEARE SCHOOL</t>
  </si>
  <si>
    <t>WAKEFIELD</t>
  </si>
  <si>
    <t>DOUGLAS MACARTHUR ELEMENTARY</t>
  </si>
  <si>
    <t>DR GERTRUDE BAILEY</t>
  </si>
  <si>
    <t>DUTILE ELEMENTARY</t>
  </si>
  <si>
    <t>BILLERICA</t>
  </si>
  <si>
    <t>Dr. Janice Adie Day School</t>
  </si>
  <si>
    <t>Chelmsford</t>
  </si>
  <si>
    <t>E ETHEL LITTLE SCHOOL</t>
  </si>
  <si>
    <t>North Reading</t>
  </si>
  <si>
    <t>The Brighton School</t>
  </si>
  <si>
    <t>EAST SOMERVILLE COMMUNITY SCHOOL</t>
  </si>
  <si>
    <t>EDITH C BAKER</t>
  </si>
  <si>
    <t>BROOKLINE</t>
  </si>
  <si>
    <t>ELIOT-PEARSON CHILDREN SCHOOL</t>
  </si>
  <si>
    <t>TYNGSBORO ELEMENTARY SCHOOL</t>
  </si>
  <si>
    <t>TYNGSBORO</t>
  </si>
  <si>
    <t>FARLEY ELEMENTARY</t>
  </si>
  <si>
    <t>HUDSON</t>
  </si>
  <si>
    <t>FERRYWAY SCHOOL</t>
  </si>
  <si>
    <t>FESSENDEN SCHOOL</t>
  </si>
  <si>
    <t>WEST NEWTON</t>
  </si>
  <si>
    <t>FISKE SCHOOL</t>
  </si>
  <si>
    <t>FLETCHER-MAYNARD ACADEMY</t>
  </si>
  <si>
    <t>FLORENCE ROCHE SCHOOL</t>
  </si>
  <si>
    <t>Groton</t>
  </si>
  <si>
    <t>FOREST AVE ELEMENTARY</t>
  </si>
  <si>
    <t>Hudson</t>
  </si>
  <si>
    <t>FORESTDALE SCHOOL</t>
  </si>
  <si>
    <t>FOX HILL SCHOOL</t>
  </si>
  <si>
    <t>Burlington</t>
  </si>
  <si>
    <t>FRANCIS J MURACO ELEMENTARY</t>
  </si>
  <si>
    <t>FRANCIS WYMAN ELEMENTARY</t>
  </si>
  <si>
    <t>BURLINGTON</t>
  </si>
  <si>
    <t>FRANKLIN ELEMENTARY</t>
  </si>
  <si>
    <t>THOREAU SCHOOL</t>
  </si>
  <si>
    <t>THOMPSON</t>
  </si>
  <si>
    <t>Frankline School</t>
  </si>
  <si>
    <t>Melrose</t>
  </si>
  <si>
    <t>GENERAL JOHN NIXON SCHOOL</t>
  </si>
  <si>
    <t>SUDBURY</t>
  </si>
  <si>
    <t>GEORGE H ENGLESBY ELEMENTARY</t>
  </si>
  <si>
    <t>DRACUT</t>
  </si>
  <si>
    <t>THOMAS R PLYMPTON ELEMENTARY SCHOOL</t>
  </si>
  <si>
    <t>GOODYEAR ELEMENTARY</t>
  </si>
  <si>
    <t>GRAHAM  PARKS SCHOOL</t>
  </si>
  <si>
    <t>GREEN MEADOW SCHOOL</t>
  </si>
  <si>
    <t>MAYNARD</t>
  </si>
  <si>
    <t>GREENHALGE</t>
  </si>
  <si>
    <t>THOMAS DITSON SCHOOL</t>
  </si>
  <si>
    <t>GREENMONT AVENUE</t>
  </si>
  <si>
    <t>GREENWOOD SCHOOL</t>
  </si>
  <si>
    <t>Goodnow Brothers Elementary School</t>
  </si>
  <si>
    <t>HAGGERTY</t>
  </si>
  <si>
    <t>HAJJAR ELEMENTARY</t>
  </si>
  <si>
    <t>billerica</t>
  </si>
  <si>
    <t>HANSCOM PRIMARY</t>
  </si>
  <si>
    <t>Hanscom AFB</t>
  </si>
  <si>
    <t>HAPPY HOLLOW</t>
  </si>
  <si>
    <t>HARDY ELEMENTARY</t>
  </si>
  <si>
    <t>HARRINGTON ELEMENTARY</t>
  </si>
  <si>
    <t>HEATH BROOK</t>
  </si>
  <si>
    <t>TEWKSBURY</t>
  </si>
  <si>
    <t>HEMENWAY ELEMENTARY</t>
  </si>
  <si>
    <t>HENRY E WARREN ELEMENTARY</t>
  </si>
  <si>
    <t>ASHLAND</t>
  </si>
  <si>
    <t>HENRY WHITTEMORE ELEMENTARY</t>
  </si>
  <si>
    <t>HERBERT CLARK HOOVER</t>
  </si>
  <si>
    <t>HORACE MANN</t>
  </si>
  <si>
    <t>HORACE MANN ELEMENTARY</t>
  </si>
  <si>
    <t>HOSMER-EAST</t>
  </si>
  <si>
    <t>St. Mary School of Winchester</t>
  </si>
  <si>
    <t>Heath School</t>
  </si>
  <si>
    <t>Hurld Wyman School</t>
  </si>
  <si>
    <t>Woburn</t>
  </si>
  <si>
    <t>IMAGO SCHOOL</t>
  </si>
  <si>
    <t>St. Benedict Classical Academy</t>
  </si>
  <si>
    <t>IMMACULATE CONCEPTION</t>
  </si>
  <si>
    <t>ISRAEL LORING SCHOOL</t>
  </si>
  <si>
    <t>Sudbury</t>
  </si>
  <si>
    <t>Immaculate Conception School</t>
  </si>
  <si>
    <t>Squannacook Early Childhood Center</t>
  </si>
  <si>
    <t>Townsend</t>
  </si>
  <si>
    <t>International School of Boston</t>
  </si>
  <si>
    <t>J G PYNE ARTS MAGNET SCHOOL</t>
  </si>
  <si>
    <t>J TURNER HOOD SCHOOL</t>
  </si>
  <si>
    <t>NORTH READING</t>
  </si>
  <si>
    <t>J WARREN KILLAM</t>
  </si>
  <si>
    <t>JACKSON SCHOOL</t>
  </si>
  <si>
    <t>Newton</t>
  </si>
  <si>
    <t>JAMES FITZGERALD ELEMENTARY</t>
  </si>
  <si>
    <t>JAMES RUSSELL LOWELL</t>
  </si>
  <si>
    <t>JEWISH COMMUNITY DAY SCHOOL</t>
  </si>
  <si>
    <t>JOHN A BISHOP ELEMENTARY</t>
  </si>
  <si>
    <t>JOHN F KENNEDY ELEMENTARY</t>
  </si>
  <si>
    <t>JOHN J MCGLYNN</t>
  </si>
  <si>
    <t>JOHN M TOBIN SCHOOL</t>
  </si>
  <si>
    <t>JOHN WARD ELEMENTARY</t>
  </si>
  <si>
    <t>JOHNSON ELEMENTARY</t>
  </si>
  <si>
    <t>JOSEPH A. CAMPBELL</t>
  </si>
  <si>
    <t>JOSEPH ESTABROOK SCHOOL</t>
  </si>
  <si>
    <t>JOSEPH MCAVINNUE ELEMENTARY</t>
  </si>
  <si>
    <t>SWALLOW UNION SCHOOL</t>
  </si>
  <si>
    <t>DUNSTABLE</t>
  </si>
  <si>
    <t>JOSHUA EATON</t>
  </si>
  <si>
    <t>JOSIAH HAYNES SCHOOL</t>
  </si>
  <si>
    <t>SUMNER G WHITTIER SCHOOL</t>
  </si>
  <si>
    <t>KENNEDY SCHOOL</t>
  </si>
  <si>
    <t>SUMMIT MONTESSORI</t>
  </si>
  <si>
    <t>KEVERIAN SCHOOL</t>
  </si>
  <si>
    <t>KEYSTONE MONTESSORI SCHOOL</t>
  </si>
  <si>
    <t>KING ELEMENTARY</t>
  </si>
  <si>
    <t>KING OPEN SCHOOL</t>
  </si>
  <si>
    <t>cambridge</t>
  </si>
  <si>
    <t>Kennedy-Longfellow School</t>
  </si>
  <si>
    <t>L D BATCHELDER</t>
  </si>
  <si>
    <t>L F DEWING</t>
  </si>
  <si>
    <t>Tewksbury</t>
  </si>
  <si>
    <t>LABBB Collaborative</t>
  </si>
  <si>
    <t>LAFAYETTE SCHOOL</t>
  </si>
  <si>
    <t>LEARNING CENTER FOR DEAF</t>
  </si>
  <si>
    <t>LESLEY ELLIS SCHOOL</t>
  </si>
  <si>
    <t>LEXINGTON MONTESSORI</t>
  </si>
  <si>
    <t>LIGHTHOUSE SCHOOL</t>
  </si>
  <si>
    <t>LILJA ELEMENTARY</t>
  </si>
  <si>
    <t>LINCOLN ELEMENTARY</t>
  </si>
  <si>
    <t>ST RAPHAEL SCHOOL</t>
  </si>
  <si>
    <t>LINCOLN SCHOOL</t>
  </si>
  <si>
    <t>Lincoln</t>
  </si>
  <si>
    <t>ST PETERS SCHOOL</t>
  </si>
  <si>
    <t>LINCOLN-ELIOT ELEMENTARY</t>
  </si>
  <si>
    <t>LINDEN</t>
  </si>
  <si>
    <t>ST PATRICK</t>
  </si>
  <si>
    <t>LINSCOTT-RUMFORD</t>
  </si>
  <si>
    <t>LOKER SCHOOL</t>
  </si>
  <si>
    <t>LOWELL COMMUNITY CHARTER SCHOOL</t>
  </si>
  <si>
    <t>ST MICHAEL ELEMENTARY</t>
  </si>
  <si>
    <t>LT ELEAZAR DAVIS SCHOOL</t>
  </si>
  <si>
    <t>BEDFORD</t>
  </si>
  <si>
    <t>LURA WHITE ELEMENTARY</t>
  </si>
  <si>
    <t>Shirley</t>
  </si>
  <si>
    <t>LUTHER CONANT</t>
  </si>
  <si>
    <t>LYNCH ELEMENTARY</t>
  </si>
  <si>
    <t>Lowell Catholic</t>
  </si>
  <si>
    <t>M NORCROSS STRATTON SCHOOL</t>
  </si>
  <si>
    <t>MADELINE ENGLISH SCHOOL</t>
  </si>
  <si>
    <t>ST MARY ELEMENTARY</t>
  </si>
  <si>
    <t>MALCOLM WHITE ELEMENTARY</t>
  </si>
  <si>
    <t>MAPLE DENE ELEMENTARY</t>
  </si>
  <si>
    <t>MARIA HASTINGS SCHOOL</t>
  </si>
  <si>
    <t>ST JOSEPH SCHOOL</t>
  </si>
  <si>
    <t>MARIA L BALDWIN</t>
  </si>
  <si>
    <t>MARTIN LUTHER KING JR SCHOOL</t>
  </si>
  <si>
    <t>MARY D ALTAVESTA</t>
  </si>
  <si>
    <t>MARY E STAPLETON</t>
  </si>
  <si>
    <t>MARY LEE BURBANK SCHOOL</t>
  </si>
  <si>
    <t>MASON-RICE ELEMENTARY</t>
  </si>
  <si>
    <t>ST JEANNE DARC SCHOOL</t>
  </si>
  <si>
    <t>MCCARTHY TOWNE</t>
  </si>
  <si>
    <t>MEADOWBROOK SCHOOL OF WESTON</t>
  </si>
  <si>
    <t>MELROSE MONTESSORI SCHOOL</t>
  </si>
  <si>
    <t>ST CHARLES ELEMENTARY</t>
  </si>
  <si>
    <t>MEMORIAL ELEMENTARY</t>
  </si>
  <si>
    <t>ST CATHERINE OF GENOA</t>
  </si>
  <si>
    <t>ST BRIDGET ELEMENTARY</t>
  </si>
  <si>
    <t>MEMORIAL SCHOOL</t>
  </si>
  <si>
    <t>MEMORIAL SPAULDING SCHOOL</t>
  </si>
  <si>
    <t>MERRIAM SCHOOL</t>
  </si>
  <si>
    <t>ST ANTHONY ELEMENTARY</t>
  </si>
  <si>
    <t>Everett</t>
  </si>
  <si>
    <t>METRO WEST JEWISH DAY SCHOOL</t>
  </si>
  <si>
    <t>METROWEST CHRISTIAN ACADEMY</t>
  </si>
  <si>
    <t>ST AGNES ELEMENTARY</t>
  </si>
  <si>
    <t>MIRIAM MCCARTHY SCHOOL</t>
  </si>
  <si>
    <t>MOODY SCHOOL</t>
  </si>
  <si>
    <t>MORSE SCHOOL</t>
  </si>
  <si>
    <t>MT ALVERNIA ACADEMY</t>
  </si>
  <si>
    <t>CHESTNUT HILL</t>
  </si>
  <si>
    <t>MULREADY ELEMENTARY</t>
  </si>
  <si>
    <t>MYSTIC VALLEY REG CHARTER SCHOOL</t>
  </si>
  <si>
    <t>Marathon School</t>
  </si>
  <si>
    <t>Hopkinton</t>
  </si>
  <si>
    <t>May Center for Autism and Developmental Disabilities-Wilmington</t>
  </si>
  <si>
    <t>Wilmington</t>
  </si>
  <si>
    <t>NABNASSET ELEMENTARY</t>
  </si>
  <si>
    <t>SPAULDING MEMORIAL SCHOOL</t>
  </si>
  <si>
    <t>TOWNSEND</t>
  </si>
  <si>
    <t>NASHOBA BROOKS SCHOOL</t>
  </si>
  <si>
    <t>NASHOBA LEARNING GROUP</t>
  </si>
  <si>
    <t>NORTHEAST ELEMENTARY SCHOOL</t>
  </si>
  <si>
    <t>New Covenant School</t>
  </si>
  <si>
    <t>ODYSSEY DAY SCHOOL</t>
  </si>
  <si>
    <t>OUR LADYS ACADEMY</t>
  </si>
  <si>
    <t>Oak Meadow School</t>
  </si>
  <si>
    <t>Littleton</t>
  </si>
  <si>
    <t>SOUTH SCHOOL</t>
  </si>
  <si>
    <t>Stoneham</t>
  </si>
  <si>
    <t>SOUTH ROW SCHOOL</t>
  </si>
  <si>
    <t>P.P. GATES</t>
  </si>
  <si>
    <t>PAGE HILLTOP ELEMENTARY</t>
  </si>
  <si>
    <t>Ayer</t>
  </si>
  <si>
    <t>PARKER SCHOOL</t>
  </si>
  <si>
    <t>Billerica</t>
  </si>
  <si>
    <t>PARLIN SCHOOL</t>
  </si>
  <si>
    <t>PAWTUCKETVILLE MEMORIAL</t>
  </si>
  <si>
    <t>PEABODY SCHOOL</t>
  </si>
  <si>
    <t>PEIRCE ELEMENTARY</t>
  </si>
  <si>
    <t>PEIRCE SCHOOL</t>
  </si>
  <si>
    <t>PERKINS SCHOOL FOR THE BLIND</t>
  </si>
  <si>
    <t>SOLOMON SCHECHTER DAY SCHOOL</t>
  </si>
  <si>
    <t>PETER NOYES</t>
  </si>
  <si>
    <t>PETER W REILLY</t>
  </si>
  <si>
    <t>PINCUSHION HILL MONTESSORI</t>
  </si>
  <si>
    <t>PINE GLEN ELEMENTARY</t>
  </si>
  <si>
    <t>PINE HILL</t>
  </si>
  <si>
    <t>SHERBORN</t>
  </si>
  <si>
    <t>PIONEER CHARTER SCHOOL OF SCIENCE</t>
  </si>
  <si>
    <t>everett</t>
  </si>
  <si>
    <t>PLACENTINO SCHOOL</t>
  </si>
  <si>
    <t>HOLLISTON</t>
  </si>
  <si>
    <t>POTTER ROAD</t>
  </si>
  <si>
    <t>Prospect Hill Academy Charter School</t>
  </si>
  <si>
    <t>REACH/Evolution</t>
  </si>
  <si>
    <t>READING MONTESSORI SCHOOL</t>
  </si>
  <si>
    <t>SHAUGHNESSY</t>
  </si>
  <si>
    <t>SHAMROCK</t>
  </si>
  <si>
    <t>RICHER SCHOOL</t>
  </si>
  <si>
    <t>SHAKER LANE</t>
  </si>
  <si>
    <t>LITTLETON</t>
  </si>
  <si>
    <t>SHADY HILL</t>
  </si>
  <si>
    <t>RITA MILLER ELEMENTARY</t>
  </si>
  <si>
    <t>SEVEN HILLS SCHOOL</t>
  </si>
  <si>
    <t>GROTON</t>
  </si>
  <si>
    <t>RIVERBEND SCHOOL</t>
  </si>
  <si>
    <t>ROBERTS SCHOOL</t>
  </si>
  <si>
    <t>ROBIN HOOD SCHOOL</t>
  </si>
  <si>
    <t>ROCKLAND MONTESSORI ACADEMY</t>
  </si>
  <si>
    <t>ROGER WELLINGTON</t>
  </si>
  <si>
    <t>ROGERS EARLY LEARNING CENTER</t>
  </si>
  <si>
    <t>ROOSEVELT</t>
  </si>
  <si>
    <t>SAINT JOSEPH SCHOOL</t>
  </si>
  <si>
    <t>SALEMWOOD SCHOOL</t>
  </si>
  <si>
    <t>Row Labels</t>
  </si>
  <si>
    <t>Barnstable</t>
  </si>
  <si>
    <t>Berkshire</t>
  </si>
  <si>
    <t>Bristol</t>
  </si>
  <si>
    <t>Dukes</t>
  </si>
  <si>
    <t>Essex</t>
  </si>
  <si>
    <t>Franklin</t>
  </si>
  <si>
    <t>Hampden</t>
  </si>
  <si>
    <t>Hampshire</t>
  </si>
  <si>
    <t>Nantucket</t>
  </si>
  <si>
    <t>Norfolk</t>
  </si>
  <si>
    <t>Plymouth</t>
  </si>
  <si>
    <t>Suffolk</t>
  </si>
  <si>
    <t>Worcester</t>
  </si>
  <si>
    <t>Grand Total</t>
  </si>
  <si>
    <t>County</t>
  </si>
  <si>
    <t xml:space="preserve">Number of Schools *  </t>
  </si>
  <si>
    <t>Number of Children</t>
  </si>
  <si>
    <t>4Polio</t>
  </si>
  <si>
    <t>2MMR</t>
  </si>
  <si>
    <t>3HEPB</t>
  </si>
  <si>
    <t>2Varicella</t>
  </si>
  <si>
    <t>Series Complete</t>
  </si>
  <si>
    <t>Medical Exemption</t>
  </si>
  <si>
    <t>Religious Exemption</t>
  </si>
  <si>
    <t xml:space="preserve"> Total Exemption</t>
  </si>
  <si>
    <t xml:space="preserve"> Un-Immunized</t>
  </si>
  <si>
    <t xml:space="preserve"> Gap</t>
  </si>
  <si>
    <t>State Total</t>
  </si>
  <si>
    <t xml:space="preserve">Kindergarten Immunization and Exemption Rates by County 2021-2022                                                                  </t>
  </si>
  <si>
    <t>The Massachusetts Department of Public Health Immunization Division is pleased to make available the 2021-2022 Massachusetts Kindergarten Immunization Survey results by county.  Please be aware that the data are limited in a number of ways, including those listed below.</t>
  </si>
  <si>
    <t xml:space="preserve">•All data are self-reported by the schools and discrepancies may exist. The Immunization Division continues to work with schools to resolve discrepancies and update immunization data when possible. </t>
  </si>
  <si>
    <t>•Data are collected in the fall, but immunization data are often updated throughout the year. Rates during the same school year may be higher than reported if additional children receive immunizations after data are reported.  Also, the student body is dynamic; some students join or leave the school, which may affect immunization rates.</t>
  </si>
  <si>
    <t>•Children are allowed a medical or religious exemption to one or more vaccines.</t>
  </si>
  <si>
    <t>•Children without the required number of doses of vaccine do not necessarily have an exemption on file.</t>
  </si>
  <si>
    <t>•Children without a record of vaccination who have serologic proof of immunity to certain diseases (measles, mumps, rubella, hepatitis b, and varicella) meet school entry requirements and may be counted as vaccinated.</t>
  </si>
  <si>
    <t>Number of schools is for all schools in the county - data only represent those schools that responded to the survey</t>
  </si>
  <si>
    <t>5 doses of DTaP (diphtheria, tetanus, and pertussis) vaccine.  Students with 4 doses of DTaP vaccine with the last dose on or after their 4th birthday are also included in this category.</t>
  </si>
  <si>
    <t>4 doses of polio vaccine.  Students with 3 doses of polio vaccine with the last dose on or after their 4th birthday are also included in this category.</t>
  </si>
  <si>
    <t>2 doses of varicella vaccine.  Students with a reliable history of chicken pox disease or laboratory evidence of immunity are also included in this category.</t>
  </si>
  <si>
    <t>Students with an exemption with no documented vaccines.</t>
  </si>
  <si>
    <t>Students that have neither all vaccines required for school nor an exemption.</t>
  </si>
  <si>
    <t>Count of SCHOOL_PIN</t>
  </si>
  <si>
    <t>Abington</t>
  </si>
  <si>
    <t>ACUSHNET</t>
  </si>
  <si>
    <t>Adams</t>
  </si>
  <si>
    <t>Agawam</t>
  </si>
  <si>
    <t>ALLSTON</t>
  </si>
  <si>
    <t>AMESBURY</t>
  </si>
  <si>
    <t>AMHERST</t>
  </si>
  <si>
    <t>ASHBURNHAM</t>
  </si>
  <si>
    <t>ASHFIELD</t>
  </si>
  <si>
    <t>Assonet</t>
  </si>
  <si>
    <t>Athol</t>
  </si>
  <si>
    <t>ATTLEBORO</t>
  </si>
  <si>
    <t>AUBURN</t>
  </si>
  <si>
    <t>AVON</t>
  </si>
  <si>
    <t>Barre</t>
  </si>
  <si>
    <t>BECKET</t>
  </si>
  <si>
    <t>BELCHERTOWN</t>
  </si>
  <si>
    <t>BELLINGHAM</t>
  </si>
  <si>
    <t>BERKLEY</t>
  </si>
  <si>
    <t>Berlin</t>
  </si>
  <si>
    <t>Bernardston</t>
  </si>
  <si>
    <t>Beverly</t>
  </si>
  <si>
    <t>BOLTON</t>
  </si>
  <si>
    <t>BOSTON</t>
  </si>
  <si>
    <t>BOURNE</t>
  </si>
  <si>
    <t>Boxford</t>
  </si>
  <si>
    <t>BOYLSTON</t>
  </si>
  <si>
    <t>Bradford</t>
  </si>
  <si>
    <t>BRAINTREE</t>
  </si>
  <si>
    <t>BREWSTER</t>
  </si>
  <si>
    <t>BRIGHTON</t>
  </si>
  <si>
    <t>BRIMFIELD</t>
  </si>
  <si>
    <t>Brockton</t>
  </si>
  <si>
    <t>BROOKFIELD</t>
  </si>
  <si>
    <t>BUZZARDS BAY</t>
  </si>
  <si>
    <t>Byfield</t>
  </si>
  <si>
    <t>Canton</t>
  </si>
  <si>
    <t>CARVER</t>
  </si>
  <si>
    <t>CENTERVILLE</t>
  </si>
  <si>
    <t>Charlemont</t>
  </si>
  <si>
    <t>CHARLESTOWN</t>
  </si>
  <si>
    <t>CHARLTON</t>
  </si>
  <si>
    <t>Chatham</t>
  </si>
  <si>
    <t>CHELSEA</t>
  </si>
  <si>
    <t>CHESTER</t>
  </si>
  <si>
    <t>CHESTERFIELD</t>
  </si>
  <si>
    <t>Chicopee</t>
  </si>
  <si>
    <t>Chilmark</t>
  </si>
  <si>
    <t>clarksburg</t>
  </si>
  <si>
    <t>Clinton</t>
  </si>
  <si>
    <t>COHASSET</t>
  </si>
  <si>
    <t>COLRAIN</t>
  </si>
  <si>
    <t>CONWAY</t>
  </si>
  <si>
    <t>COTUIT</t>
  </si>
  <si>
    <t>DALTON</t>
  </si>
  <si>
    <t>danvers</t>
  </si>
  <si>
    <t>DARTMOUTH</t>
  </si>
  <si>
    <t>Dedham</t>
  </si>
  <si>
    <t>Deerfield</t>
  </si>
  <si>
    <t>DIGHTON</t>
  </si>
  <si>
    <t>DORCHESTER</t>
  </si>
  <si>
    <t>DOUGLAS</t>
  </si>
  <si>
    <t>Dover</t>
  </si>
  <si>
    <t>Dudley</t>
  </si>
  <si>
    <t>Duxbury</t>
  </si>
  <si>
    <t>EAST BOSTON</t>
  </si>
  <si>
    <t>East Bridgewater</t>
  </si>
  <si>
    <t>EAST BROOKFIELD</t>
  </si>
  <si>
    <t>EAST FALMOUTH</t>
  </si>
  <si>
    <t>EAST FREETOWN</t>
  </si>
  <si>
    <t>East Longmeadow</t>
  </si>
  <si>
    <t>EAST TAUNTON</t>
  </si>
  <si>
    <t>EAST WALPOLE</t>
  </si>
  <si>
    <t>EASTHAM</t>
  </si>
  <si>
    <t>EASTHAMPTON</t>
  </si>
  <si>
    <t>EDGARTOWN</t>
  </si>
  <si>
    <t>ERVING</t>
  </si>
  <si>
    <t>ESSEX</t>
  </si>
  <si>
    <t>FAIRHAVEN</t>
  </si>
  <si>
    <t>FALL RIVER</t>
  </si>
  <si>
    <t>FALMOUTH</t>
  </si>
  <si>
    <t>FEEDING HILLS</t>
  </si>
  <si>
    <t>FITCHBURG</t>
  </si>
  <si>
    <t>Florence</t>
  </si>
  <si>
    <t>Florida</t>
  </si>
  <si>
    <t>FORESTDALE</t>
  </si>
  <si>
    <t>FOXBORO</t>
  </si>
  <si>
    <t>FRANKLIN</t>
  </si>
  <si>
    <t>GARDNER</t>
  </si>
  <si>
    <t>GEORGETOWN</t>
  </si>
  <si>
    <t>GILBERTVILLE</t>
  </si>
  <si>
    <t>GILL</t>
  </si>
  <si>
    <t>Gloucester</t>
  </si>
  <si>
    <t>GRAFTON</t>
  </si>
  <si>
    <t>Granby</t>
  </si>
  <si>
    <t>GREAT BARRINGTON</t>
  </si>
  <si>
    <t>GREENFIELD</t>
  </si>
  <si>
    <t>GROVELAND</t>
  </si>
  <si>
    <t>HADLEY</t>
  </si>
  <si>
    <t>Halifax</t>
  </si>
  <si>
    <t>HAMILTON</t>
  </si>
  <si>
    <t>HAMPDEN</t>
  </si>
  <si>
    <t>HANCOCK</t>
  </si>
  <si>
    <t>Hanover</t>
  </si>
  <si>
    <t>Hanson</t>
  </si>
  <si>
    <t>Harvard</t>
  </si>
  <si>
    <t>Harwich</t>
  </si>
  <si>
    <t>Hatfield</t>
  </si>
  <si>
    <t>Haverhill</t>
  </si>
  <si>
    <t>HINGHAM</t>
  </si>
  <si>
    <t>HINSDALE</t>
  </si>
  <si>
    <t>HOLBROOK</t>
  </si>
  <si>
    <t>Holden</t>
  </si>
  <si>
    <t>Holland</t>
  </si>
  <si>
    <t>Holyoke</t>
  </si>
  <si>
    <t>HOPEDALE</t>
  </si>
  <si>
    <t>Hubbardston</t>
  </si>
  <si>
    <t>HULL</t>
  </si>
  <si>
    <t>HUNTINGTON</t>
  </si>
  <si>
    <t>HYANNIS</t>
  </si>
  <si>
    <t>HYDE PARK</t>
  </si>
  <si>
    <t>INDIAN ORCHARD</t>
  </si>
  <si>
    <t>IPSWICH</t>
  </si>
  <si>
    <t>Jamaica Plain</t>
  </si>
  <si>
    <t>KINGSTON</t>
  </si>
  <si>
    <t>LAKEVILLE</t>
  </si>
  <si>
    <t>LANCASTER</t>
  </si>
  <si>
    <t>LANESBOROUGH</t>
  </si>
  <si>
    <t>LAWRENCE</t>
  </si>
  <si>
    <t>Lawrrence</t>
  </si>
  <si>
    <t>Lee</t>
  </si>
  <si>
    <t>LEEDS</t>
  </si>
  <si>
    <t>Leicester</t>
  </si>
  <si>
    <t>LENOX</t>
  </si>
  <si>
    <t>Lenox Dale</t>
  </si>
  <si>
    <t>Leominster</t>
  </si>
  <si>
    <t>LEVERETT</t>
  </si>
  <si>
    <t>Longmeadow</t>
  </si>
  <si>
    <t>LUDLOW</t>
  </si>
  <si>
    <t>LUNENBURG</t>
  </si>
  <si>
    <t>LYNN</t>
  </si>
  <si>
    <t>LYNNFIELD</t>
  </si>
  <si>
    <t>MANCHESTER</t>
  </si>
  <si>
    <t>Mansfield</t>
  </si>
  <si>
    <t>MARBLEHEAD</t>
  </si>
  <si>
    <t>Marion</t>
  </si>
  <si>
    <t>MARSHFIELD</t>
  </si>
  <si>
    <t>MARSTONS MILLS</t>
  </si>
  <si>
    <t>Mashpee</t>
  </si>
  <si>
    <t>MATTAPAN</t>
  </si>
  <si>
    <t>Mattapoisett</t>
  </si>
  <si>
    <t>MEDFIELD</t>
  </si>
  <si>
    <t>Medway</t>
  </si>
  <si>
    <t>MENDON</t>
  </si>
  <si>
    <t>MERRIMAC</t>
  </si>
  <si>
    <t>METHUEN</t>
  </si>
  <si>
    <t>Middleboro</t>
  </si>
  <si>
    <t>middleton</t>
  </si>
  <si>
    <t>Milford</t>
  </si>
  <si>
    <t>Millbury</t>
  </si>
  <si>
    <t>MILLIS</t>
  </si>
  <si>
    <t>Millriver</t>
  </si>
  <si>
    <t>MILLVILLE</t>
  </si>
  <si>
    <t>Milton</t>
  </si>
  <si>
    <t>MONSON</t>
  </si>
  <si>
    <t>Nahant</t>
  </si>
  <si>
    <t>NANTUCKET</t>
  </si>
  <si>
    <t>NEEDHAM</t>
  </si>
  <si>
    <t>NEW BEDFORD</t>
  </si>
  <si>
    <t>NEW BRAINTREE</t>
  </si>
  <si>
    <t>NEW SALEM</t>
  </si>
  <si>
    <t>Newbury</t>
  </si>
  <si>
    <t>NEWBURYPORT</t>
  </si>
  <si>
    <t>NORTH ADAMS</t>
  </si>
  <si>
    <t>NORTH ANDOVER</t>
  </si>
  <si>
    <t>NORTH ATTLEBORO</t>
  </si>
  <si>
    <t>North Brookfield</t>
  </si>
  <si>
    <t>NORTH DARTMOUTH</t>
  </si>
  <si>
    <t>NORTH EASTON</t>
  </si>
  <si>
    <t>NORTH FALMOUTH</t>
  </si>
  <si>
    <t>NORTH GRAFTON</t>
  </si>
  <si>
    <t>NORTH WEYMOUTH</t>
  </si>
  <si>
    <t>Northampton</t>
  </si>
  <si>
    <t>NORTHBORO</t>
  </si>
  <si>
    <t>Northborough</t>
  </si>
  <si>
    <t>Northfield</t>
  </si>
  <si>
    <t>Norton</t>
  </si>
  <si>
    <t>NORWELL</t>
  </si>
  <si>
    <t>NORWOOD</t>
  </si>
  <si>
    <t>OAK BLUFFS</t>
  </si>
  <si>
    <t>Orleans</t>
  </si>
  <si>
    <t>OSTERVILLE</t>
  </si>
  <si>
    <t>OTIS</t>
  </si>
  <si>
    <t>Oxford</t>
  </si>
  <si>
    <t>PALMER</t>
  </si>
  <si>
    <t>PAXTON</t>
  </si>
  <si>
    <t>PEABODY</t>
  </si>
  <si>
    <t>Pelham</t>
  </si>
  <si>
    <t>Pembroke</t>
  </si>
  <si>
    <t>PETERSHAM</t>
  </si>
  <si>
    <t>Phillipston</t>
  </si>
  <si>
    <t>PITTSFIELD</t>
  </si>
  <si>
    <t>PLAINVILLE</t>
  </si>
  <si>
    <t>PLYMPTON</t>
  </si>
  <si>
    <t>PRINCETON</t>
  </si>
  <si>
    <t>Provincetown</t>
  </si>
  <si>
    <t>QUINCY</t>
  </si>
  <si>
    <t>RANDOLPH</t>
  </si>
  <si>
    <t>Raynham</t>
  </si>
  <si>
    <t>REHOBOTH</t>
  </si>
  <si>
    <t>Revere</t>
  </si>
  <si>
    <t>Richmond</t>
  </si>
  <si>
    <t>ROCHESTER</t>
  </si>
  <si>
    <t>Rockland</t>
  </si>
  <si>
    <t>ROCKPORT</t>
  </si>
  <si>
    <t>ROSLINDALE</t>
  </si>
  <si>
    <t>Rowe</t>
  </si>
  <si>
    <t>Rowley</t>
  </si>
  <si>
    <t>ROXBURY</t>
  </si>
  <si>
    <t>Royalston</t>
  </si>
  <si>
    <t>RUSSELL</t>
  </si>
  <si>
    <t>Rutland</t>
  </si>
  <si>
    <t>SALEM</t>
  </si>
  <si>
    <t>Salisbury</t>
  </si>
  <si>
    <t>SAUGUS</t>
  </si>
  <si>
    <t>SAVOY</t>
  </si>
  <si>
    <t>Scituate</t>
  </si>
  <si>
    <t>SEEKONK</t>
  </si>
  <si>
    <t>SHARON</t>
  </si>
  <si>
    <t>SHEFFIELD</t>
  </si>
  <si>
    <t>SHELBURNE FALLS</t>
  </si>
  <si>
    <t>SHREWSBURY</t>
  </si>
  <si>
    <t>SHUTESBURY</t>
  </si>
  <si>
    <t>SOMERSET</t>
  </si>
  <si>
    <t>SOUTH ATTLEBORO</t>
  </si>
  <si>
    <t>SOUTH BOSTON</t>
  </si>
  <si>
    <t>SOUTH DARTMOUTH</t>
  </si>
  <si>
    <t>South Deerfield</t>
  </si>
  <si>
    <t>South Easton</t>
  </si>
  <si>
    <t>SOUTH GRAFTON</t>
  </si>
  <si>
    <t>South Hadley</t>
  </si>
  <si>
    <t>SOUTH HAMILTON</t>
  </si>
  <si>
    <t>SOUTH LANCASTER</t>
  </si>
  <si>
    <t>SOUTH WEYMOUTH</t>
  </si>
  <si>
    <t>SOUTH YARMOUTH</t>
  </si>
  <si>
    <t>SOUTHAMPTON</t>
  </si>
  <si>
    <t>SOUTHBORO</t>
  </si>
  <si>
    <t>Southbridge</t>
  </si>
  <si>
    <t>SOUTHWICK</t>
  </si>
  <si>
    <t>SPENCER</t>
  </si>
  <si>
    <t>SPRINGFIELD</t>
  </si>
  <si>
    <t>STERLING</t>
  </si>
  <si>
    <t>STOUGHTON</t>
  </si>
  <si>
    <t>STURBRIDGE</t>
  </si>
  <si>
    <t>Sunderland</t>
  </si>
  <si>
    <t>Sutton</t>
  </si>
  <si>
    <t>swampscott</t>
  </si>
  <si>
    <t>Swansea</t>
  </si>
  <si>
    <t>Taunton</t>
  </si>
  <si>
    <t>TEMPLETON</t>
  </si>
  <si>
    <t>TOPSFIELD</t>
  </si>
  <si>
    <t>TRURO</t>
  </si>
  <si>
    <t>TURNERS FALLS</t>
  </si>
  <si>
    <t>UPTON</t>
  </si>
  <si>
    <t>UXBRIDGE</t>
  </si>
  <si>
    <t>VINEYARD HAVEN</t>
  </si>
  <si>
    <t>WALES</t>
  </si>
  <si>
    <t>WALPOLE</t>
  </si>
  <si>
    <t>WARE</t>
  </si>
  <si>
    <t>Wareham</t>
  </si>
  <si>
    <t>WEBSTER</t>
  </si>
  <si>
    <t>Wellesley</t>
  </si>
  <si>
    <t>WELLFLEET</t>
  </si>
  <si>
    <t>WENHAM</t>
  </si>
  <si>
    <t>WEST BARNSTABLE</t>
  </si>
  <si>
    <t>WEST BOYLSTON</t>
  </si>
  <si>
    <t>WEST BRIDGEWATER</t>
  </si>
  <si>
    <t>WEST BROOKFIELD</t>
  </si>
  <si>
    <t>WEST DENNIS</t>
  </si>
  <si>
    <t>WEST NEWBURY</t>
  </si>
  <si>
    <t>WEST PEABODY</t>
  </si>
  <si>
    <t>West Roxbury</t>
  </si>
  <si>
    <t>WEST SPRINGFIELD</t>
  </si>
  <si>
    <t>West Tisbury</t>
  </si>
  <si>
    <t>WEST WARREN</t>
  </si>
  <si>
    <t>WEST YARMOUTH</t>
  </si>
  <si>
    <t>WESTBORO</t>
  </si>
  <si>
    <t>WESTBOROUGH</t>
  </si>
  <si>
    <t>Westfield</t>
  </si>
  <si>
    <t>WESTHAMPTON</t>
  </si>
  <si>
    <t>WESTMINSTER</t>
  </si>
  <si>
    <t>WESTPORT</t>
  </si>
  <si>
    <t>WESTWOOD</t>
  </si>
  <si>
    <t>WEYMOUTH</t>
  </si>
  <si>
    <t>WHATELY</t>
  </si>
  <si>
    <t>Whitinsville</t>
  </si>
  <si>
    <t>WHITMAN</t>
  </si>
  <si>
    <t>WILBRAHAM</t>
  </si>
  <si>
    <t>WILLIAMSBURG</t>
  </si>
  <si>
    <t>WILLIAMSTOWN</t>
  </si>
  <si>
    <t>WINCHENDON</t>
  </si>
  <si>
    <t>WORTHINGTON</t>
  </si>
  <si>
    <t>WRENTHAM</t>
  </si>
  <si>
    <t>MUNGER HILL ELEMENTARY</t>
  </si>
  <si>
    <t>WESTFIELD</t>
  </si>
  <si>
    <t>HARTSBROOK SCHOOL</t>
  </si>
  <si>
    <t>MUDDY BROOK ELEMENTARY</t>
  </si>
  <si>
    <t>The Berkshire Waldorf School</t>
  </si>
  <si>
    <t>FARMINGTON RIVER ELEMENTARY</t>
  </si>
  <si>
    <t>NORTH FALMOUTH ELEMENTARY</t>
  </si>
  <si>
    <t>ABRAHAM LINCOLN</t>
  </si>
  <si>
    <t>EASTHAM ELEMENTARY SCHOOL</t>
  </si>
  <si>
    <t>WOODLAND ELEMENTARY</t>
  </si>
  <si>
    <t>SOUTH SHORE CHARTER SCHOOL</t>
  </si>
  <si>
    <t>Norwell</t>
  </si>
  <si>
    <t>MEMORIAL EARLY CHILDHOOD CTR</t>
  </si>
  <si>
    <t>MIDDLEBORO</t>
  </si>
  <si>
    <t>JOHN ASHLEY</t>
  </si>
  <si>
    <t>West Springfield</t>
  </si>
  <si>
    <t>J F KENNEDY MEMORIAL SCHOOL</t>
  </si>
  <si>
    <t>HIGHLAND SCHOOL</t>
  </si>
  <si>
    <t>BCHMCPS ELEMENTARY</t>
  </si>
  <si>
    <t>MATHER SCHOOL</t>
  </si>
  <si>
    <t>HARWICH ELEMENTARY</t>
  </si>
  <si>
    <t>FIRST BAPTIST CHRISTIAN SCHOOL</t>
  </si>
  <si>
    <t>EAST ST ELEMENTARY</t>
  </si>
  <si>
    <t>ROOSEVELT SCHOOL</t>
  </si>
  <si>
    <t>SOUTH ST ELEMENTARY</t>
  </si>
  <si>
    <t>EDGARTOWN ELEMENTARY</t>
  </si>
  <si>
    <t>NANTUCKET ELEMENTARY</t>
  </si>
  <si>
    <t>LINCOLN- HANCOCK ELEMENTARY</t>
  </si>
  <si>
    <t>SACRED HEART ELEMENTARY</t>
  </si>
  <si>
    <t>HENRY P CLOUGH SCHOOL</t>
  </si>
  <si>
    <t>SOUTH ELEMENTARY</t>
  </si>
  <si>
    <t>NORTH GRAFTON ELEMENTARY</t>
  </si>
  <si>
    <t>MEADOW BROOK</t>
  </si>
  <si>
    <t>LEROY WOOD SCHOOL</t>
  </si>
  <si>
    <t>Fairhaven</t>
  </si>
  <si>
    <t>JOHN F KENNEDY</t>
  </si>
  <si>
    <t>JAMES CLARK SCHOOL</t>
  </si>
  <si>
    <t>AGAWAM</t>
  </si>
  <si>
    <t>Forestdale Elementary School</t>
  </si>
  <si>
    <t>FRANK M SILVIA SCHOOL</t>
  </si>
  <si>
    <t>ELIOT ELEMENTARY</t>
  </si>
  <si>
    <t>Needham</t>
  </si>
  <si>
    <t>EARLY CHILDHOOD EDUCATION CTR</t>
  </si>
  <si>
    <t>Ann Bradstreet Early Childhood Center</t>
  </si>
  <si>
    <t>ATLANTIS CHARTER SCHOOL</t>
  </si>
  <si>
    <t>ST ALOYSIUS CATHOLIC SCHOOL</t>
  </si>
  <si>
    <t>RUGGLES LANE ELEMENTARY</t>
  </si>
  <si>
    <t>LEE ACADEMY</t>
  </si>
  <si>
    <t>FREDRICK HARRIS SCHOOL</t>
  </si>
  <si>
    <t>WOODSIDE MONTESSORI</t>
  </si>
  <si>
    <t>STANLEY M KOZIOL SCHOOL</t>
  </si>
  <si>
    <t>LAKE VIEW</t>
  </si>
  <si>
    <t>worcester</t>
  </si>
  <si>
    <t>HILLTOWN COOPERATIVE CHARTER PUBLIC SCHOOL</t>
  </si>
  <si>
    <t>Easthampton</t>
  </si>
  <si>
    <t>ST FRANCIS XAVIER SCHOOL</t>
  </si>
  <si>
    <t>PRIEST STREET</t>
  </si>
  <si>
    <t>LEOMINSTER</t>
  </si>
  <si>
    <t>WATERFORD ST SCHOOL</t>
  </si>
  <si>
    <t>STATION AVENUE ELEMENTARY</t>
  </si>
  <si>
    <t>HIGHLANDS</t>
  </si>
  <si>
    <t>DANVERS</t>
  </si>
  <si>
    <t>CEDAR ELEMENTARY SCHOOL</t>
  </si>
  <si>
    <t>ELIZABETH POLE SCHOOL</t>
  </si>
  <si>
    <t>TAUNTON</t>
  </si>
  <si>
    <t>EDWARD DEVOTION</t>
  </si>
  <si>
    <t>Brookline</t>
  </si>
  <si>
    <t>JAMES M QUINN SCHOOL</t>
  </si>
  <si>
    <t>WEST SCHOOL</t>
  </si>
  <si>
    <t>COTTAGE ST SCHOOL</t>
  </si>
  <si>
    <t>EAST ELEMENTARY</t>
  </si>
  <si>
    <t>SHURTLEFF EARLY CHILDHOOD</t>
  </si>
  <si>
    <t>MULLEN-HALL ELEMENTARY</t>
  </si>
  <si>
    <t>KINGSTON ELEMENTARY</t>
  </si>
  <si>
    <t>Kingston</t>
  </si>
  <si>
    <t>EVERETT W ROBINSON SCHOOL</t>
  </si>
  <si>
    <t>MANSFIELD</t>
  </si>
  <si>
    <t>JOHN WILLIAM DECAS SCHOOL</t>
  </si>
  <si>
    <t>SPENCER BORDEN</t>
  </si>
  <si>
    <t>Fall River</t>
  </si>
  <si>
    <t>ELMWOOD ST SCHOOL</t>
  </si>
  <si>
    <t>GEORGE F WILLETT ELEMENTARY</t>
  </si>
  <si>
    <t>WILLIAM G VINAL</t>
  </si>
  <si>
    <t>Trinity Catholic Academy - Southbridge</t>
  </si>
  <si>
    <t>TISBURY ELEMENTARY</t>
  </si>
  <si>
    <t>Vineyard Haven</t>
  </si>
  <si>
    <t>TAFT EARLY LEARNING CENTER</t>
  </si>
  <si>
    <t>Sutton Early Learning</t>
  </si>
  <si>
    <t>ST BERNADETTE SCHOOL</t>
  </si>
  <si>
    <t>ST AGATHA ELEMENTARY</t>
  </si>
  <si>
    <t>SOUTH RIVER</t>
  </si>
  <si>
    <t>SNUG HARBOR</t>
  </si>
  <si>
    <t>PHIILIP G COBURN SCHOOL</t>
  </si>
  <si>
    <t>PETERSHAM CENTER SCHOOL</t>
  </si>
  <si>
    <t>Newbury Elementary</t>
  </si>
  <si>
    <t>NORTH ELEMENTARY</t>
  </si>
  <si>
    <t>NEW TESTAMENT CHRISTIAN SCHOOL</t>
  </si>
  <si>
    <t>PLYMOUTH</t>
  </si>
  <si>
    <t>MILE TREE ELEMENTARY</t>
  </si>
  <si>
    <t>LOUISE A CONLEY SCHOOL</t>
  </si>
  <si>
    <t>INDIAN BROOK ELEMENTARY</t>
  </si>
  <si>
    <t>HILL VIEW MONTESSORI CHARTER PUBLIC SCHOOL</t>
  </si>
  <si>
    <t>HENRY LORD COMMUNITY SCHOOL</t>
  </si>
  <si>
    <t>HEIGHTS ELEMENTARY</t>
  </si>
  <si>
    <t>HATFIELD ELEMENTARY SCHOOL</t>
  </si>
  <si>
    <t>HARDWICK ELEMENTARY SCHOOL</t>
  </si>
  <si>
    <t>GOV EDWARD WINSLOW SCHOOL</t>
  </si>
  <si>
    <t>ELIZABETH C BROOKS</t>
  </si>
  <si>
    <t>EGREMONT SCHOOL</t>
  </si>
  <si>
    <t>DR JOHN C PAGE ELEMENTARY</t>
  </si>
  <si>
    <t>DAWSON ELEMENTARY</t>
  </si>
  <si>
    <t>CUTLER SCHOOL</t>
  </si>
  <si>
    <t>CUSHING ELEMENTARY</t>
  </si>
  <si>
    <t>CLIFFORD M GRANGER</t>
  </si>
  <si>
    <t>BOWIE MEMORIAL SCHOOL</t>
  </si>
  <si>
    <t>CHICOPEE</t>
  </si>
  <si>
    <t>GEORGE MITCHELL ELEMENTARY</t>
  </si>
  <si>
    <t xml:space="preserve">Greenfield Commonwealth Virtual School </t>
  </si>
  <si>
    <t>SAINT JOHN PAUL II (COLUMBIA CAMPUS)</t>
  </si>
  <si>
    <t>Dorchester</t>
  </si>
  <si>
    <t>ALFRED G ZANETTI</t>
  </si>
  <si>
    <t>St. Stanislaus School</t>
  </si>
  <si>
    <t>CHILDRENS CENTER FOR COMMUNICATION BEVERLY SCHOOL FOR THE DEAF</t>
  </si>
  <si>
    <t>BEVERLY</t>
  </si>
  <si>
    <t>COVENANT CHRISTIAN ACADEMY</t>
  </si>
  <si>
    <t>Peabody</t>
  </si>
  <si>
    <t>Veterans Memorial Elementary School</t>
  </si>
  <si>
    <t>GREENFIELD CENTER SCHOOL</t>
  </si>
  <si>
    <t>CHILMARK ELEMENTARY</t>
  </si>
  <si>
    <t>JOSIAH QUINCY</t>
  </si>
  <si>
    <t>O W HOLMES SCHOOL</t>
  </si>
  <si>
    <t>CHANDLER ELEMENTARY</t>
  </si>
  <si>
    <t>WELLFLEET ELEMENTARY</t>
  </si>
  <si>
    <t>WILLIAM ELLERY CHANNING ELEM</t>
  </si>
  <si>
    <t>Whitinsville Christian School</t>
  </si>
  <si>
    <t>CHATHAM ELEMENTARY</t>
  </si>
  <si>
    <t>BECKET WASHINGTON SCHOOL</t>
  </si>
  <si>
    <t>WARNER SCHOOL</t>
  </si>
  <si>
    <t>MARY E BAKER SCHOOL</t>
  </si>
  <si>
    <t>BROCKTON</t>
  </si>
  <si>
    <t>OLD COLONY MONTESSORI</t>
  </si>
  <si>
    <t>NEW MARLBORO CENTRAL SCHOOL</t>
  </si>
  <si>
    <t>TRURO CENTRAL SCHOOL</t>
  </si>
  <si>
    <t>SAMUEL FULLER SCHOOL</t>
  </si>
  <si>
    <t>MONTESSORI SCHOOL OF NORTHAMPTON</t>
  </si>
  <si>
    <t>NORTHAMPTON</t>
  </si>
  <si>
    <t>BUCKLAND SHELBURNE REGIONAL</t>
  </si>
  <si>
    <t>RAFAEL HERNANDEZ</t>
  </si>
  <si>
    <t>roxbury</t>
  </si>
  <si>
    <t>BROOKFIELD SCHOOL</t>
  </si>
  <si>
    <t>Waldorf School at Moraine Farm</t>
  </si>
  <si>
    <t>MARGUERITE E SMALL ELEMENTARY</t>
  </si>
  <si>
    <t>SHALOH HOUSE</t>
  </si>
  <si>
    <t>MOZART SCHOOL</t>
  </si>
  <si>
    <t>LILLIAN JACOBS</t>
  </si>
  <si>
    <t>DOUGLAS PRIMARY</t>
  </si>
  <si>
    <t>ROLLINS EARLY CHILDHOOD CTR</t>
  </si>
  <si>
    <t>HOLYOKE COMMUNITY CHARTER SCHOOL</t>
  </si>
  <si>
    <t>LAWRENCE FAMILY PUBLIC ACADEMY</t>
  </si>
  <si>
    <t>Lawrence</t>
  </si>
  <si>
    <t>LT ELMER J MCMAHON ELEMENTARY</t>
  </si>
  <si>
    <t>ST MICHAELS ELEMENTARY</t>
  </si>
  <si>
    <t>Salisbury Elementary</t>
  </si>
  <si>
    <t>EAST FALMOUTH ELEMENTARY</t>
  </si>
  <si>
    <t xml:space="preserve">St Peter Central Catholic </t>
  </si>
  <si>
    <t>A C WHELAN ELEMENTARY</t>
  </si>
  <si>
    <t>REVERE</t>
  </si>
  <si>
    <t>CENTRAL SCHOOL</t>
  </si>
  <si>
    <t>THOMAS CARROLL SCHOOL</t>
  </si>
  <si>
    <t>BENJAMIN FRANKLIN CLASSICAL CHARTER SCHOOL</t>
  </si>
  <si>
    <t>STONY BROOK ELEMENTARY</t>
  </si>
  <si>
    <t>MORRIS ELEMENTARY</t>
  </si>
  <si>
    <t>Lucretia  Joseph Brown Elementary School</t>
  </si>
  <si>
    <t>Marblehead</t>
  </si>
  <si>
    <t>ST AUGUSTINE ELEMENTARY</t>
  </si>
  <si>
    <t>PAPER MILL SCHOOL</t>
  </si>
  <si>
    <t>DONALD P TIMONY GRAMMAR SCHOOL</t>
  </si>
  <si>
    <t>Methuen</t>
  </si>
  <si>
    <t>DR ELMER BAGNALL</t>
  </si>
  <si>
    <t>COVE ELEMENTARY</t>
  </si>
  <si>
    <t>SAMUEL BOWLES SCHOOL</t>
  </si>
  <si>
    <t>WINTHROP ELEMENTARY</t>
  </si>
  <si>
    <t>GATES LANE</t>
  </si>
  <si>
    <t>Hoosac Valley Elementary</t>
  </si>
  <si>
    <t>ADAMS</t>
  </si>
  <si>
    <t>FRANCIS T BRESNAHAN ELEMENTARY</t>
  </si>
  <si>
    <t>Inly School</t>
  </si>
  <si>
    <t>South Elementary School</t>
  </si>
  <si>
    <t>Golden Hill</t>
  </si>
  <si>
    <t>haverhill</t>
  </si>
  <si>
    <t>GLOVER SCHOOL</t>
  </si>
  <si>
    <t>BEAL SCHOOL</t>
  </si>
  <si>
    <t>WILLIAM MONROE TROTTER</t>
  </si>
  <si>
    <t>EAST GLOUCESTER ELEMENTARY</t>
  </si>
  <si>
    <t>GLOUCESTER</t>
  </si>
  <si>
    <t>CASHMAN ELEMENTARY SCHOOL</t>
  </si>
  <si>
    <t>BRAYTON ELEMENTARY</t>
  </si>
  <si>
    <t>North Adams</t>
  </si>
  <si>
    <t>GILMORE Elementary K-5</t>
  </si>
  <si>
    <t>DIGHTON ELEMENTARY</t>
  </si>
  <si>
    <t>MILLVILLE ELEMENTARY SCHOOL</t>
  </si>
  <si>
    <t>MEETINGHOUSE ELEMENTARY</t>
  </si>
  <si>
    <t>PLUM COVE</t>
  </si>
  <si>
    <t>MIDLAND STREET</t>
  </si>
  <si>
    <t>MERRILL ELEMENTARY</t>
  </si>
  <si>
    <t>ST JOHN THE BAPTIST SCHOOL</t>
  </si>
  <si>
    <t>CHARLES TAYLOR ELEMENTARY</t>
  </si>
  <si>
    <t>OLD MILL POND SCHOOL</t>
  </si>
  <si>
    <t>FOXBORO REG CHARTER SCHOOL</t>
  </si>
  <si>
    <t>EAST FAIRHAVEN</t>
  </si>
  <si>
    <t>WEST VILLAGES ELEMENTARY SCHOOL</t>
  </si>
  <si>
    <t>WARREN ELEMENTARY</t>
  </si>
  <si>
    <t>THOMAS M BALLIET SCHOOL</t>
  </si>
  <si>
    <t>BEECHWOOD KNOLL ELEMENTARY</t>
  </si>
  <si>
    <t>TATNUCK ELEMENTARY</t>
  </si>
  <si>
    <t>J F KENNEDY ELEMENTARY</t>
  </si>
  <si>
    <t>JOSEPH OSGOOD</t>
  </si>
  <si>
    <t>NORTH BEVERLY SCHOOL</t>
  </si>
  <si>
    <t>SISSON</t>
  </si>
  <si>
    <t>BRYANTVILLE ELEMENTARY</t>
  </si>
  <si>
    <t>PAKACHOAG SCHOOL</t>
  </si>
  <si>
    <t>GRACE FARRAR COLE</t>
  </si>
  <si>
    <t>COLD SPRING SCHOOL</t>
  </si>
  <si>
    <t>HYMAN FINE ELEMENTARY</t>
  </si>
  <si>
    <t>SPRING ST SCHOOL</t>
  </si>
  <si>
    <t>LEICESTER PRIMARY SCHOOL</t>
  </si>
  <si>
    <t>LEICESTER</t>
  </si>
  <si>
    <t>BURGESS ELEMENTARY</t>
  </si>
  <si>
    <t>JOHN D MCGOVERN SCHOOL</t>
  </si>
  <si>
    <t xml:space="preserve">Beaver Brook Elementary </t>
  </si>
  <si>
    <t>ABINGTON</t>
  </si>
  <si>
    <t>WOLLASTON SCHOOL</t>
  </si>
  <si>
    <t>WESTHAMPTON ELEMENTARY</t>
  </si>
  <si>
    <t>WEST ELEMENTARY</t>
  </si>
  <si>
    <t>WAMPATUCK ELEMENTARY</t>
  </si>
  <si>
    <t>VINEYARD MONTESSORI</t>
  </si>
  <si>
    <t>VINCENT M IGO ELEMENTARY</t>
  </si>
  <si>
    <t>TUCKER SCHOOL</t>
  </si>
  <si>
    <t>MILTON</t>
  </si>
  <si>
    <t>TRINITY NURSERY SCHOOL  KINDERGARTEN</t>
  </si>
  <si>
    <t>TOWER SCHOOL</t>
  </si>
  <si>
    <t>TEMPLETON CENTER ELEMENTARY</t>
  </si>
  <si>
    <t>Saint Leo School</t>
  </si>
  <si>
    <t>SWCEC Developmental Program</t>
  </si>
  <si>
    <t>SUMMER STREET</t>
  </si>
  <si>
    <t>STUDLEY ELEMENTARY</t>
  </si>
  <si>
    <t>STREIBER MEMORIAL</t>
  </si>
  <si>
    <t>ST PIUS X SCHOOL</t>
  </si>
  <si>
    <t>ST MICHAEL SCHOOL</t>
  </si>
  <si>
    <t>SQUANTUM ELEMENTARY</t>
  </si>
  <si>
    <t>SPRAGUE ELEMENTARY</t>
  </si>
  <si>
    <t>WELLESLEY</t>
  </si>
  <si>
    <t>SOUTHAMPTON ROAD</t>
  </si>
  <si>
    <t>SOUTH GRAFTON ELEMENTARY</t>
  </si>
  <si>
    <t>Andover</t>
  </si>
  <si>
    <t>SMITH COLLEGE CAMPUS SCHOOL</t>
  </si>
  <si>
    <t>SHUTESBURY ELEMENTARY</t>
  </si>
  <si>
    <t>SANDERSON ACADEMY</t>
  </si>
  <si>
    <t>SALTONSTALL SCHOOL</t>
  </si>
  <si>
    <t>Salem</t>
  </si>
  <si>
    <t>Robinson Park</t>
  </si>
  <si>
    <t>Richmond Consolidated School</t>
  </si>
  <si>
    <t>ROCKPORT ELEMENTARY</t>
  </si>
  <si>
    <t>RIVER VALLEY CHARTER SCHOOL</t>
  </si>
  <si>
    <t>PLYMOUTH RIVER SCHOOL</t>
  </si>
  <si>
    <t>Hingham</t>
  </si>
  <si>
    <t>PETER THACHER ELEMENTARY</t>
  </si>
  <si>
    <t>PALMER RIVER ELEMENTARY</t>
  </si>
  <si>
    <t>Old Sturbridge Academy Charter Public School</t>
  </si>
  <si>
    <t>OUR LADY OF THE VALLEY</t>
  </si>
  <si>
    <t>NORTHBRIDGE ELEMENTARY SCHOOL</t>
  </si>
  <si>
    <t>WHITINSVILLE</t>
  </si>
  <si>
    <t>NORTH PEMBROKE ELEMENTARY</t>
  </si>
  <si>
    <t>NEW HINGHAM REG ELEMENTARY</t>
  </si>
  <si>
    <t>NAQUAG ELEMENTARY</t>
  </si>
  <si>
    <t>MONTCLAIR ELEMENTARY</t>
  </si>
  <si>
    <t>MCKAY ARTS ACADEMY</t>
  </si>
  <si>
    <t>MASON ROAD SCHOOL</t>
  </si>
  <si>
    <t>DUDLEY</t>
  </si>
  <si>
    <t>MARTINSON ELEMENTARY SCHOOL</t>
  </si>
  <si>
    <t>Marshfield</t>
  </si>
  <si>
    <t>MARTHAS VINEYARD CHARTER</t>
  </si>
  <si>
    <t>WEST TISBURY</t>
  </si>
  <si>
    <t>MARGARET L DONOVAN SCHOOL</t>
  </si>
  <si>
    <t>LYNDON SCHOOL</t>
  </si>
  <si>
    <t>WEST ROXBURY</t>
  </si>
  <si>
    <t>KIDDIE KAMPUS</t>
  </si>
  <si>
    <t>K C COOMBS SCHOOL</t>
  </si>
  <si>
    <t>JOSEPH W MARTIN SCHOOL</t>
  </si>
  <si>
    <t>JOHNSON SCHOOL</t>
  </si>
  <si>
    <t>CANTON</t>
  </si>
  <si>
    <t>JOHN E BURKE ELEMENTARY</t>
  </si>
  <si>
    <t>HILL-ROBERTS ELEMENTARY</t>
  </si>
  <si>
    <t>HEDGE ELEMENTARY</t>
  </si>
  <si>
    <t>plymouth</t>
  </si>
  <si>
    <t>HEARD STREET SCHOOL</t>
  </si>
  <si>
    <t>HAYDEN-MCFADDEN</t>
  </si>
  <si>
    <t>HATHERLY ELEMENTARY</t>
  </si>
  <si>
    <t>SCITUATE</t>
  </si>
  <si>
    <t>HARRY LEE COLE</t>
  </si>
  <si>
    <t>HARBORLIGHT-STONERIDGE MONTESSORI</t>
  </si>
  <si>
    <t>H H GALLIGAN SCHOOL</t>
  </si>
  <si>
    <t>GREEN MEADOWS</t>
  </si>
  <si>
    <t>GLEN URQUHART</t>
  </si>
  <si>
    <t>GEORGE R MARTIN SCHOOL</t>
  </si>
  <si>
    <t>GEORGE H POTTER ELEMENTARY</t>
  </si>
  <si>
    <t>FULLER MEADOW SCHOOL</t>
  </si>
  <si>
    <t>FREETOWN ELEMENTARY</t>
  </si>
  <si>
    <t>FORT RIVER ELEMENTARY</t>
  </si>
  <si>
    <t>FIRST LUTHERAN SCHOOL</t>
  </si>
  <si>
    <t>HOLYOKE</t>
  </si>
  <si>
    <t>FELLOWSHIP CHRISTIAN ACADEMY</t>
  </si>
  <si>
    <t>East Meadow</t>
  </si>
  <si>
    <t>ESSEX ELEMENTARY SCHOOL</t>
  </si>
  <si>
    <t>EDMUND HATCH BENNETT</t>
  </si>
  <si>
    <t>EARNEST F UPHAM ELEMENTARY</t>
  </si>
  <si>
    <t>DR FREDERICK N SWEETSIR</t>
  </si>
  <si>
    <t>DEERFIELD ELEMENTARY</t>
  </si>
  <si>
    <t>DAY SPRING CHRISTIAN ACADEMY</t>
  </si>
  <si>
    <t>DAVIS HILL ELEMENTARY</t>
  </si>
  <si>
    <t>DANIEL WEBSTER</t>
  </si>
  <si>
    <t>Community Day Early Learning Center</t>
  </si>
  <si>
    <t>CUSHMAN SCHOOL</t>
  </si>
  <si>
    <t>CROCKER ELEMENTARY SCHOOL</t>
  </si>
  <si>
    <t>CRANEVILLE</t>
  </si>
  <si>
    <t>COMMUNITY DAY CHARTER SCHOOL - WEBSTER</t>
  </si>
  <si>
    <t>COLLICOT</t>
  </si>
  <si>
    <t>CLYDE BROWN SCHOOL</t>
  </si>
  <si>
    <t>CHARLES S ASHLEY</t>
  </si>
  <si>
    <t>CHACE STREET SCHOOL</t>
  </si>
  <si>
    <t>CENTERVILLE ELEMENTARY</t>
  </si>
  <si>
    <t>CARNEY ACADEMY</t>
  </si>
  <si>
    <t>CALVARY CHAPEL ACADEMY</t>
  </si>
  <si>
    <t>ROCKLAND</t>
  </si>
  <si>
    <t>BROOKWOOD SCHOOL</t>
  </si>
  <si>
    <t>BRIMFIELD ELEMENTARY</t>
  </si>
  <si>
    <t>BRIGGS ELEMENTARY</t>
  </si>
  <si>
    <t>BOYLSTON ELEMENTARY SCHOOL</t>
  </si>
  <si>
    <t>BOURNEDALE ELEMENTARY</t>
  </si>
  <si>
    <t>BESSIE BUKER ELEMENTARY</t>
  </si>
  <si>
    <t>BENJAMIN PHELPS</t>
  </si>
  <si>
    <t>BATES ELEMENTARY</t>
  </si>
  <si>
    <t>Assumption School</t>
  </si>
  <si>
    <t>ASSAWOMPSET SCHOOL</t>
  </si>
  <si>
    <t>ANNE T DUNPHY SCHOOL</t>
  </si>
  <si>
    <t>ANNA E BARRY</t>
  </si>
  <si>
    <t>ALICE A MACOMBER</t>
  </si>
  <si>
    <t>ALFRED M CHAFFEE ELEMENTARY</t>
  </si>
  <si>
    <t>GARDNER ELEMENTARY</t>
  </si>
  <si>
    <t>SWANSEA</t>
  </si>
  <si>
    <t>JEFFERSON ELEMENTARY SCHOOL</t>
  </si>
  <si>
    <t>The Education Cooperative</t>
  </si>
  <si>
    <t>FEDERAL STREET SCHOOL</t>
  </si>
  <si>
    <t>Brockton Virtual Academy</t>
  </si>
  <si>
    <t>KELLY ELEMENTARY</t>
  </si>
  <si>
    <t>Baldwin Early Learning Pilot Academy</t>
  </si>
  <si>
    <t>MAURICE J TOBIN SCHOOL</t>
  </si>
  <si>
    <t>SAMUEL ADAMS SCHOOL</t>
  </si>
  <si>
    <t>NORTH BROOKFIELD ELEMENTARY</t>
  </si>
  <si>
    <t>ORCHARD GARDENS SCHOOL</t>
  </si>
  <si>
    <t>NEW ENGLAND CTR FOR CHILDREN SCHOOL</t>
  </si>
  <si>
    <t>Gateways Academy</t>
  </si>
  <si>
    <t>Shrewsbury</t>
  </si>
  <si>
    <t>J.F. KENNEDY</t>
  </si>
  <si>
    <t>JAMAICA PLAIN</t>
  </si>
  <si>
    <t>BELMONT ST COMMUNITY</t>
  </si>
  <si>
    <t>PAUL DEVER SCHOOL</t>
  </si>
  <si>
    <t>Boston</t>
  </si>
  <si>
    <t>JACKSON MANN SCHOOL</t>
  </si>
  <si>
    <t>PENTUCKET LAKE SCHOOL</t>
  </si>
  <si>
    <t>HAVERHILL</t>
  </si>
  <si>
    <t>WINSHIP SCHOOL</t>
  </si>
  <si>
    <t>HARVARD-KENT SCHOOL</t>
  </si>
  <si>
    <t>POPE JOHN PAUL II (NEPONSET CAMPUS)</t>
  </si>
  <si>
    <t>St Mary</t>
  </si>
  <si>
    <t>HENNESSEY</t>
  </si>
  <si>
    <t>WILLIE ROSS SCHOOL</t>
  </si>
  <si>
    <t>HOLDEN CHRISTIAN ACADEMY</t>
  </si>
  <si>
    <t>DELPHI ACADEMY</t>
  </si>
  <si>
    <t>MEETING HOUSE MONTESSORI</t>
  </si>
  <si>
    <t>Braintree</t>
  </si>
  <si>
    <t>HAYNES EARLY EDUCATION CTR</t>
  </si>
  <si>
    <t>JOSEPH TYNAN</t>
  </si>
  <si>
    <t>MILDRED AVENUE K-8</t>
  </si>
  <si>
    <t>CHARLES TAYLOR ELEM SCHOOL</t>
  </si>
  <si>
    <t>SILVIO CONTE COMMUNITY SCHOOL</t>
  </si>
  <si>
    <t>EDWARD N WHITE SCHOOL</t>
  </si>
  <si>
    <t>OLIVER H PERRY</t>
  </si>
  <si>
    <t>SPARHAWK SCHOOL</t>
  </si>
  <si>
    <t>PIONEER VALLEY CHRISTIAN SCHOOL</t>
  </si>
  <si>
    <t>JOHN WINTHROP</t>
  </si>
  <si>
    <t>MATTAHUNT</t>
  </si>
  <si>
    <t>ROGER CLAP INNOVATION SCHOOL</t>
  </si>
  <si>
    <t>BROWNING ELEMENTARY AT SOUTH LANCASTER</t>
  </si>
  <si>
    <t>BLESSED SACRAMENT - WALPOLE</t>
  </si>
  <si>
    <t>Walpole</t>
  </si>
  <si>
    <t>MAURICE A DONAHUE SCHOOL</t>
  </si>
  <si>
    <t>GEORGE CONLEY</t>
  </si>
  <si>
    <t>JAMES OTIS</t>
  </si>
  <si>
    <t>BRIDGE BOSTON CHARTER SCHOOL</t>
  </si>
  <si>
    <t>Roxbury</t>
  </si>
  <si>
    <t>Montessori School in the Berkshires</t>
  </si>
  <si>
    <t>HORACE MANN SCHOOL FOR THE DEAF</t>
  </si>
  <si>
    <t>COLEGROVE PARK ELEMENTARY</t>
  </si>
  <si>
    <t>CAPS COLLABORATIVE SCHOOL</t>
  </si>
  <si>
    <t>DONALD MCKAY</t>
  </si>
  <si>
    <t>LT CLAYRE SULLIVAN ELEMENTARY</t>
  </si>
  <si>
    <t>QUINSIGAMOND STREET SCHOOL</t>
  </si>
  <si>
    <t>Match Community Day</t>
  </si>
  <si>
    <t>Hyde Park</t>
  </si>
  <si>
    <t>SABIS CHARTER SCHOOL</t>
  </si>
  <si>
    <t>DR WILLIAM HENDERSON SCHOOL</t>
  </si>
  <si>
    <t>STEARNS</t>
  </si>
  <si>
    <t>DAVID A ELLIS</t>
  </si>
  <si>
    <t>LINCOLN STREET</t>
  </si>
  <si>
    <t>JOSEPH J HURLEY</t>
  </si>
  <si>
    <t>MAY STREET</t>
  </si>
  <si>
    <t>CURLEY K-8 SCHOOL</t>
  </si>
  <si>
    <t>REBECCA JOHNSON SCHOOL</t>
  </si>
  <si>
    <t>Springfield Prep Charter School</t>
  </si>
  <si>
    <t>Springfield</t>
  </si>
  <si>
    <t>KING K-8</t>
  </si>
  <si>
    <t>Memorial Park</t>
  </si>
  <si>
    <t>SARAH GREENWOOD</t>
  </si>
  <si>
    <t>HANCOCK ELEMENTARY</t>
  </si>
  <si>
    <t>CLARK SCHOOL</t>
  </si>
  <si>
    <t>ROWLEY</t>
  </si>
  <si>
    <t>AMHERST MONTESSORI SCHOOL</t>
  </si>
  <si>
    <t>GERENA SCHOOL</t>
  </si>
  <si>
    <t>JAMES HENNIGAN</t>
  </si>
  <si>
    <t>ELLIS MENDELL</t>
  </si>
  <si>
    <t>JAMES CHITTICK</t>
  </si>
  <si>
    <t>EARLY LEARNING CENTER - WEST ZONE</t>
  </si>
  <si>
    <t>CITY VIEW ELEMENTARY</t>
  </si>
  <si>
    <t>LEVERETT ELEMENTARY</t>
  </si>
  <si>
    <t>CLARK ST ELEMENTARY</t>
  </si>
  <si>
    <t>MARIO UMANA ACADEMY</t>
  </si>
  <si>
    <t>UP ACADEMY DORCHESTER</t>
  </si>
  <si>
    <t>The Village School</t>
  </si>
  <si>
    <t>RH CONWELL SCHOOL</t>
  </si>
  <si>
    <t>PAXTON CENTER</t>
  </si>
  <si>
    <t>HOLY NAME SCHOOL</t>
  </si>
  <si>
    <t>Al-Hamra Academy</t>
  </si>
  <si>
    <t>HIRAM L DORMAN SCHOOL</t>
  </si>
  <si>
    <t>HENRY GREW</t>
  </si>
  <si>
    <t>ARTHUR T TALMADGE SCHOOL</t>
  </si>
  <si>
    <t>H.B. Lawrence School</t>
  </si>
  <si>
    <t>UNDERMOUNTAIN ELEMENTARY</t>
  </si>
  <si>
    <t>ST JOHN ELEMENTARY</t>
  </si>
  <si>
    <t>BOSTON TEACHERS UNION SCHOOL</t>
  </si>
  <si>
    <t>DUDLEY ST NEIGHBORHOOD CHARTER SCHOOL</t>
  </si>
  <si>
    <t>JOHN PHILBRICK</t>
  </si>
  <si>
    <t>CHANDLER ELEM. COMMUNITY SCHOOL</t>
  </si>
  <si>
    <t>GARDNER PILOT ACADEMY</t>
  </si>
  <si>
    <t>WILLIAM A WELCH SCHOOL</t>
  </si>
  <si>
    <t>Thomas A. Edison K8 School</t>
  </si>
  <si>
    <t>Saint Bridget School - Abington</t>
  </si>
  <si>
    <t>ST MONICA ELEMENTARY</t>
  </si>
  <si>
    <t>NATHAN HALE SCHOOL</t>
  </si>
  <si>
    <t>CROSBY ELEMENTARY</t>
  </si>
  <si>
    <t>Pittsfield</t>
  </si>
  <si>
    <t>INDIAN ORCHARD ELEMENTARY</t>
  </si>
  <si>
    <t>MORGAN ELEMENTARY</t>
  </si>
  <si>
    <t>EAST GATE CHRISTIAN ACADEMY</t>
  </si>
  <si>
    <t>BEETHOVEN</t>
  </si>
  <si>
    <t>GRAFTON STREET</t>
  </si>
  <si>
    <t>LAWLOR EARLY CHILDHOOD CTR</t>
  </si>
  <si>
    <t>SUMNER AVE ELEMENTARY</t>
  </si>
  <si>
    <t>JAMES CONDON</t>
  </si>
  <si>
    <t>BRIGHTWOOD SCHOOL</t>
  </si>
  <si>
    <t>MANTHALA GEORGE SCHOOL</t>
  </si>
  <si>
    <t>WILLIAM E RUSSELL</t>
  </si>
  <si>
    <t>CHANDLER MAGNET</t>
  </si>
  <si>
    <t>HILLCREST ELEMENTARY</t>
  </si>
  <si>
    <t>THOMAS W HAMILTON SCHOOL</t>
  </si>
  <si>
    <t>Weymouth</t>
  </si>
  <si>
    <t>NEIGHBORHOOD HOUSE CHARTER SCHOOL</t>
  </si>
  <si>
    <t>MARY LYON K-8 SCHOOL</t>
  </si>
  <si>
    <t>EEC/EAST BOSTON</t>
  </si>
  <si>
    <t>COMMUNITY SCHOOL</t>
  </si>
  <si>
    <t>ROBERT FROST SCHOOL</t>
  </si>
  <si>
    <t>ELISE A HASTINGS SCHOOL</t>
  </si>
  <si>
    <t>CHARLES SUMNER SCHOOL</t>
  </si>
  <si>
    <t>PARK STREET SCHOOL</t>
  </si>
  <si>
    <t>MISSION HILL SCHOOL</t>
  </si>
  <si>
    <t>ERVING ELEMENTARY</t>
  </si>
  <si>
    <t>LUNENBURG PRIMARY SCHOOL</t>
  </si>
  <si>
    <t>SAMUEL W MASON SCHOOL</t>
  </si>
  <si>
    <t>PAULINE A SHAW</t>
  </si>
  <si>
    <t>ORLEANS ELEMENTARY</t>
  </si>
  <si>
    <t>MILTON BRADLEY SCHOOL</t>
  </si>
  <si>
    <t>GODDARD SCHOOL OF SCIENCE  TECH</t>
  </si>
  <si>
    <t>YOUNG ACHIEVERS SCIENCE  MATH SCH</t>
  </si>
  <si>
    <t>THORNDYKE ROAD</t>
  </si>
  <si>
    <t>THOMAS KENNY</t>
  </si>
  <si>
    <t>SOUTH SHORE ED COLLABORATIVE</t>
  </si>
  <si>
    <t>PHINEAS BATES</t>
  </si>
  <si>
    <t>LINCOLN-THOMSON</t>
  </si>
  <si>
    <t>KIPP ACADEMY BOSTON SCHOOL</t>
  </si>
  <si>
    <t>Mattapan</t>
  </si>
  <si>
    <t>MARTIN LUTHER KING CHARTER SCHOOL</t>
  </si>
  <si>
    <t>COLUMBUS PARK PREP ACADEMY</t>
  </si>
  <si>
    <t>RALPH TALBOT SCHOOL</t>
  </si>
  <si>
    <t>PATRICK J KENNEDY SCHOOL</t>
  </si>
  <si>
    <t>LAMBERT-LAVOIE</t>
  </si>
  <si>
    <t>JOSEPH LEE SCHOOL</t>
  </si>
  <si>
    <t>UP ACADEMY HOLLAND</t>
  </si>
  <si>
    <t>BROOKFIELD ELEMENTARY</t>
  </si>
  <si>
    <t>JACKSON ST SCHOOL</t>
  </si>
  <si>
    <t>KINGSLEY MONTESSORI</t>
  </si>
  <si>
    <t>HOLY TRINITY SCHOOL</t>
  </si>
  <si>
    <t>GLCAC Child Care Center</t>
  </si>
  <si>
    <t>DOWNEY SCHOOL</t>
  </si>
  <si>
    <t>Frances Drake School</t>
  </si>
  <si>
    <t>FRANK H FREEDMAN SCHOOL</t>
  </si>
  <si>
    <t>THOMAS PRINCE ELEMENTARY</t>
  </si>
  <si>
    <t>PIONEER VALLEY CHINESE CHARTER SCH</t>
  </si>
  <si>
    <t>OUR LADY OF THE ANGELS</t>
  </si>
  <si>
    <t>LIBERTY SCHOOL</t>
  </si>
  <si>
    <t>KIPP ACADEMY LYNN CHARTER</t>
  </si>
  <si>
    <t>Lynn</t>
  </si>
  <si>
    <t>DENNIS HALEY</t>
  </si>
  <si>
    <t>Roslindale</t>
  </si>
  <si>
    <t>ABORN ELEMENTARY</t>
  </si>
  <si>
    <t>HOMER STREET SCHOOL</t>
  </si>
  <si>
    <t>WARREN PRESCOTT</t>
  </si>
  <si>
    <t>Provincetown Schools</t>
  </si>
  <si>
    <t>FALL BROOK SCHOOL</t>
  </si>
  <si>
    <t>EDWARD F PARTHUM SCHOOL</t>
  </si>
  <si>
    <t>NORTHWEST ELEMENTARY</t>
  </si>
  <si>
    <t>COMMUNITY DAY ARLINGTON SCHOOL</t>
  </si>
  <si>
    <t>CURTIS GUILD SCHOOL</t>
  </si>
  <si>
    <t>VENERINI ACADEMY</t>
  </si>
  <si>
    <t>WORCESTER</t>
  </si>
  <si>
    <t>GERMAN INTERNATIONAL SCHOOL</t>
  </si>
  <si>
    <t>KENSINGTON AVENUE SCHOOL</t>
  </si>
  <si>
    <t>VERNON HILL</t>
  </si>
  <si>
    <t>St. Stanislaus Kostka School</t>
  </si>
  <si>
    <t>St John the Evangelist</t>
  </si>
  <si>
    <t>Attleboro</t>
  </si>
  <si>
    <t>SOUTH EGREMONT</t>
  </si>
  <si>
    <t>HUBBARDSTON CENTER SCHOOL</t>
  </si>
  <si>
    <t>DERBY ACADEMY</t>
  </si>
  <si>
    <t>ALLENDALE ELEMENTARY</t>
  </si>
  <si>
    <t>Brickett Elementary</t>
  </si>
  <si>
    <t>BERNARDSTON ELEMENTARY</t>
  </si>
  <si>
    <t>EZRA H BAKER</t>
  </si>
  <si>
    <t>ELIAS BROOKINGS SCHOOL</t>
  </si>
  <si>
    <t>JACOBS ELEMENTARY</t>
  </si>
  <si>
    <t>BRADFORD ELEMENTARY</t>
  </si>
  <si>
    <t>LYNN WOODS SCHOOL</t>
  </si>
  <si>
    <t>J.C. Solmonese Elementary School</t>
  </si>
  <si>
    <t>MULCAHEY ELEMENTARY SCHOOL</t>
  </si>
  <si>
    <t>ANNA WARE JACKSON SCHOOL</t>
  </si>
  <si>
    <t>OUR LADY OF ASSUMPTION</t>
  </si>
  <si>
    <t>WAWECUS ROAD</t>
  </si>
  <si>
    <t>Moody</t>
  </si>
  <si>
    <t>HYANNIS WEST ELEMENTARY</t>
  </si>
  <si>
    <t>PENN BROOK SCHOOL</t>
  </si>
  <si>
    <t>E J HARRINGTON</t>
  </si>
  <si>
    <t>ELM PARK COMMUNITY</t>
  </si>
  <si>
    <t>AMVET BLVD SCHOOL</t>
  </si>
  <si>
    <t>TORAH ACADEMY</t>
  </si>
  <si>
    <t>FEDERAL FURNACE</t>
  </si>
  <si>
    <t>CONWAY GRAMMAR SCHOOL</t>
  </si>
  <si>
    <t>LETOURNEAU ELEMENTARY</t>
  </si>
  <si>
    <t>St. Marys Parish School</t>
  </si>
  <si>
    <t>JOHN J DORAN SCHOOL</t>
  </si>
  <si>
    <t>CALLAHAN SCHOOL</t>
  </si>
  <si>
    <t>TRINITY CATHOLIC ACADEMY - Brockton</t>
  </si>
  <si>
    <t>LEE ELEMENTARY</t>
  </si>
  <si>
    <t>JOSEPH METCALF SCHOOL</t>
  </si>
  <si>
    <t>TILTON LOWER</t>
  </si>
  <si>
    <t>DRYDEN MEMORIAL SCHOOL</t>
  </si>
  <si>
    <t>DANIEL B BRUNTON SCHOOL</t>
  </si>
  <si>
    <t>BLACKSTONE COMMUNITY</t>
  </si>
  <si>
    <t>PARKVIEW</t>
  </si>
  <si>
    <t>LEEDS ELEMENTARY</t>
  </si>
  <si>
    <t>WM P CONNERY</t>
  </si>
  <si>
    <t>WEST MEMORIAL SCHOOL</t>
  </si>
  <si>
    <t>UNION HILL</t>
  </si>
  <si>
    <t>SUNDERLAND ELMENTARY</t>
  </si>
  <si>
    <t>LEROY E MAYO SCHOOL</t>
  </si>
  <si>
    <t>ROSS ELEMENTARY SCHOOL</t>
  </si>
  <si>
    <t>KITTREDGE</t>
  </si>
  <si>
    <t>E R HATHAWAY SCHOOL</t>
  </si>
  <si>
    <t>FLORENCE SAWYER SCHOOL</t>
  </si>
  <si>
    <t>HUGH ROE ODONNELL</t>
  </si>
  <si>
    <t>WHITE STREET SCHOOL</t>
  </si>
  <si>
    <t>EMILY G WETHERBEE SCHOOL</t>
  </si>
  <si>
    <t>COBBET ELEMENTARY</t>
  </si>
  <si>
    <t>MARION E ZEH SCHOOL</t>
  </si>
  <si>
    <t>JACOB HIATT MAGNET SCHOOL</t>
  </si>
  <si>
    <t>PATRICK E BOWE</t>
  </si>
  <si>
    <t>HANNAH ELEMENTARY SCHOOL</t>
  </si>
  <si>
    <t>RENAISSANCE COMMUNITY SCHOOL FOR THE ARTS</t>
  </si>
  <si>
    <t>NORRBACK AVENUE</t>
  </si>
  <si>
    <t>NEW BRAINTREE GRADE SCHOOL</t>
  </si>
  <si>
    <t>Kilmer K-8 Lower Campus</t>
  </si>
  <si>
    <t>FRANKLIN ROOSEVELT LOWER CAMPUS</t>
  </si>
  <si>
    <t>FLAGG STREET SCHOOL</t>
  </si>
  <si>
    <t>BELCHER SCHOOL</t>
  </si>
  <si>
    <t>WINTHROP SCHOOL</t>
  </si>
  <si>
    <t>REINGOLD ELEMENTARY</t>
  </si>
  <si>
    <t>Fitchburg</t>
  </si>
  <si>
    <t>LANESBOROUGH ELEMENTARY</t>
  </si>
  <si>
    <t>GLENWOOD SCHOOL</t>
  </si>
  <si>
    <t>CLINTON ELEMENTARY</t>
  </si>
  <si>
    <t>CALVIN COOLIDGE SCHOOL</t>
  </si>
  <si>
    <t>BEACHMONT</t>
  </si>
  <si>
    <t>MARY O POTTENGER SCHOOL</t>
  </si>
  <si>
    <t>Maimonides School</t>
  </si>
  <si>
    <t>GARFIELD ELEMENTARY</t>
  </si>
  <si>
    <t>WALTER J PATON SCHOOL</t>
  </si>
  <si>
    <t>MARY ROWLANDSON SCHOOL</t>
  </si>
  <si>
    <t>LAWRENCE FAMILY DEVELOP CHARTER SCH</t>
  </si>
  <si>
    <t>WORCESTER ARTS MAGNET SCHOOL</t>
  </si>
  <si>
    <t>STEWARD ELEMENTARY</t>
  </si>
  <si>
    <t>HILDRETH ELEMENTARY SCHOOL</t>
  </si>
  <si>
    <t>MORNINGSIDE COMMUNITY</t>
  </si>
  <si>
    <t>MARY E FLAHERTY SCHOOL</t>
  </si>
  <si>
    <t>HOLLAND ELEMENTARY</t>
  </si>
  <si>
    <t>A DREWICZ ELEMENTARY</t>
  </si>
  <si>
    <t>WILLIS E THORPE</t>
  </si>
  <si>
    <t>WEST BROOKFIELD ELEMENTARY</t>
  </si>
  <si>
    <t>PAUL DOYON ELEMENTARY</t>
  </si>
  <si>
    <t>JOSEPH H GIBBONS ELEMENTARY</t>
  </si>
  <si>
    <t>JOHNNY APPLESEED SCHOOL</t>
  </si>
  <si>
    <t>The Croft School Boston</t>
  </si>
  <si>
    <t>SOUTH SHORE CHRISTIAN ACADEMY</t>
  </si>
  <si>
    <t>LOUIS F ANGELO ELEMENTARY</t>
  </si>
  <si>
    <t>DANTE ALIGHIERI</t>
  </si>
  <si>
    <t>CALEB DUSTIN HUNKING SCHOOL</t>
  </si>
  <si>
    <t>MANASSAH BRADLEY</t>
  </si>
  <si>
    <t>AYERS RYAL SIDE SCHOOL</t>
  </si>
  <si>
    <t>WILLIAM N DEBERRY SCHOOL</t>
  </si>
  <si>
    <t>WALNUT SQUARE SCHOOL</t>
  </si>
  <si>
    <t>SEWELL-ANDERSON</t>
  </si>
  <si>
    <t>HIGGINSON SCHOOL</t>
  </si>
  <si>
    <t>FORT BANKS ELEMENTARY</t>
  </si>
  <si>
    <t>MARY M WALSH SCHOOL</t>
  </si>
  <si>
    <t>EDWARD EVERETT</t>
  </si>
  <si>
    <t>L.G. Nourse Elementary School</t>
  </si>
  <si>
    <t>ROOSEVELT AVENUE SCHOOL</t>
  </si>
  <si>
    <t>ROBERT K FINN SCHOOL</t>
  </si>
  <si>
    <t>ELLISON/PARKS EARLY EDUCATION SCHOOL</t>
  </si>
  <si>
    <t>COMMUNITY DAY CHARTER SCHOOL - GATEWAY</t>
  </si>
  <si>
    <t>HOOD SCHOOL</t>
  </si>
  <si>
    <t>NELSON PLACE</t>
  </si>
  <si>
    <t>OSCAR F RAYMOND</t>
  </si>
  <si>
    <t>EDGAR B DAVIS ELEMENTARY</t>
  </si>
  <si>
    <t>WASHINGTON ELEMENTARY</t>
  </si>
  <si>
    <t>DENNETT ELEMENTARY</t>
  </si>
  <si>
    <t>CARLTON SCHOOL</t>
  </si>
  <si>
    <t>ALICE BEAL ELEMENTARY</t>
  </si>
  <si>
    <t>SPRING STREET SCHOOL</t>
  </si>
  <si>
    <t>CARVER ELEMENTARY</t>
  </si>
  <si>
    <t>SILVER HILL HORACE MANN CHARTER</t>
  </si>
  <si>
    <t>COMPREHENSIVE GRAMMAR SCHOOL</t>
  </si>
  <si>
    <t>JOHN AVERY PARKER</t>
  </si>
  <si>
    <t>FRANCIS W PARKER ELEMENTARY</t>
  </si>
  <si>
    <t>WILLIAM H LINCOLN ELEMENTARY</t>
  </si>
  <si>
    <t>TEATICKET ELEMENTARY</t>
  </si>
  <si>
    <t>SAMUEL WATSON</t>
  </si>
  <si>
    <t>FALLS ELEMENTARY SCHOOL</t>
  </si>
  <si>
    <t>WILLIAM S GREENE</t>
  </si>
  <si>
    <t>ELIZABETH G LYONS ELEMENTARY</t>
  </si>
  <si>
    <t>WEST PARISH SCHOOL</t>
  </si>
  <si>
    <t>MARY E FINN SCHOOL</t>
  </si>
  <si>
    <t>WM. SEACH SCHOOL</t>
  </si>
  <si>
    <t>BLUEBERRY HILL</t>
  </si>
  <si>
    <t>LONGMEADOW</t>
  </si>
  <si>
    <t>Edward W Brooke Charter School 2</t>
  </si>
  <si>
    <t>mattapan</t>
  </si>
  <si>
    <t>EDWARD BROOKE CHARTER SCHOOL 3</t>
  </si>
  <si>
    <t>East Boston</t>
  </si>
  <si>
    <t>DELANEY SCHOOL</t>
  </si>
  <si>
    <t>BOYDEN ELEMENTARY</t>
  </si>
  <si>
    <t>BEEMAN SCHOOL</t>
  </si>
  <si>
    <t>WEST BARNSTABLE ELEMENTARY</t>
  </si>
  <si>
    <t>R Stewart Esten</t>
  </si>
  <si>
    <t>SAMUEL BROWN SCHOOL</t>
  </si>
  <si>
    <t>PIERCE SCHOOL</t>
  </si>
  <si>
    <t>MAJOR EDWARDS ELEMENTARY</t>
  </si>
  <si>
    <t>ALFRED J GOMES</t>
  </si>
  <si>
    <t>NATHANIEL MORTON SCHOOL</t>
  </si>
  <si>
    <t>NEWMAN ELEMENTARY EARLY CHILDHOOD</t>
  </si>
  <si>
    <t>CUNNINGHAM</t>
  </si>
  <si>
    <t>CARLTON VIVEIROS ELEMENTARY</t>
  </si>
  <si>
    <t>J HARDING ARMSTRONG</t>
  </si>
  <si>
    <t>TENNEY GRAMMAR SCHOOL</t>
  </si>
  <si>
    <t>Floral Street School</t>
  </si>
  <si>
    <t>Staff Sargent James J. Hill Elementary School</t>
  </si>
  <si>
    <t>EASTFORD ROAD</t>
  </si>
  <si>
    <t>Indian Head</t>
  </si>
  <si>
    <t>Westfield Virtual School</t>
  </si>
  <si>
    <t>WOODLAND ACADEMY</t>
  </si>
  <si>
    <t>WOLF SWAMP ROAD SCHOOL</t>
  </si>
  <si>
    <t>WITCHCRAFT HEIGHTS</t>
  </si>
  <si>
    <t>WIRE VILLAGE SCHOOL</t>
  </si>
  <si>
    <t>WILLIAMSTOWN ELEMENTARY</t>
  </si>
  <si>
    <t>WILLIAM MITCHELL SCHOOL</t>
  </si>
  <si>
    <t>WILLIAM MCKINLEY SCHOOL</t>
  </si>
  <si>
    <t>WILLIAM H TAYLOR</t>
  </si>
  <si>
    <t>WILLIAM E SHEEHAN SCHOOL</t>
  </si>
  <si>
    <t>WILLIAM E NORRIS</t>
  </si>
  <si>
    <t>WILDWOOD ELEMENTARY</t>
  </si>
  <si>
    <t>WHATELY ELEMENTARY</t>
  </si>
  <si>
    <t>WEST TISBURY SCHOOL</t>
  </si>
  <si>
    <t>WEST TATNUCK</t>
  </si>
  <si>
    <t>WESSAGUSSET ELEMENTARY</t>
  </si>
  <si>
    <t>WALES ELEMENTARY</t>
  </si>
  <si>
    <t>WALDORF SCHOOL OF CAPE COD</t>
  </si>
  <si>
    <t>The Sage School</t>
  </si>
  <si>
    <t>Foxboro</t>
  </si>
  <si>
    <t>The Grow School Lower</t>
  </si>
  <si>
    <t>The Clarke School for Hearing and Speech</t>
  </si>
  <si>
    <t xml:space="preserve">Thacher Montessori </t>
  </si>
  <si>
    <t>Temple Beth Shalom</t>
  </si>
  <si>
    <t>TRITON REG MIDDLE SCHOOL</t>
  </si>
  <si>
    <t>TRINITY CATHOLIC ACADEMY Lower Campus</t>
  </si>
  <si>
    <t>TOUCHSTONE COMMUNITY SCHOOL</t>
  </si>
  <si>
    <t>THOMAS V NASH SCHOOL</t>
  </si>
  <si>
    <t>THOMAS R RODMAN SCHOOL</t>
  </si>
  <si>
    <t>THOMAS E WILLETT SCHOOL</t>
  </si>
  <si>
    <t>TENACRE COUNTRY DAY SCHOOL</t>
  </si>
  <si>
    <t>TEAMS PROGRAM @ LYNN TECH</t>
  </si>
  <si>
    <t>TEACH</t>
  </si>
  <si>
    <t>TATHAM ELEMENTARY SCHOOL</t>
  </si>
  <si>
    <t>Sunita Williams Elementary</t>
  </si>
  <si>
    <t>St. Marys Academy</t>
  </si>
  <si>
    <t>St. Joseph School - Webster</t>
  </si>
  <si>
    <t>St. Joseph School - Fairhaven</t>
  </si>
  <si>
    <t>St. Joan of Arc</t>
  </si>
  <si>
    <t xml:space="preserve">South </t>
  </si>
  <si>
    <t>Somerset</t>
  </si>
  <si>
    <t>Sippican Elementary School</t>
  </si>
  <si>
    <t>Shrewsbury Montessori School Worcester</t>
  </si>
  <si>
    <t>Shrewsbury Montessori School Auburn</t>
  </si>
  <si>
    <t xml:space="preserve">School St School </t>
  </si>
  <si>
    <t>Salem Early Childhood</t>
  </si>
  <si>
    <t>Saint Theresa of Avila</t>
  </si>
  <si>
    <t>Saint John Paul Catholic Academy</t>
  </si>
  <si>
    <t>Saint Jerome School</t>
  </si>
  <si>
    <t>SWIFT RIVER</t>
  </si>
  <si>
    <t>SUNRISE MONTESSORI SCHOOL</t>
  </si>
  <si>
    <t>STRIAR HEBREW ACADEMY</t>
  </si>
  <si>
    <t>STONE PREK-8 DAY SCHOOL</t>
  </si>
  <si>
    <t>STANLEY SCHOOL</t>
  </si>
  <si>
    <t>STALL BROOK SCHOOL</t>
  </si>
  <si>
    <t>ST THOMAS AQUINAS SCHOOL</t>
  </si>
  <si>
    <t>ST STEPHEN ELEMENTARY</t>
  </si>
  <si>
    <t>ST STANISLAUS</t>
  </si>
  <si>
    <t>ST PIUS V</t>
  </si>
  <si>
    <t>ST PAUL SCHOOL</t>
  </si>
  <si>
    <t>ST MARYS ELEMENTARY</t>
  </si>
  <si>
    <t>ST MARY-SACRED HEART</t>
  </si>
  <si>
    <t>ST MARY SCHOOL</t>
  </si>
  <si>
    <t>ST MARY OF THE HILLS</t>
  </si>
  <si>
    <t>ST MARY OF THE ANNUNCIATION</t>
  </si>
  <si>
    <t>ST MARY OF ASSUMPTION</t>
  </si>
  <si>
    <t>ST MARGARET REGIONAL SCHOOL</t>
  </si>
  <si>
    <t>ST LOUIS</t>
  </si>
  <si>
    <t>ST JOHN THE EVANGELIST</t>
  </si>
  <si>
    <t>ST JAMES-ST JOHN</t>
  </si>
  <si>
    <t>ST COLUMBKILLE ELEMENTARY</t>
  </si>
  <si>
    <t>Brighton</t>
  </si>
  <si>
    <t>ST CATHERINE OF SIENA SCHOOL</t>
  </si>
  <si>
    <t>ST BERNARD ELEMENTARY</t>
  </si>
  <si>
    <t>ST ANNS SCHOOL</t>
  </si>
  <si>
    <t>ST AGNES ACADEMY</t>
  </si>
  <si>
    <t>SPRINGFIELD PUBLIC DAY ELEMENTARY</t>
  </si>
  <si>
    <t>SPRINGDALE EDUCATION CENTER</t>
  </si>
  <si>
    <t>SOUTHEAST SCHOOL</t>
  </si>
  <si>
    <t>SOUTH MEMORIAL SCHOOL</t>
  </si>
  <si>
    <t>Stoughton</t>
  </si>
  <si>
    <t>Bellingham</t>
  </si>
  <si>
    <t>SOUTH COAST EDUCATIONAL COLLABORATIVE</t>
  </si>
  <si>
    <t>SHREWSBURY MONTESSORI SCHOOL</t>
  </si>
  <si>
    <t>SHREWSBURY CHILDRENS CTR KINDERGARTEN</t>
  </si>
  <si>
    <t>SHORE EDUCATIONAL COLLABORATIVE</t>
  </si>
  <si>
    <t>SHORE COUNTRY DAY SCHOOL</t>
  </si>
  <si>
    <t>SCHWARTZ CENTER SCHOOL</t>
  </si>
  <si>
    <t>SCHOFIELD ELEMENTARY</t>
  </si>
  <si>
    <t>SAINTS ACADEMY</t>
  </si>
  <si>
    <t>SAINT ANNA SCHOOL</t>
  </si>
  <si>
    <t>SACRED HEART</t>
  </si>
  <si>
    <t>RUSSELL ELEMENTARY</t>
  </si>
  <si>
    <t>ROYALSTON COMMUNITY SCHOOL</t>
  </si>
  <si>
    <t>ROYALSTON</t>
  </si>
  <si>
    <t>ROWE ELEMENTARY SCHOOL</t>
  </si>
  <si>
    <t>ROCHESTER MEMORIAL</t>
  </si>
  <si>
    <t>ROBINSON PARK SCHOOL</t>
  </si>
  <si>
    <t>ROBERT CAPELESS SCHOOL</t>
  </si>
  <si>
    <t>RIVERSIDE ELEMENTARY</t>
  </si>
  <si>
    <t>Danvers</t>
  </si>
  <si>
    <t>RICHARD J MURPHY SCHOOL</t>
  </si>
  <si>
    <t>RICE SQUARE</t>
  </si>
  <si>
    <t>RASHI SCHOOL</t>
  </si>
  <si>
    <t>RALPH BUTLER SCHOOL</t>
  </si>
  <si>
    <t>QUINCY CATHOLIC ACADEMY</t>
  </si>
  <si>
    <t>QUARRY HILL SCHOOL</t>
  </si>
  <si>
    <t>Pine Grove</t>
  </si>
  <si>
    <t>PULASKI</t>
  </si>
  <si>
    <t>PROFESSIONAL CTR FOR CHILD DEVELOPMENT</t>
  </si>
  <si>
    <t>POPE JOHN PAUL II (MATTAPAN CAMPUS]</t>
  </si>
  <si>
    <t>PLAINS ELEMENTARY</t>
  </si>
  <si>
    <t>PIKE SCHOOL</t>
  </si>
  <si>
    <t>PHOENIX</t>
  </si>
  <si>
    <t>PHILLIPSTON MEMORIAL</t>
  </si>
  <si>
    <t>PETERSHAM MONTESSORI SCHOOL</t>
  </si>
  <si>
    <t>PERKINS ELEMENTARY SCHOOL</t>
  </si>
  <si>
    <t>PELHAM ELEMENTARY</t>
  </si>
  <si>
    <t>PAUL REVERE</t>
  </si>
  <si>
    <t>PAUL HANLON</t>
  </si>
  <si>
    <t>PARMENTER SCHOOL</t>
  </si>
  <si>
    <t>PARK SCHOOL</t>
  </si>
  <si>
    <t>PARK AVENUE ELEMENTARY</t>
  </si>
  <si>
    <t>PAIGE ACADEMY</t>
  </si>
  <si>
    <t>Our Lady of Lourdes</t>
  </si>
  <si>
    <t>OLD POST RD ELEMENTARY</t>
  </si>
  <si>
    <t>OAKLANDVALE ELEMENTARY</t>
  </si>
  <si>
    <t>OAK STREET ELEMENTARY</t>
  </si>
  <si>
    <t>OAK BLUFFS ELEMENTARY</t>
  </si>
  <si>
    <t>North End Elementary</t>
  </si>
  <si>
    <t>NORTHFIELD ELEMENTARY</t>
  </si>
  <si>
    <t>NORTH SHORE ACADEMY LOWER SCHOOL</t>
  </si>
  <si>
    <t>NEWTON SCHOOL</t>
  </si>
  <si>
    <t>NEIL A PEPIN SCHOOL</t>
  </si>
  <si>
    <t>Mrs Alexanders School</t>
  </si>
  <si>
    <t>McKinley Schools</t>
  </si>
  <si>
    <t>McKinley Prep</t>
  </si>
  <si>
    <t>May Center School for Brain Injury and Related Disorders Residential (Brockton)</t>
  </si>
  <si>
    <t xml:space="preserve">May Center School for Brain Injury and Related Disorders Residential </t>
  </si>
  <si>
    <t>Maquan Elementary School</t>
  </si>
  <si>
    <t>MULLEIN HILL CHRISTIAN ACADEMY</t>
  </si>
  <si>
    <t>MORRISON ELEMENTARY</t>
  </si>
  <si>
    <t>MOREAU HALL</t>
  </si>
  <si>
    <t>North Easton</t>
  </si>
  <si>
    <t>MONTESSORI SCHOOL OF THE ANGELS</t>
  </si>
  <si>
    <t>MONATIQUOT KINDERGARTEN CENTER</t>
  </si>
  <si>
    <t>MILTON ACADEMY</t>
  </si>
  <si>
    <t>MILDRED AITKEN SCHOOL</t>
  </si>
  <si>
    <t>MICHAEL DRISCOLL</t>
  </si>
  <si>
    <t>MERRYMOUNT</t>
  </si>
  <si>
    <t>MCAULEY NAZARETH SCHOOL</t>
  </si>
  <si>
    <t>MAY CENTER SCHOOL FOR AUTISM AND DEVELOPMENTAL DISABILITIES</t>
  </si>
  <si>
    <t>MATER DOLOROSA SCHOOL</t>
  </si>
  <si>
    <t>MARY M LYNCH SCHOOL</t>
  </si>
  <si>
    <t>MARY FONSECA ELEMENTARY</t>
  </si>
  <si>
    <t>MARTIN E YOUNG ELEMENTARY</t>
  </si>
  <si>
    <t>MARTHA JONES SCHOOL</t>
  </si>
  <si>
    <t>MARSH GRAMMAR SCHOOL</t>
  </si>
  <si>
    <t>MARGUERITE PEASLEE</t>
  </si>
  <si>
    <t>MAPLE</t>
  </si>
  <si>
    <t>MANOMET ELEMENTARY</t>
  </si>
  <si>
    <t>MANCHESTER MEMORIAL SCHOOL</t>
  </si>
  <si>
    <t>MABELLE BURRELL ELEMENTARY</t>
  </si>
  <si>
    <t>M.G. HOYLE ELEMENTARY</t>
  </si>
  <si>
    <t>Lynnfield Preschool</t>
  </si>
  <si>
    <t>Lynnfield</t>
  </si>
  <si>
    <t>Lynn Vocational Technical Institute</t>
  </si>
  <si>
    <t>Lincoln St. Elementary School</t>
  </si>
  <si>
    <t>League School of Greater Boston</t>
  </si>
  <si>
    <t>LYNNHURST</t>
  </si>
  <si>
    <t>LT PETER M HANSEN SCHOOL</t>
  </si>
  <si>
    <t>LITWIN SCHOOL</t>
  </si>
  <si>
    <t>LITTLEVILLE ELEMENTARY</t>
  </si>
  <si>
    <t>LILLIPUT SCHOOL</t>
  </si>
  <si>
    <t>LEARNING PROJECT ELEMENTARY</t>
  </si>
  <si>
    <t>LAWRENCE W PINGREE</t>
  </si>
  <si>
    <t>LAWRENCE CATHOLIC ACADEMY</t>
  </si>
  <si>
    <t>LANDER-GRINSPOON ACADEMY</t>
  </si>
  <si>
    <t>Knotty Pine Nursery School</t>
  </si>
  <si>
    <t>seekonk</t>
  </si>
  <si>
    <t>Kings Wood Montessori School</t>
  </si>
  <si>
    <t>Kevin OGrady</t>
  </si>
  <si>
    <t>KENNEDY DAY SCHOOL</t>
  </si>
  <si>
    <t>KATHARINE LEE BATES SCHOOL</t>
  </si>
  <si>
    <t xml:space="preserve">John R Fausey </t>
  </si>
  <si>
    <t>John Hannigan School</t>
  </si>
  <si>
    <t>New Bedford</t>
  </si>
  <si>
    <t>JOSEPH R DAWE ELEMENTARY</t>
  </si>
  <si>
    <t>JOSEPH P. MANNING</t>
  </si>
  <si>
    <t>JOSEPH E FISKE</t>
  </si>
  <si>
    <t>JOSEPH C CHAMBERLAIN</t>
  </si>
  <si>
    <t>JOHN J STEFANIK SCHOOL</t>
  </si>
  <si>
    <t>JOHN HANNIGAN</t>
  </si>
  <si>
    <t>JOHN H DUVAL SCHOOL</t>
  </si>
  <si>
    <t>JOHN E MCCARTHY SCHOOL</t>
  </si>
  <si>
    <t>JOHN D RUNKLE</t>
  </si>
  <si>
    <t>JOHN D HARDY SCHOOL</t>
  </si>
  <si>
    <t>JOHN BREEN SCHOOL</t>
  </si>
  <si>
    <t>JOHN B DEVALLES</t>
  </si>
  <si>
    <t>JIREH SWIFT</t>
  </si>
  <si>
    <t>JENKINS ELEMENTARY</t>
  </si>
  <si>
    <t>JEFFERSON ELEMENTARY</t>
  </si>
  <si>
    <t>rockland</t>
  </si>
  <si>
    <t>JAMES TANSEY ELEMENTARY</t>
  </si>
  <si>
    <t>JAMES B CONGDON</t>
  </si>
  <si>
    <t>Independence Academy</t>
  </si>
  <si>
    <t>IVAN G SMITH</t>
  </si>
  <si>
    <t>INGALLS SCHOOL</t>
  </si>
  <si>
    <t>Hopeful Journeys Educational Center School</t>
  </si>
  <si>
    <t>Holy Name Parish School</t>
  </si>
  <si>
    <t>Highlands School</t>
  </si>
  <si>
    <t>HUNNEWELL</t>
  </si>
  <si>
    <t>HUCKLEBERRY HILL</t>
  </si>
  <si>
    <t>HOUGHTON SCHOOL</t>
  </si>
  <si>
    <t>HORACE MANN LABORATORY</t>
  </si>
  <si>
    <t>HOPEWELL</t>
  </si>
  <si>
    <t>HOLY FAMILY - HOLY NAME</t>
  </si>
  <si>
    <t>HOLY FAMILY</t>
  </si>
  <si>
    <t>HOLLIS SCHOOL</t>
  </si>
  <si>
    <t>HOBOMOCK ELEMENTARY</t>
  </si>
  <si>
    <t>PEMBROKE</t>
  </si>
  <si>
    <t>HILLTOP NURSERY  KINDERGARTEN</t>
  </si>
  <si>
    <t>HILL INSTITUTE</t>
  </si>
  <si>
    <t>FLORENCE</t>
  </si>
  <si>
    <t>HIGH PLAIN ELEMENTARY</t>
  </si>
  <si>
    <t>HENRY C SANBORN</t>
  </si>
  <si>
    <t>HELEN KELLER ELEMENTARY SCHOOL</t>
  </si>
  <si>
    <t>HELEN HANSEN SCHOOL</t>
  </si>
  <si>
    <t>HAWLEMONT REGIONAL</t>
  </si>
  <si>
    <t>HALIFAX ELEMENTARY SCHOOL</t>
  </si>
  <si>
    <t>HADLEY ELEMENTARY</t>
  </si>
  <si>
    <t>Swampscott</t>
  </si>
  <si>
    <t>GREYLOCK</t>
  </si>
  <si>
    <t>GREAT OAK</t>
  </si>
  <si>
    <t>GLICKMAN ELEMENTARY</t>
  </si>
  <si>
    <t>GILL ELEMENTARY</t>
  </si>
  <si>
    <t>GERRY SCHOOL</t>
  </si>
  <si>
    <t>Fair Acres Day School</t>
  </si>
  <si>
    <t>Marstons Mills</t>
  </si>
  <si>
    <t>FRIENDS ACADEMY</t>
  </si>
  <si>
    <t>Dartmouth</t>
  </si>
  <si>
    <t>FREDERICK MURPHY SCHOOL</t>
  </si>
  <si>
    <t>FRANKLIN AVE SCHOOL</t>
  </si>
  <si>
    <t>FRANCIS J KANE SCHOOL</t>
  </si>
  <si>
    <t>FOUR CORNERS</t>
  </si>
  <si>
    <t>Greenfield</t>
  </si>
  <si>
    <t>FOSTER ELEMENTARY</t>
  </si>
  <si>
    <t>FISHER ELEMENTARY SCHOOL</t>
  </si>
  <si>
    <t>FANNIE PROCTOR</t>
  </si>
  <si>
    <t>FALLON SCHOOL</t>
  </si>
  <si>
    <t>FAITH CHRISTIAN SCHOOL</t>
  </si>
  <si>
    <t>FAIRVIEW ELEMENTARY</t>
  </si>
  <si>
    <t>F J MCGRATH ELEMENTARY</t>
  </si>
  <si>
    <t>Edison High</t>
  </si>
  <si>
    <t>East Boston Central Catholic</t>
  </si>
  <si>
    <t>Early Childhood Education Center</t>
  </si>
  <si>
    <t>EVERGREEN CENTER SCHOOL</t>
  </si>
  <si>
    <t>MILFORD</t>
  </si>
  <si>
    <t>ESPIRITO SANTO</t>
  </si>
  <si>
    <t>EMMA L MILLER ELEMENTARY</t>
  </si>
  <si>
    <t>ELM ST SCHOOL</t>
  </si>
  <si>
    <t>EDWARD P BOLAND ELEMENTARY</t>
  </si>
  <si>
    <t>EAST TAUNTON ELEMENTARY</t>
  </si>
  <si>
    <t>EAST ELEMENTARY SCHOOL</t>
  </si>
  <si>
    <t>EAST BROOKFIELD ELEMENTARY</t>
  </si>
  <si>
    <t>EARLY CHILDHOOD CENTER</t>
  </si>
  <si>
    <t>EAMES WAY SCHOOL</t>
  </si>
  <si>
    <t>E G CAMPBELL PERFORMING ARTS MAGNET</t>
  </si>
  <si>
    <t xml:space="preserve">Dr. Samuel C. Eveleth </t>
  </si>
  <si>
    <t>Devereux School</t>
  </si>
  <si>
    <t>DR W ARNONE SCHOOL</t>
  </si>
  <si>
    <t>DR FRANKLIN PERKINS SCHOOL</t>
  </si>
  <si>
    <t>Westwood</t>
  </si>
  <si>
    <t>DOUGLAS WAYBRIGHT ELEMENTARY</t>
  </si>
  <si>
    <t>DEXTER SCHOOL</t>
  </si>
  <si>
    <t>DEERFIELD SCHOOL</t>
  </si>
  <si>
    <t>DEDHAM COUNTRY DAY</t>
  </si>
  <si>
    <t>DEDHAM</t>
  </si>
  <si>
    <t>DEAN S LUCE</t>
  </si>
  <si>
    <t>DAVIS THAYER SCHOOL</t>
  </si>
  <si>
    <t>DARTMOUTH EARLY LEARNING CTR</t>
  </si>
  <si>
    <t>Cuvilly Arts  Earth Center</t>
  </si>
  <si>
    <t>Ipswich</t>
  </si>
  <si>
    <t xml:space="preserve">Crystal Springs School </t>
  </si>
  <si>
    <t>Crest Collaborative</t>
  </si>
  <si>
    <t>Children First</t>
  </si>
  <si>
    <t>Center School for Crisis Intervention and Assessment School</t>
  </si>
  <si>
    <t>Captain Samuel Brown</t>
  </si>
  <si>
    <t>CROCKER FARM ELEMENTARY</t>
  </si>
  <si>
    <t>COMMUNITY DAY CHARTER SCHOOL - PROSPECT</t>
  </si>
  <si>
    <t>COMMON SCHOOL</t>
  </si>
  <si>
    <t>COLRAIN CENTRAL</t>
  </si>
  <si>
    <t>COHEN HILLEL ACADEMY</t>
  </si>
  <si>
    <t>CODMAN ACADEMY CHARTER SCHOOL</t>
  </si>
  <si>
    <t>CLIFFORD MARSHALL SCHOOL</t>
  </si>
  <si>
    <t>CLARKSBURG ELEMENTARY</t>
  </si>
  <si>
    <t>CLARKE SCHOOL</t>
  </si>
  <si>
    <t>CHILDRENS WORKSHOP MONTESSORI SCHOOL</t>
  </si>
  <si>
    <t>CHICKERING</t>
  </si>
  <si>
    <t>CHESTER ELEMENTARY</t>
  </si>
  <si>
    <t>CHARLTON ELEMENTARY SCHOOL</t>
  </si>
  <si>
    <t>CHARLES RIVER SCHOOL</t>
  </si>
  <si>
    <t>CHARLES BERNAZZANI SCHOOL</t>
  </si>
  <si>
    <t>CENTER FOR APPLIED BEHAVIORAL INSTRUCTION</t>
  </si>
  <si>
    <t>CEDAR BROOK SDA SCHOOL</t>
  </si>
  <si>
    <t>CARLOS PACHECO ELEMENTARY</t>
  </si>
  <si>
    <t>CAPT WM SHOEMAKER SCHOOL</t>
  </si>
  <si>
    <t>CAPE COD COLLABORATIVE</t>
  </si>
  <si>
    <t>CAPE COD ACADEMY</t>
  </si>
  <si>
    <t>Osterville</t>
  </si>
  <si>
    <t>CANTERBURY ST SCHOOL</t>
  </si>
  <si>
    <t>Brooke Roslindale</t>
  </si>
  <si>
    <t xml:space="preserve">Boston HIgashi School </t>
  </si>
  <si>
    <t>Randolph</t>
  </si>
  <si>
    <t>Bi-County Collaborative</t>
  </si>
  <si>
    <t>BURNCOAT STREET</t>
  </si>
  <si>
    <t>BRYN MAWR</t>
  </si>
  <si>
    <t>BROADMEADOW</t>
  </si>
  <si>
    <t>BRITISH SCHOOL OF BOSTON</t>
  </si>
  <si>
    <t>BRIDGE STREET SCHOOL</t>
  </si>
  <si>
    <t>BRADFORD CHRISTIAN ACADEMY</t>
  </si>
  <si>
    <t>BRADFORD</t>
  </si>
  <si>
    <t>BOSTON RENAISSANCE CHARTER PUBLIC SCHOOL</t>
  </si>
  <si>
    <t>BLESSED SACRAMENT - HOLYOKE</t>
  </si>
  <si>
    <t>BETSY WINSLOW SCHOOL</t>
  </si>
  <si>
    <t>BETHANY CHRISTIAN ACADEMY</t>
  </si>
  <si>
    <t>BERLIN MEMORIAL</t>
  </si>
  <si>
    <t>BERKSHIRE COUNTRY DAY SCHOOL</t>
  </si>
  <si>
    <t>BERKLEY COMMUNITY SCHOOL</t>
  </si>
  <si>
    <t>BEREA SDA ACADEMY</t>
  </si>
  <si>
    <t>BENTLEY ACADEMY CHARTER SCHOOL</t>
  </si>
  <si>
    <t>BEMENT SCHOOL</t>
  </si>
  <si>
    <t>BELL SCHOOL</t>
  </si>
  <si>
    <t>BANCROFT ELEMENTARY</t>
  </si>
  <si>
    <t>BANCROFT</t>
  </si>
  <si>
    <t>Antioch School</t>
  </si>
  <si>
    <t>All Saints Elementary</t>
  </si>
  <si>
    <t>Alhuda Academy</t>
  </si>
  <si>
    <t>ATHOL COMMUNITY ELEMENTARY SCHOOL</t>
  </si>
  <si>
    <t>ATHERTON HOUGH</t>
  </si>
  <si>
    <t>ARCHWAY SCHOOL</t>
  </si>
  <si>
    <t>ANNIE E FALES SCHOOL</t>
  </si>
  <si>
    <t>Westborough</t>
  </si>
  <si>
    <t>AMESBURY ELEMENTARY SCHOOL</t>
  </si>
  <si>
    <t>ALMA DEL MAR CHARTER SCHOOL</t>
  </si>
  <si>
    <t>ALL SAINTS CATHOLIC SCHOOL</t>
  </si>
  <si>
    <t>ADVENT SCHOOL</t>
  </si>
  <si>
    <t>ACUSHNET ELEMENTARY</t>
  </si>
  <si>
    <t>ACADEMY OF EARLY LEARNING</t>
  </si>
  <si>
    <t>ACADEMY HILL SCHOOL</t>
  </si>
  <si>
    <t>ACADEMY AVE SCHOOL</t>
  </si>
  <si>
    <t>ABNER GIBBS</t>
  </si>
  <si>
    <t>ABBY KELLEY FOSTER REG CHARTER SCH</t>
  </si>
  <si>
    <t>ABBOTT MEMORIAL</t>
  </si>
  <si>
    <t xml:space="preserve">BEAVER BROOK ELEMENTARY </t>
  </si>
  <si>
    <t>PUBLIC</t>
  </si>
  <si>
    <t>SAINT BRIDGET SCHOOL - ABINGTON</t>
  </si>
  <si>
    <t>PRIVATE</t>
  </si>
  <si>
    <t>MIDDLESEX</t>
  </si>
  <si>
    <t>BRISTOL</t>
  </si>
  <si>
    <t>HOOSAC VALLEY ELEMENTARY</t>
  </si>
  <si>
    <t>BERKSHIRE</t>
  </si>
  <si>
    <t>ST. STANISLAUS KOSTKA SCHOOL</t>
  </si>
  <si>
    <t>ROBINSON PARK</t>
  </si>
  <si>
    <t>SUFFOLK</t>
  </si>
  <si>
    <t>HAMPSHIRE</t>
  </si>
  <si>
    <t>CREST COLLABORATIVE</t>
  </si>
  <si>
    <t>COLLABORATIVE</t>
  </si>
  <si>
    <t>SPECIAL EDUCATION</t>
  </si>
  <si>
    <t>ARLINGTON CHILDRENS CENTER</t>
  </si>
  <si>
    <t>NEW COVENANT SCHOOL</t>
  </si>
  <si>
    <t>ASHBY ELEMENTARY</t>
  </si>
  <si>
    <t>ASHBY</t>
  </si>
  <si>
    <t xml:space="preserve">CRYSTAL SPRINGS SCHOOL </t>
  </si>
  <si>
    <t>ASSONET</t>
  </si>
  <si>
    <t>ATHOL</t>
  </si>
  <si>
    <t>SHREWSBURY MONTESSORI SCHOOL AUBURN</t>
  </si>
  <si>
    <t>NORFOLK</t>
  </si>
  <si>
    <t>AYER</t>
  </si>
  <si>
    <t>BARRE</t>
  </si>
  <si>
    <t>BERLIN</t>
  </si>
  <si>
    <t>BERNARDSTON</t>
  </si>
  <si>
    <t>HOPEFUL JOURNEYS EDUCATIONAL CENTER SCHOOL</t>
  </si>
  <si>
    <t>KEVIN OGRADY</t>
  </si>
  <si>
    <t>MRS ALEXANDERS SCHOOL</t>
  </si>
  <si>
    <t>WALDORF SCHOOL AT MORAINE FARM</t>
  </si>
  <si>
    <t>MCKINLEY PREP</t>
  </si>
  <si>
    <t>MCKINLEY SCHOOLS</t>
  </si>
  <si>
    <t>BARNSTABLE</t>
  </si>
  <si>
    <t>INDEPENDENCE ACADEMY</t>
  </si>
  <si>
    <t>BOXFORD</t>
  </si>
  <si>
    <t>HIGHLANDS SCHOOL</t>
  </si>
  <si>
    <t>BALDWIN EARLY LEARNING PILOT ACADEMY</t>
  </si>
  <si>
    <t>EDISON HIGH</t>
  </si>
  <si>
    <t>THOMAS A. EDISON K8 SCHOOL</t>
  </si>
  <si>
    <t>BROCKTON VIRTUAL ACADEMY</t>
  </si>
  <si>
    <t>GILMORE ELEMENTARY K-5</t>
  </si>
  <si>
    <t xml:space="preserve">MAY CENTER SCHOOL FOR BRAIN INJURY AND RELATED DISORDERS RESIDENTIAL </t>
  </si>
  <si>
    <t>TRINITY CATHOLIC ACADEMY - BROCKTON</t>
  </si>
  <si>
    <t>TRINITY CATHOLIC ACADEMY - SOUTHBRIDGE</t>
  </si>
  <si>
    <t>TRINITY CATHOLIC ACADEMY LOWER CAMPUS</t>
  </si>
  <si>
    <t>HEATH SCHOOL</t>
  </si>
  <si>
    <t>MAIMONIDES SCHOOL</t>
  </si>
  <si>
    <t>LABBB COLLABORATIVE</t>
  </si>
  <si>
    <t>BYFIELD</t>
  </si>
  <si>
    <t>BENJAMIN BANNEKER CHARTER PUBLIC SCHOOL</t>
  </si>
  <si>
    <t>PUBLIC CHARTER</t>
  </si>
  <si>
    <t>INTERNATIONAL SCHOOL OF BOSTON</t>
  </si>
  <si>
    <t>KENNEDY-LONGFELLOW SCHOOL</t>
  </si>
  <si>
    <t>PROSPECT HILL ACADEMY CHARTER SCHOOL</t>
  </si>
  <si>
    <t>WILD ROSE MONTESSORI SCHOOL</t>
  </si>
  <si>
    <t>CHARLEMONT</t>
  </si>
  <si>
    <t>CHATHAM</t>
  </si>
  <si>
    <t>DR. JANICE ADIE DAY SCHOOL</t>
  </si>
  <si>
    <t>BRIMMER AND MAY SCHOOL</t>
  </si>
  <si>
    <t>ST. JOAN OF ARC</t>
  </si>
  <si>
    <t>ST. STANISLAUS SCHOOL</t>
  </si>
  <si>
    <t>CHILMARK</t>
  </si>
  <si>
    <t>DUKES</t>
  </si>
  <si>
    <t>CLARKSBURG</t>
  </si>
  <si>
    <t>CLINTON</t>
  </si>
  <si>
    <t>DEERFIELD</t>
  </si>
  <si>
    <t>SAINT JOHN PAUL CATHOLIC ACADEMY</t>
  </si>
  <si>
    <t>DOVER</t>
  </si>
  <si>
    <t>SWCEC DEVELOPMENTAL PROGRAM</t>
  </si>
  <si>
    <t>DUXBURY</t>
  </si>
  <si>
    <t>EAST BOSTON CENTRAL CATHOLIC</t>
  </si>
  <si>
    <t>EAST BRIDGEWATER</t>
  </si>
  <si>
    <t>EAST LONGMEADOW</t>
  </si>
  <si>
    <t>ST. JOSEPH SCHOOL - FAIRHAVEN</t>
  </si>
  <si>
    <t>ANTIOCH SCHOOL</t>
  </si>
  <si>
    <t>NORTH END ELEMENTARY</t>
  </si>
  <si>
    <t>FLORIDA</t>
  </si>
  <si>
    <t>FORESTDALE ELEMENTARY SCHOOL</t>
  </si>
  <si>
    <t>KINGS WOOD MONTESSORI SCHOOL</t>
  </si>
  <si>
    <t>THE SAGE SCHOOL</t>
  </si>
  <si>
    <t>THE BRIGHTON SCHOOL</t>
  </si>
  <si>
    <t>BI-COUNTY COLLABORATIVE</t>
  </si>
  <si>
    <t>VETERANS MEMORIAL ELEMENTARY SCHOOL</t>
  </si>
  <si>
    <t>CHILDREN FIRST</t>
  </si>
  <si>
    <t>GRANBY</t>
  </si>
  <si>
    <t>EAST MEADOW</t>
  </si>
  <si>
    <t>THE BERKSHIRE WALDORF SCHOOL</t>
  </si>
  <si>
    <t xml:space="preserve">GREENFIELD COMMONWEALTH VIRTUAL SCHOOL </t>
  </si>
  <si>
    <t>HALIFAX</t>
  </si>
  <si>
    <t>HANOVER</t>
  </si>
  <si>
    <t>HANSCOM AFB</t>
  </si>
  <si>
    <t>INDIAN HEAD</t>
  </si>
  <si>
    <t>HANSON</t>
  </si>
  <si>
    <t>MAQUAN ELEMENTARY SCHOOL</t>
  </si>
  <si>
    <t>HARVARD</t>
  </si>
  <si>
    <t>HARWICH</t>
  </si>
  <si>
    <t>HATFIELD</t>
  </si>
  <si>
    <t>GOLDEN HILL</t>
  </si>
  <si>
    <t>MOODY</t>
  </si>
  <si>
    <t>HOLDEN</t>
  </si>
  <si>
    <t>HOLLAND</t>
  </si>
  <si>
    <t>CENTER SCHOOL FOR CRISIS INTERVENTION AND ASSESSMENT SCHOOL</t>
  </si>
  <si>
    <t>H.B. LAWRENCE SCHOOL</t>
  </si>
  <si>
    <t>MARATHON SCHOOL</t>
  </si>
  <si>
    <t>HOPKINTON</t>
  </si>
  <si>
    <t>HUBBARDSTON</t>
  </si>
  <si>
    <t>MATCH COMMUNITY DAY</t>
  </si>
  <si>
    <t>CUVILLY ARTS  EARTH CENTER</t>
  </si>
  <si>
    <t>THE CROFT SCHOOL BOSTON</t>
  </si>
  <si>
    <t>COMMUNITY DAY EARLY LEARNING CENTER</t>
  </si>
  <si>
    <t>GLCAC CHILD CARE CENTER</t>
  </si>
  <si>
    <t>LAWRRENCE</t>
  </si>
  <si>
    <t>LEE</t>
  </si>
  <si>
    <t>ST MARY</t>
  </si>
  <si>
    <t>MONTESSORI SCHOOL IN THE BERKSHIRES</t>
  </si>
  <si>
    <t>LENOX DALE</t>
  </si>
  <si>
    <t>FRANCES DRAKE SCHOOL</t>
  </si>
  <si>
    <t>SAINT LEO SCHOOL</t>
  </si>
  <si>
    <t>OAK MEADOW SCHOOL</t>
  </si>
  <si>
    <t>ST. MARYS ACADEMY</t>
  </si>
  <si>
    <t>ABRAHAM LINCOLN ELEMENTARY SCHOOL</t>
  </si>
  <si>
    <t>LOWELL CATHOLIC</t>
  </si>
  <si>
    <t>WASHINGTON ELEMENTARY SCHOOL</t>
  </si>
  <si>
    <t>BRICKETT ELEMENTARY</t>
  </si>
  <si>
    <t>LYNN VOCATIONAL TECHNICAL INSTITUTE</t>
  </si>
  <si>
    <t>LYNNFIELD PRESCHOOL</t>
  </si>
  <si>
    <t>DEVEREUX SCHOOL</t>
  </si>
  <si>
    <t xml:space="preserve">DR. SAMUEL C. EVELETH </t>
  </si>
  <si>
    <t>LUCRETIA  JOSEPH BROWN ELEMENTARY SCHOOL</t>
  </si>
  <si>
    <t>SIPPICAN ELEMENTARY SCHOOL</t>
  </si>
  <si>
    <t>MARION</t>
  </si>
  <si>
    <t>IMMACULATE CONCEPTION SCHOOL</t>
  </si>
  <si>
    <t>MARLBOROUGH</t>
  </si>
  <si>
    <t>GOODNOW BROTHERS ELEMENTARY SCHOOL</t>
  </si>
  <si>
    <t>REACH/EVOLUTION</t>
  </si>
  <si>
    <t>FAIR ACRES DAY SCHOOL</t>
  </si>
  <si>
    <t>MASHPEE</t>
  </si>
  <si>
    <t>EDWARD W BROOKE CHARTER SCHOOL 2</t>
  </si>
  <si>
    <t>MATTAPOISETT</t>
  </si>
  <si>
    <t>MEDWAY</t>
  </si>
  <si>
    <t>FRANKLINE SCHOOL</t>
  </si>
  <si>
    <t xml:space="preserve">SCHOOL ST SCHOOL </t>
  </si>
  <si>
    <t>MIDDLETON</t>
  </si>
  <si>
    <t>ASSUMPTION SCHOOL</t>
  </si>
  <si>
    <t>MILLBURY</t>
  </si>
  <si>
    <t>MILLRIVER</t>
  </si>
  <si>
    <t xml:space="preserve">THACHER MONTESSORI </t>
  </si>
  <si>
    <t>NAHANT</t>
  </si>
  <si>
    <t>ST. BENEDICT CLASSICAL ACADEMY</t>
  </si>
  <si>
    <t>SUNITA WILLIAMS ELEMENTARY</t>
  </si>
  <si>
    <t>TEMPLE BETH SHALOM</t>
  </si>
  <si>
    <t>JOHN HANNIGAN SCHOOL</t>
  </si>
  <si>
    <t>NEWBURY ELEMENTARY</t>
  </si>
  <si>
    <t>NEWBURY</t>
  </si>
  <si>
    <t>WELLAN MONTESSORI SCHOOL</t>
  </si>
  <si>
    <t>ANN BRADSTREET EARLY CHILDHOOD CENTER</t>
  </si>
  <si>
    <t>NORTH BROOKFIELD</t>
  </si>
  <si>
    <t>SAINT JEROME SCHOOL</t>
  </si>
  <si>
    <t>THE CLARKE SCHOOL FOR HEARING AND SPEECH</t>
  </si>
  <si>
    <t>NORTHBOROUGH</t>
  </si>
  <si>
    <t>LINCOLN ST. ELEMENTARY SCHOOL</t>
  </si>
  <si>
    <t>NORTHFIELD</t>
  </si>
  <si>
    <t>J.C. SOLMONESE ELEMENTARY SCHOOL</t>
  </si>
  <si>
    <t>NORTON</t>
  </si>
  <si>
    <t>L.G. NOURSE ELEMENTARY SCHOOL</t>
  </si>
  <si>
    <t>ORLEANS</t>
  </si>
  <si>
    <t>OXFORD</t>
  </si>
  <si>
    <t>CAPTAIN SAMUEL BROWN</t>
  </si>
  <si>
    <t>PELHAM</t>
  </si>
  <si>
    <t>PHILLIPSTON</t>
  </si>
  <si>
    <t>SOUTH ELEMENTARY SCHOOL</t>
  </si>
  <si>
    <t>PROVINCETOWN SCHOOLS</t>
  </si>
  <si>
    <t>PROVINCETOWN</t>
  </si>
  <si>
    <t xml:space="preserve">BOSTON HIGASHI SCHOOL </t>
  </si>
  <si>
    <t>RAYNHAM</t>
  </si>
  <si>
    <t>STAFF SARGENT JAMES J. HILL ELEMENTARY SCHOOL</t>
  </si>
  <si>
    <t>RICHMOND CONSOLIDATED SCHOOL</t>
  </si>
  <si>
    <t>RICHMOND</t>
  </si>
  <si>
    <t>MEMORIAL PARK</t>
  </si>
  <si>
    <t>R STEWART ESTEN</t>
  </si>
  <si>
    <t>BROOKE ROSLINDALE</t>
  </si>
  <si>
    <t>ROWE</t>
  </si>
  <si>
    <t>PINE GROVE</t>
  </si>
  <si>
    <t>THE VILLAGE SCHOOL</t>
  </si>
  <si>
    <t>RUTLAND</t>
  </si>
  <si>
    <t>SALEM EARLY CHILDHOOD</t>
  </si>
  <si>
    <t>SALISBURY ELEMENTARY</t>
  </si>
  <si>
    <t>SALISBURY</t>
  </si>
  <si>
    <t>INLY SCHOOL</t>
  </si>
  <si>
    <t>KNOTTY PINE NURSERY SCHOOL</t>
  </si>
  <si>
    <t>SHIRLEY</t>
  </si>
  <si>
    <t>AL-HAMRA ACADEMY</t>
  </si>
  <si>
    <t>FLORAL STREET SCHOOL</t>
  </si>
  <si>
    <t>GATEWAYS ACADEMY</t>
  </si>
  <si>
    <t xml:space="preserve">SOUTH </t>
  </si>
  <si>
    <t>CAPUANO EARLY CHILDHOOD CENTER</t>
  </si>
  <si>
    <t>SOUTH DEERFIELD</t>
  </si>
  <si>
    <t>SOUTH EASTON</t>
  </si>
  <si>
    <t>SOUTH HADLEY</t>
  </si>
  <si>
    <t>SOUTHBRIDGE</t>
  </si>
  <si>
    <t>THE GROW SCHOOL LOWER</t>
  </si>
  <si>
    <t>EARLY CHILDHOOD EDUCATION CENTER</t>
  </si>
  <si>
    <t>SPRINGFIELD PREP CHARTER SCHOOL</t>
  </si>
  <si>
    <t>OLD STURBRIDGE ACADEMY CHARTER PUBLIC SCHOOL</t>
  </si>
  <si>
    <t>SUNDERLAND</t>
  </si>
  <si>
    <t>SUTTON EARLY LEARNING</t>
  </si>
  <si>
    <t>SUTTON</t>
  </si>
  <si>
    <t>SWAMPSCOTT</t>
  </si>
  <si>
    <t>OUR LADY OF LOURDES</t>
  </si>
  <si>
    <t>SQUANNACOOK EARLY CHILDHOOD CENTER</t>
  </si>
  <si>
    <t>WALTON ELEMENTARY SCHOOL</t>
  </si>
  <si>
    <t>LEAGUE SCHOOL OF GREATER BOSTON</t>
  </si>
  <si>
    <t>THE EDUCATION COOPERATIVE</t>
  </si>
  <si>
    <t>WAREHAM</t>
  </si>
  <si>
    <t>ALL SAINTS ELEMENTARY</t>
  </si>
  <si>
    <t>ST. JOSEPH SCHOOL - WEBSTER</t>
  </si>
  <si>
    <t>HOLY NAME PARISH SCHOOL</t>
  </si>
  <si>
    <t>KILMER K-8 LOWER CAMPUS</t>
  </si>
  <si>
    <t>SAINT THERESA OF AVILA</t>
  </si>
  <si>
    <t xml:space="preserve">JOHN R FAUSEY </t>
  </si>
  <si>
    <t>ST. MARYS PARISH SCHOOL</t>
  </si>
  <si>
    <t>WESTFIELD VIRTUAL SCHOOL</t>
  </si>
  <si>
    <t>WHITINSVILLE CHRISTIAN SCHOOL</t>
  </si>
  <si>
    <t>MAY CENTER FOR AUTISM AND DEVELOPMENTAL DISABILITIES-WILMINGTON</t>
  </si>
  <si>
    <t>ST. MARY SCHOOL OF WINCHESTER</t>
  </si>
  <si>
    <t>HURLD WYMAN SCHOOL</t>
  </si>
  <si>
    <t>ALHUDA ACADEMY</t>
  </si>
  <si>
    <t>SHREWSBURY MONTESSORI SCHOOL WORCESTER</t>
  </si>
  <si>
    <t xml:space="preserve">ST PETER CENTRAL CATHOLIC </t>
  </si>
  <si>
    <t>Not Registered With MIIS</t>
  </si>
  <si>
    <t>ST HERMAN OF ALASKA</t>
  </si>
  <si>
    <t>AMESBURY MONTESSORI</t>
  </si>
  <si>
    <t>Collaborative for Regional Educational Service and Training (CREST)</t>
  </si>
  <si>
    <t>Melmark New England School</t>
  </si>
  <si>
    <t>Little Blessings Preschool and Kindergarten</t>
  </si>
  <si>
    <t>Grace Baptist Christian Academy</t>
  </si>
  <si>
    <t>The Goddard School of Auburn</t>
  </si>
  <si>
    <t>Trinity Christian Academy</t>
  </si>
  <si>
    <t>Full Circle</t>
  </si>
  <si>
    <t>North Shore Christian School - Beacon Campus</t>
  </si>
  <si>
    <t>FAULKNER KINDERGARTEN</t>
  </si>
  <si>
    <t>KIDS ARE PEOPLE</t>
  </si>
  <si>
    <t>BOSTON CHILDRENS SCHOOL ANNEX</t>
  </si>
  <si>
    <t>Manville School</t>
  </si>
  <si>
    <t>Josiah Quincy School</t>
  </si>
  <si>
    <t>HURLEY K-8 SCHOOL</t>
  </si>
  <si>
    <t>Braintree KinderCare</t>
  </si>
  <si>
    <t>The Laurel School</t>
  </si>
  <si>
    <t>Brockton Area Seventh-day Adventist Academy</t>
  </si>
  <si>
    <t>NE Hebrew Acad Elem and Sec</t>
  </si>
  <si>
    <t>Mount Hope Christian School</t>
  </si>
  <si>
    <t>Fayerweather Street</t>
  </si>
  <si>
    <t>Judge Rotenberg School</t>
  </si>
  <si>
    <t>Blue Hill Montessori</t>
  </si>
  <si>
    <t>Clarke School East</t>
  </si>
  <si>
    <t>Chestnut Hill School</t>
  </si>
  <si>
    <t>Brimmer + May</t>
  </si>
  <si>
    <t>C.A.S.E. Concord Area SPED Collaborative</t>
  </si>
  <si>
    <t>Concord</t>
  </si>
  <si>
    <t>The Guild For Human Services School</t>
  </si>
  <si>
    <t>Conservatory Lab Charter School</t>
  </si>
  <si>
    <t>School Public (Charter)</t>
  </si>
  <si>
    <t>Saint John Paul II Academy - Lower Mills</t>
  </si>
  <si>
    <t>Parkside Christian Academy/Cross Factor Academy</t>
  </si>
  <si>
    <t>St Brendan Elementary</t>
  </si>
  <si>
    <t>Shaw Elementary School</t>
  </si>
  <si>
    <t>Bay Farm Montessori Acad</t>
  </si>
  <si>
    <t>Antioch</t>
  </si>
  <si>
    <t>Mastery School of Independent Learning</t>
  </si>
  <si>
    <t>Sudbury Valley</t>
  </si>
  <si>
    <t>Reed Academy School</t>
  </si>
  <si>
    <t>Amego School</t>
  </si>
  <si>
    <t>Berkshire Waldorf School</t>
  </si>
  <si>
    <t>Great Barrington</t>
  </si>
  <si>
    <t>Groton Community School</t>
  </si>
  <si>
    <t>HOPE CHRISTIAN SCHOOL</t>
  </si>
  <si>
    <t>Sacred Hearts Elementary</t>
  </si>
  <si>
    <t>SOUTH SHORE CONSERVATORY</t>
  </si>
  <si>
    <t>Su Escuela Language Academy</t>
  </si>
  <si>
    <t>Lighthouse Baptist Christian Academy</t>
  </si>
  <si>
    <t>Jri Berkshire Meadows</t>
  </si>
  <si>
    <t>Housatonic</t>
  </si>
  <si>
    <t>Faith Christian School</t>
  </si>
  <si>
    <t>Hyannis</t>
  </si>
  <si>
    <t>New Beginnings Academy</t>
  </si>
  <si>
    <t>CUVILLY ARTS &amp; EARTH CENTER</t>
  </si>
  <si>
    <t>Italian Home For Children</t>
  </si>
  <si>
    <t>Neighborhood School</t>
  </si>
  <si>
    <t>G.L.C.A.C. CHILD CARE CENTER</t>
  </si>
  <si>
    <t>Berkshire Christian School</t>
  </si>
  <si>
    <t>Cotting School</t>
  </si>
  <si>
    <t>Community Therapeutic School</t>
  </si>
  <si>
    <t>Jri Meadowridge Littleton Academy School</t>
  </si>
  <si>
    <t>Yeshiva Acad</t>
  </si>
  <si>
    <t>Springfield Preparatory Charter School</t>
  </si>
  <si>
    <t>LONGMEADOW MONTESSORI</t>
  </si>
  <si>
    <t>St Patrick School and Ed. Center</t>
  </si>
  <si>
    <t>Hellenic American Academy</t>
  </si>
  <si>
    <t>Gregg House Preschool</t>
  </si>
  <si>
    <t>North Shore Christian</t>
  </si>
  <si>
    <t>LITTLE THEATRE NURSERY &amp; KINDERGARTEN</t>
  </si>
  <si>
    <t>Hands on Montessori School</t>
  </si>
  <si>
    <t>The Islamic Academy</t>
  </si>
  <si>
    <t>School Thacher Montessori</t>
  </si>
  <si>
    <t>Wilson-kindelan School</t>
  </si>
  <si>
    <t>Nantucket Lighthouse School</t>
  </si>
  <si>
    <t>Nantucket New School</t>
  </si>
  <si>
    <t>RCS Learning Center School</t>
  </si>
  <si>
    <t>Walker School</t>
  </si>
  <si>
    <t>St Joseph Elementary</t>
  </si>
  <si>
    <t>DeValles Memorial Family Service Center</t>
  </si>
  <si>
    <t>KENNEDY DONOVAN CENTER SCHOOL</t>
  </si>
  <si>
    <t>Nazarene Christian Academy</t>
  </si>
  <si>
    <t>Child And Family Services</t>
  </si>
  <si>
    <t>Newburyport Montessori</t>
  </si>
  <si>
    <t>Newburyport</t>
  </si>
  <si>
    <t>INTEGRATED LEARNING ACADEMY</t>
  </si>
  <si>
    <t>Walnut Park Montessori</t>
  </si>
  <si>
    <t>H Olive Day</t>
  </si>
  <si>
    <t>North Andover</t>
  </si>
  <si>
    <t>NE Pediatric School</t>
  </si>
  <si>
    <t>NORTH BILLERICA</t>
  </si>
  <si>
    <t>Cutchins Program</t>
  </si>
  <si>
    <t>THE FITZGERALD INSTITUTE</t>
  </si>
  <si>
    <t>Cornerstone Academy</t>
  </si>
  <si>
    <t>Legacy Christian Academy</t>
  </si>
  <si>
    <t>Charles J Prescott Elementary</t>
  </si>
  <si>
    <t>Norwood</t>
  </si>
  <si>
    <t>Norwood Montessori School</t>
  </si>
  <si>
    <t>Fisher Hill</t>
  </si>
  <si>
    <t>ORANGE</t>
  </si>
  <si>
    <t>Pilgrim Area Collaborative (pac)</t>
  </si>
  <si>
    <t>Athena Day School</t>
  </si>
  <si>
    <t>Landmark School</t>
  </si>
  <si>
    <t>Prides Crossing</t>
  </si>
  <si>
    <t>Noble Academy</t>
  </si>
  <si>
    <t>May Center School for Autism and Developmental Disabilities (Randolph)</t>
  </si>
  <si>
    <t>The Pinecroft School</t>
  </si>
  <si>
    <t>Holy Family School</t>
  </si>
  <si>
    <t>Our Lady Of Perpetual Help Mission Grammar</t>
  </si>
  <si>
    <t>Bridgeview Montessori School</t>
  </si>
  <si>
    <t>SAGAMORE</t>
  </si>
  <si>
    <t>The Greenhouse School</t>
  </si>
  <si>
    <t>Shining Stars Learning Center</t>
  </si>
  <si>
    <t>Saugus</t>
  </si>
  <si>
    <t>Al-Noor Academy</t>
  </si>
  <si>
    <t>Sharon</t>
  </si>
  <si>
    <t>New Marlborough Central</t>
  </si>
  <si>
    <t>Sheffield</t>
  </si>
  <si>
    <t>Bright Horizons at Teele Square</t>
  </si>
  <si>
    <t>South Boston Catholic Academy</t>
  </si>
  <si>
    <t>South Boston</t>
  </si>
  <si>
    <t>St Peter Academy</t>
  </si>
  <si>
    <t>Viewpoint Christian Academy</t>
  </si>
  <si>
    <t>Southern Worcester County Educational Collaborative</t>
  </si>
  <si>
    <t>Granville Village School</t>
  </si>
  <si>
    <t>Southwick</t>
  </si>
  <si>
    <t>Grace Academy</t>
  </si>
  <si>
    <t>Pioneer Valley Montessori</t>
  </si>
  <si>
    <t>Make Way for Ducklings</t>
  </si>
  <si>
    <t>Greater Boston Academy</t>
  </si>
  <si>
    <t>SEEM Collaborative</t>
  </si>
  <si>
    <t>St Jude School</t>
  </si>
  <si>
    <t>Waltham</t>
  </si>
  <si>
    <t>St Stephen's Armenian</t>
  </si>
  <si>
    <t>N E Baptist Academy</t>
  </si>
  <si>
    <t>THE CHILDRENS CASTLE</t>
  </si>
  <si>
    <t>West Newbury</t>
  </si>
  <si>
    <t>St Theresa of Avila School</t>
  </si>
  <si>
    <t>Holy Name Elementary</t>
  </si>
  <si>
    <t>St Thomas The Apostle</t>
  </si>
  <si>
    <t>Community Christian School</t>
  </si>
  <si>
    <t>Hope Christian School</t>
  </si>
  <si>
    <t>Pine Cobble</t>
  </si>
  <si>
    <t>Childrens Own School</t>
  </si>
  <si>
    <t>Seven Hills Charter School</t>
  </si>
  <si>
    <t>Learning First Charter Public School</t>
  </si>
  <si>
    <t>Central Massachusetts Sped Collaborative</t>
  </si>
  <si>
    <t>St Mary's Elementary School</t>
  </si>
  <si>
    <t>Count of Suffolk</t>
  </si>
  <si>
    <t>COLLABORATIVE FOR REGIONAL EDUCATIONAL SERVICE AND TRAINING (CREST)</t>
  </si>
  <si>
    <t>MELMARK NEW ENGLAND SCHOOL</t>
  </si>
  <si>
    <t>LITTLE BLESSINGS PRESCHOOL AND KINDERGARTEN</t>
  </si>
  <si>
    <t>GRACE BAPTIST CHRISTIAN ACADEMY</t>
  </si>
  <si>
    <t>THE GODDARD SCHOOL OF AUBURN</t>
  </si>
  <si>
    <t>TRINITY CHRISTIAN ACADEMY</t>
  </si>
  <si>
    <t>FULL CIRCLE</t>
  </si>
  <si>
    <t>NORTH SHORE CHRISTIAN SCHOOL - BEACON CAMPUS</t>
  </si>
  <si>
    <t>MANVILLE SCHOOL</t>
  </si>
  <si>
    <t>JOSIAH QUINCY SCHOOL</t>
  </si>
  <si>
    <t>BRAINTREE KINDERCARE</t>
  </si>
  <si>
    <t>THE LAUREL SCHOOL</t>
  </si>
  <si>
    <t>BROCKTON AREA SEVENTH-DAY ADVENTIST ACADEMY</t>
  </si>
  <si>
    <t>NE HEBREW ACAD ELEM AND SEC</t>
  </si>
  <si>
    <t>MOUNT HOPE CHRISTIAN SCHOOL</t>
  </si>
  <si>
    <t>FAYERWEATHER STREET</t>
  </si>
  <si>
    <t>JUDGE ROTENBERG SCHOOL</t>
  </si>
  <si>
    <t>BLUE HILL MONTESSORI</t>
  </si>
  <si>
    <t>CLARKE SCHOOL EAST</t>
  </si>
  <si>
    <t>CHESTNUT HILL SCHOOL</t>
  </si>
  <si>
    <t>BRIMMER + MAY</t>
  </si>
  <si>
    <t>C.A.S.E. CONCORD AREA SPED COLLABORATIVE</t>
  </si>
  <si>
    <t>THE GUILD FOR HUMAN SERVICES SCHOOL</t>
  </si>
  <si>
    <t>CONSERVATORY LAB CHARTER SCHOOL</t>
  </si>
  <si>
    <t>SAINT JOHN PAUL II ACADEMY - LOWER MILLS</t>
  </si>
  <si>
    <t>PARKSIDE CHRISTIAN ACADEMY/CROSS FACTOR ACADEMY</t>
  </si>
  <si>
    <t>ST BRENDAN ELEMENTARY</t>
  </si>
  <si>
    <t>SHAW ELEMENTARY SCHOOL</t>
  </si>
  <si>
    <t>BAY FARM MONTESSORI ACAD</t>
  </si>
  <si>
    <t>ANTIOCH</t>
  </si>
  <si>
    <t>MASTERY SCHOOL OF INDEPENDENT LEARNING</t>
  </si>
  <si>
    <t>SUDBURY VALLEY</t>
  </si>
  <si>
    <t>REED ACADEMY SCHOOL</t>
  </si>
  <si>
    <t>AMEGO SCHOOL</t>
  </si>
  <si>
    <t>BERKSHIRE WALDORF SCHOOL</t>
  </si>
  <si>
    <t>GROTON COMMUNITY SCHOOL</t>
  </si>
  <si>
    <t>SACRED HEARTS ELEMENTARY</t>
  </si>
  <si>
    <t>SU ESCUELA LANGUAGE ACADEMY</t>
  </si>
  <si>
    <t>LIGHTHOUSE BAPTIST CHRISTIAN ACADEMY</t>
  </si>
  <si>
    <t>JRI BERKSHIRE MEADOWS</t>
  </si>
  <si>
    <t>NEW BEGINNINGS ACADEMY</t>
  </si>
  <si>
    <t>ITALIAN HOME FOR CHILDREN</t>
  </si>
  <si>
    <t>NEIGHBORHOOD SCHOOL</t>
  </si>
  <si>
    <t>BERKSHIRE CHRISTIAN SCHOOL</t>
  </si>
  <si>
    <t>COTTING SCHOOL</t>
  </si>
  <si>
    <t>COMMUNITY THERAPEUTIC SCHOOL</t>
  </si>
  <si>
    <t>JRI MEADOWRIDGE LITTLETON ACADEMY SCHOOL</t>
  </si>
  <si>
    <t>YESHIVA ACAD</t>
  </si>
  <si>
    <t>SPRINGFIELD PREPARATORY CHARTER SCHOOL</t>
  </si>
  <si>
    <t>ST PATRICK SCHOOL AND ED. CENTER</t>
  </si>
  <si>
    <t>HELLENIC AMERICAN ACADEMY</t>
  </si>
  <si>
    <t>GREGG HOUSE PRESCHOOL</t>
  </si>
  <si>
    <t>NORTH SHORE CHRISTIAN</t>
  </si>
  <si>
    <t>HANDS ON MONTESSORI SCHOOL</t>
  </si>
  <si>
    <t>THE ISLAMIC ACADEMY</t>
  </si>
  <si>
    <t>SCHOOL THACHER MONTESSORI</t>
  </si>
  <si>
    <t>WILSON-KINDELAN SCHOOL</t>
  </si>
  <si>
    <t>NANTUCKET LIGHTHOUSE SCHOOL</t>
  </si>
  <si>
    <t>NANTUCKET NEW SCHOOL</t>
  </si>
  <si>
    <t>RCS LEARNING CENTER SCHOOL</t>
  </si>
  <si>
    <t>WALKER SCHOOL</t>
  </si>
  <si>
    <t>ST JOSEPH ELEMENTARY</t>
  </si>
  <si>
    <t>DEVALLES MEMORIAL FAMILY SERVICE CENTER</t>
  </si>
  <si>
    <t>NAZARENE CHRISTIAN ACADEMY</t>
  </si>
  <si>
    <t>CHILD AND FAMILY SERVICES</t>
  </si>
  <si>
    <t>NEWBURYPORT MONTESSORI</t>
  </si>
  <si>
    <t>WALNUT PARK MONTESSORI</t>
  </si>
  <si>
    <t>H OLIVE DAY</t>
  </si>
  <si>
    <t>NE PEDIATRIC SCHOOL</t>
  </si>
  <si>
    <t>CUTCHINS PROGRAM</t>
  </si>
  <si>
    <t>CORNERSTONE ACADEMY</t>
  </si>
  <si>
    <t>LEGACY CHRISTIAN ACADEMY</t>
  </si>
  <si>
    <t>CHARLES J PRESCOTT ELEMENTARY</t>
  </si>
  <si>
    <t>NORWOOD MONTESSORI SCHOOL</t>
  </si>
  <si>
    <t>FISHER HILL</t>
  </si>
  <si>
    <t>PILGRIM AREA COLLABORATIVE (PAC)</t>
  </si>
  <si>
    <t>ATHENA DAY SCHOOL</t>
  </si>
  <si>
    <t>LANDMARK SCHOOL</t>
  </si>
  <si>
    <t>NOBLE ACADEMY</t>
  </si>
  <si>
    <t>MAY CENTER SCHOOL FOR AUTISM AND DEVELOPMENTAL DISABILITIES (RANDOLPH)</t>
  </si>
  <si>
    <t>THE PINECROFT SCHOOL</t>
  </si>
  <si>
    <t>HOLY FAMILY SCHOOL</t>
  </si>
  <si>
    <t>OUR LADY OF PERPETUAL HELP MISSION GRAMMAR</t>
  </si>
  <si>
    <t>BRIDGEVIEW MONTESSORI SCHOOL</t>
  </si>
  <si>
    <t>THE GREENHOUSE SCHOOL</t>
  </si>
  <si>
    <t>SHINING STARS LEARNING CENTER</t>
  </si>
  <si>
    <t>AL-NOOR ACADEMY</t>
  </si>
  <si>
    <t>NEW MARLBOROUGH CENTRAL</t>
  </si>
  <si>
    <t>BRIGHT HORIZONS AT TEELE SQUARE</t>
  </si>
  <si>
    <t>SOUTH BOSTON CATHOLIC ACADEMY</t>
  </si>
  <si>
    <t>ST PETER ACADEMY</t>
  </si>
  <si>
    <t>VIEWPOINT CHRISTIAN ACADEMY</t>
  </si>
  <si>
    <t>SOUTHERN WORCESTER COUNTY EDUCATIONAL COLLABORATIVE</t>
  </si>
  <si>
    <t>GRANVILLE VILLAGE SCHOOL</t>
  </si>
  <si>
    <t>GRACE ACADEMY</t>
  </si>
  <si>
    <t>PIONEER VALLEY MONTESSORI</t>
  </si>
  <si>
    <t>MAKE WAY FOR DUCKLINGS</t>
  </si>
  <si>
    <t>GREATER BOSTON ACADEMY</t>
  </si>
  <si>
    <t>SEEM COLLABORATIVE</t>
  </si>
  <si>
    <t>ST JUDE SCHOOL</t>
  </si>
  <si>
    <t>ST STEPHEN'S ARMENIAN</t>
  </si>
  <si>
    <t>N E BAPTIST ACADEMY</t>
  </si>
  <si>
    <t>ST THERESA OF AVILA SCHOOL</t>
  </si>
  <si>
    <t>HOLY NAME ELEMENTARY</t>
  </si>
  <si>
    <t>ST THOMAS THE APOSTLE</t>
  </si>
  <si>
    <t>COMMUNITY CHRISTIAN SCHOOL</t>
  </si>
  <si>
    <t>PINE COBBLE</t>
  </si>
  <si>
    <t>CHILDRENS OWN SCHOOL</t>
  </si>
  <si>
    <t>SEVEN HILLS CHARTER SCHOOL</t>
  </si>
  <si>
    <t>LEARNING FIRST CHARTER PUBLIC SCHOOL</t>
  </si>
  <si>
    <t>CENTRAL MASSACHUSETTS SPED COLLABORATIVE</t>
  </si>
  <si>
    <t>ST MARY'S ELEMENTARY SCHOOL</t>
  </si>
  <si>
    <t>SCHOOL PUBLIC (CHARTER)</t>
  </si>
  <si>
    <t xml:space="preserve"> PUBLIC (CHARTER)</t>
  </si>
  <si>
    <t>PUBLIC (CHARTER)</t>
  </si>
  <si>
    <t>HOUSATONIC</t>
  </si>
  <si>
    <t>PRIDES CROSSING</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</si>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</sst>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i/>
      <sz val="16"/>
      <color theme="1"/>
      <name val="Calibri"/>
      <family val="2"/>
      <scheme val="minor"/>
    </font>
    <font>
      <sz val="10"/>
      <color rgb="FF000000"/>
      <name val="Times New Roman"/>
      <family val="1"/>
    </font>
    <font>
      <b/>
      <sz val="10"/>
      <name val="Calibri"/>
      <family val="2"/>
      <scheme val="minor"/>
    </font>
    <font>
      <sz val="9"/>
      <name val="Calibri"/>
      <family val="2"/>
      <scheme val="minor"/>
    </font>
    <font>
      <sz val="9"/>
      <color rgb="FF000000"/>
      <name val="Calibri"/>
      <family val="2"/>
      <scheme val="minor"/>
    </font>
    <font>
      <b/>
      <sz val="9"/>
      <name val="Calibri"/>
      <family val="2"/>
      <scheme val="minor"/>
    </font>
    <font>
      <sz val="8"/>
      <color theme="1"/>
      <name val="Calibri"/>
      <family val="2"/>
      <scheme val="minor"/>
    </font>
    <font>
      <sz val="8"/>
      <name val="Calibri"/>
      <family val="2"/>
    </font>
    <font>
      <b/>
      <sz val="8"/>
      <color theme="1"/>
      <name val="Calibri"/>
      <family val="2"/>
      <scheme val="minor"/>
    </font>
    <font>
      <b/>
      <sz val="8"/>
      <name val="Calibri"/>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cellStyleXfs>
  <cellXfs count="62">
    <xf numFmtId="0" fontId="0" fillId="0" borderId="0" xfId="0"/>
    <xf numFmtId="0" fontId="0" fillId="0" borderId="0" xfId="0" applyAlignment="1">
      <alignment horizontal="left"/>
    </xf>
    <xf numFmtId="0" fontId="0" fillId="0" borderId="0" xfId="0" pivotButton="1"/>
    <xf numFmtId="9" fontId="0" fillId="0" borderId="0" xfId="4" applyFont="1"/>
    <xf numFmtId="0" fontId="4" fillId="0" borderId="1" xfId="5" applyFont="1" applyBorder="1" applyAlignment="1">
      <alignment horizontal="center" vertical="center" wrapText="1"/>
    </xf>
    <xf numFmtId="0" fontId="5" fillId="0" borderId="2" xfId="5" applyFont="1" applyBorder="1" applyAlignment="1">
      <alignment horizontal="left" vertical="top" wrapText="1"/>
    </xf>
    <xf numFmtId="164" fontId="5" fillId="0" borderId="3" xfId="5" applyNumberFormat="1" applyFont="1" applyBorder="1" applyAlignment="1">
      <alignment horizontal="center" vertical="top" wrapText="1"/>
    </xf>
    <xf numFmtId="0" fontId="5" fillId="0" borderId="1" xfId="5" applyFont="1" applyBorder="1" applyAlignment="1">
      <alignment horizontal="left" vertical="top" wrapText="1"/>
    </xf>
    <xf numFmtId="0" fontId="3" fillId="0" borderId="0" xfId="5" applyAlignment="1">
      <alignment horizontal="left" vertical="top"/>
    </xf>
    <xf numFmtId="0" fontId="9" fillId="0" borderId="0" xfId="5" applyFont="1" applyAlignment="1">
      <alignment wrapText="1"/>
    </xf>
    <xf numFmtId="0" fontId="10" fillId="0" borderId="0" xfId="5" applyFont="1" applyAlignment="1">
      <alignment horizontal="right"/>
    </xf>
    <xf numFmtId="0" fontId="8" fillId="0" borderId="0" xfId="5" applyFont="1" applyAlignment="1">
      <alignment vertical="center"/>
    </xf>
    <xf numFmtId="0" fontId="11" fillId="0" borderId="0" xfId="5" applyFont="1" applyAlignment="1">
      <alignment horizontal="right"/>
    </xf>
    <xf numFmtId="0" fontId="9" fillId="0" borderId="0" xfId="5" applyFont="1" applyAlignment="1">
      <alignment vertical="center" wrapText="1"/>
    </xf>
    <xf numFmtId="0" fontId="9" fillId="0" borderId="0" xfId="5" applyFont="1"/>
    <xf numFmtId="22" fontId="0" fillId="0" borderId="0" xfId="0" applyNumberFormat="1"/>
    <xf numFmtId="3" fontId="0" fillId="0" borderId="0" xfId="0" applyNumberFormat="1"/>
    <xf numFmtId="3" fontId="4" fillId="0" borderId="1" xfId="5" applyNumberFormat="1" applyFont="1" applyBorder="1" applyAlignment="1">
      <alignment horizontal="center" vertical="center" wrapText="1"/>
    </xf>
    <xf numFmtId="3" fontId="6" fillId="0" borderId="3" xfId="5" applyNumberFormat="1" applyFont="1" applyBorder="1" applyAlignment="1">
      <alignment horizontal="center" vertical="top" wrapText="1"/>
    </xf>
    <xf numFmtId="3" fontId="6" fillId="0" borderId="6" xfId="5" applyNumberFormat="1" applyFont="1" applyBorder="1" applyAlignment="1">
      <alignment horizontal="center" vertical="top" wrapText="1"/>
    </xf>
    <xf numFmtId="3" fontId="6" fillId="0" borderId="8" xfId="5" applyNumberFormat="1" applyFont="1" applyBorder="1" applyAlignment="1">
      <alignment horizontal="center" vertical="top" wrapText="1"/>
    </xf>
    <xf numFmtId="3" fontId="6" fillId="0" borderId="9" xfId="5" applyNumberFormat="1" applyFont="1" applyBorder="1" applyAlignment="1">
      <alignment horizontal="center" vertical="top" wrapText="1"/>
    </xf>
    <xf numFmtId="3" fontId="6" fillId="0" borderId="2" xfId="5" applyNumberFormat="1" applyFont="1" applyBorder="1" applyAlignment="1">
      <alignment horizontal="center" vertical="top" wrapText="1"/>
    </xf>
    <xf numFmtId="3" fontId="6" fillId="0" borderId="4" xfId="5" applyNumberFormat="1" applyFont="1" applyBorder="1" applyAlignment="1">
      <alignment horizontal="center" vertical="top" wrapText="1"/>
    </xf>
    <xf numFmtId="164" fontId="5" fillId="0" borderId="4" xfId="5" applyNumberFormat="1" applyFont="1" applyBorder="1" applyAlignment="1">
      <alignment horizontal="center" vertical="top" wrapText="1"/>
    </xf>
    <xf numFmtId="164" fontId="5" fillId="0" borderId="5" xfId="5" applyNumberFormat="1" applyFont="1" applyBorder="1" applyAlignment="1">
      <alignment horizontal="center" vertical="top" wrapText="1"/>
    </xf>
    <xf numFmtId="0" fontId="9" fillId="0" borderId="0" xfId="5" applyFont="1" applyAlignment="1">
      <alignment horizontal="left"/>
    </xf>
    <xf numFmtId="0" fontId="8" fillId="0" borderId="0" xfId="1" applyFont="1" applyAlignment="1">
      <alignment vertical="center" wrapText="1"/>
    </xf>
    <xf numFmtId="0" fontId="9" fillId="0" borderId="0" xfId="5" applyFont="1" applyAlignment="1">
      <alignment horizontal="left" wrapText="1"/>
    </xf>
    <xf numFmtId="0" fontId="5" fillId="0" borderId="11" xfId="5" applyFont="1" applyBorder="1" applyAlignment="1">
      <alignment horizontal="left" vertical="top" wrapText="1"/>
    </xf>
    <xf numFmtId="3" fontId="6" fillId="0" borderId="11" xfId="5" applyNumberFormat="1" applyFont="1" applyBorder="1" applyAlignment="1">
      <alignment horizontal="center" vertical="top" wrapText="1"/>
    </xf>
    <xf numFmtId="3" fontId="6" fillId="0" borderId="12" xfId="5" applyNumberFormat="1" applyFont="1" applyBorder="1" applyAlignment="1">
      <alignment horizontal="center" vertical="top" wrapText="1"/>
    </xf>
    <xf numFmtId="164" fontId="5" fillId="0" borderId="12" xfId="5" applyNumberFormat="1" applyFont="1" applyBorder="1" applyAlignment="1">
      <alignment horizontal="center" vertical="top" wrapText="1"/>
    </xf>
    <xf numFmtId="164" fontId="5" fillId="0" borderId="13" xfId="5" applyNumberFormat="1" applyFont="1" applyBorder="1" applyAlignment="1">
      <alignment horizontal="center" vertical="top" wrapText="1"/>
    </xf>
    <xf numFmtId="164" fontId="5" fillId="0" borderId="14" xfId="5" applyNumberFormat="1" applyFont="1" applyBorder="1" applyAlignment="1">
      <alignment horizontal="center" vertical="top" wrapText="1"/>
    </xf>
    <xf numFmtId="164" fontId="5" fillId="0" borderId="11" xfId="5" applyNumberFormat="1" applyFont="1" applyBorder="1" applyAlignment="1">
      <alignment horizontal="center" vertical="top" wrapText="1"/>
    </xf>
    <xf numFmtId="3" fontId="6" fillId="0" borderId="15" xfId="5" applyNumberFormat="1" applyFont="1" applyBorder="1" applyAlignment="1">
      <alignment horizontal="center" vertical="top" wrapText="1"/>
    </xf>
    <xf numFmtId="164" fontId="5" fillId="0" borderId="15" xfId="5" applyNumberFormat="1" applyFont="1" applyBorder="1" applyAlignment="1">
      <alignment horizontal="center" vertical="top" wrapText="1"/>
    </xf>
    <xf numFmtId="3" fontId="6" fillId="0" borderId="14" xfId="5" applyNumberFormat="1" applyFont="1" applyBorder="1" applyAlignment="1">
      <alignment horizontal="center" vertical="top" wrapText="1"/>
    </xf>
    <xf numFmtId="3" fontId="6" fillId="0" borderId="16" xfId="5" applyNumberFormat="1" applyFont="1" applyBorder="1" applyAlignment="1">
      <alignment horizontal="center" vertical="top" wrapText="1"/>
    </xf>
    <xf numFmtId="0" fontId="7" fillId="0" borderId="18" xfId="5" applyFont="1" applyBorder="1" applyAlignment="1">
      <alignment horizontal="left" vertical="top" wrapText="1"/>
    </xf>
    <xf numFmtId="164" fontId="5" fillId="2" borderId="15" xfId="5" applyNumberFormat="1" applyFont="1" applyFill="1" applyBorder="1" applyAlignment="1">
      <alignment horizontal="center" vertical="top" wrapText="1"/>
    </xf>
    <xf numFmtId="164" fontId="5" fillId="2" borderId="11" xfId="5" applyNumberFormat="1" applyFont="1" applyFill="1" applyBorder="1" applyAlignment="1">
      <alignment horizontal="center" vertical="top" wrapText="1"/>
    </xf>
    <xf numFmtId="164" fontId="5" fillId="2" borderId="12" xfId="5" applyNumberFormat="1" applyFont="1" applyFill="1" applyBorder="1" applyAlignment="1">
      <alignment horizontal="center" vertical="top" wrapText="1"/>
    </xf>
    <xf numFmtId="164" fontId="5" fillId="2" borderId="13" xfId="5" applyNumberFormat="1" applyFont="1" applyFill="1" applyBorder="1" applyAlignment="1">
      <alignment horizontal="center" vertical="top" wrapText="1"/>
    </xf>
    <xf numFmtId="164" fontId="5" fillId="2" borderId="14" xfId="5" applyNumberFormat="1" applyFont="1" applyFill="1" applyBorder="1" applyAlignment="1">
      <alignment horizontal="center" vertical="top" wrapText="1"/>
    </xf>
    <xf numFmtId="164" fontId="5" fillId="2" borderId="6" xfId="5" applyNumberFormat="1" applyFont="1" applyFill="1" applyBorder="1" applyAlignment="1">
      <alignment horizontal="center" vertical="top" wrapText="1"/>
    </xf>
    <xf numFmtId="164" fontId="5" fillId="2" borderId="2" xfId="5" applyNumberFormat="1" applyFont="1" applyFill="1" applyBorder="1" applyAlignment="1">
      <alignment horizontal="center" vertical="top" wrapText="1"/>
    </xf>
    <xf numFmtId="164" fontId="5" fillId="2" borderId="7" xfId="5" applyNumberFormat="1" applyFont="1" applyFill="1" applyBorder="1" applyAlignment="1">
      <alignment horizontal="center" vertical="top" wrapText="1"/>
    </xf>
    <xf numFmtId="164" fontId="5" fillId="2" borderId="8" xfId="5" applyNumberFormat="1" applyFont="1" applyFill="1" applyBorder="1" applyAlignment="1">
      <alignment horizontal="center" vertical="top" wrapText="1"/>
    </xf>
    <xf numFmtId="164" fontId="5" fillId="2" borderId="16" xfId="5" applyNumberFormat="1" applyFont="1" applyFill="1" applyBorder="1" applyAlignment="1">
      <alignment horizontal="center" vertical="top" wrapText="1"/>
    </xf>
    <xf numFmtId="164" fontId="5" fillId="2" borderId="9" xfId="5" applyNumberFormat="1" applyFont="1" applyFill="1" applyBorder="1" applyAlignment="1">
      <alignment horizontal="center" vertical="top" wrapText="1"/>
    </xf>
    <xf numFmtId="164" fontId="5" fillId="2" borderId="17" xfId="5" applyNumberFormat="1" applyFont="1" applyFill="1" applyBorder="1" applyAlignment="1">
      <alignment horizontal="center" vertical="top" wrapText="1"/>
    </xf>
    <xf numFmtId="164" fontId="5" fillId="2" borderId="10" xfId="5" applyNumberFormat="1" applyFont="1" applyFill="1" applyBorder="1" applyAlignment="1">
      <alignment horizontal="center" vertical="top" wrapText="1"/>
    </xf>
    <xf numFmtId="0" fontId="9" fillId="0" borderId="0" xfId="5" applyFont="1" applyAlignment="1">
      <alignment horizontal="left"/>
    </xf>
    <xf numFmtId="0" fontId="2" fillId="0" borderId="0" xfId="0" applyFont="1" applyAlignment="1">
      <alignment horizontal="center" wrapText="1"/>
    </xf>
    <xf numFmtId="0" fontId="8" fillId="0" borderId="0" xfId="1" applyFont="1" applyAlignment="1">
      <alignment vertical="center" wrapText="1"/>
    </xf>
    <xf numFmtId="0" fontId="9" fillId="0" borderId="0" xfId="5" applyFont="1" applyAlignment="1">
      <alignment horizontal="left" wrapText="1"/>
    </xf>
    <xf numFmtId="0" fontId="9" fillId="0" borderId="0" xfId="5" applyFont="1" applyAlignment="1">
      <alignment horizontal="left" vertical="top"/>
    </xf>
    <xf numFmtId="0" fontId="9" fillId="0" borderId="0" xfId="5" applyFont="1" applyAlignment="1">
      <alignment horizontal="left" vertical="top" wrapText="1"/>
    </xf>
    <xf numFmtId="0" fontId="8" fillId="0" borderId="0" xfId="5" applyFont="1" applyAlignment="1">
      <alignment horizontal="left"/>
    </xf>
    <xf numFmtId="0" fontId="9" fillId="0" borderId="0" xfId="5" applyFont="1"/>
  </cellXfs>
  <cellStyles count="6">
    <cellStyle name="Normal" xfId="0" builtinId="0"/>
    <cellStyle name="Normal 18" xfId="2" xr:uid="{BC15E443-2AC2-41CA-88A3-E2D269595934}"/>
    <cellStyle name="Normal 2 2 2" xfId="1" xr:uid="{0F38F7E5-0573-4680-8E77-390B241560F6}"/>
    <cellStyle name="Normal 20" xfId="3" xr:uid="{ECEAC2DB-6352-45CA-A9C3-A595DB44566B}"/>
    <cellStyle name="Normal 3" xfId="5" xr:uid="{712055E1-7BEF-4130-8D9A-F6AAA0D6FA95}"/>
    <cellStyle name="Percent" xfId="4" builtinId="5"/>
  </cellStyles>
  <dxfs count="1">
    <dxf>
      <numFmt numFmtId="27" formatCode="m/d/yyyy\ h:mm"/>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2" name="Right Arrow 5">
          <a:extLst>
            <a:ext uri="{FF2B5EF4-FFF2-40B4-BE49-F238E27FC236}">
              <a16:creationId xmlns:a16="http://schemas.microsoft.com/office/drawing/2014/main" id="{1D8EA003-4D3D-4A96-97CA-08B4540E9A18}"/>
            </a:ext>
          </a:extLst>
        </xdr:cNvPr>
        <xdr:cNvSpPr/>
      </xdr:nvSpPr>
      <xdr:spPr>
        <a:xfrm rot="5400000">
          <a:off x="0" y="390525"/>
          <a:ext cx="0" cy="0"/>
        </a:xfrm>
        <a:prstGeom prst="rightArrow">
          <a:avLst>
            <a:gd name="adj1" fmla="val 60169"/>
            <a:gd name="adj2" fmla="val 5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dharrison\Downloads\Kindergarten%20Immunization%20and%20Exemption%20Rates%20by%20County%202021-20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o, Elizabeth T. (DPH)" refreshedDate="44697.480594328707" createdVersion="7" refreshedVersion="7" minRefreshableVersion="3" recordCount="136" xr:uid="{9F20E8B1-A5E2-4B89-9694-53BB3E0AD282}">
  <cacheSource type="worksheet">
    <worksheetSource ref="A1:A137" sheet="Sheet3"/>
  </cacheSource>
  <cacheFields count="1">
    <cacheField name="Suffolk" numFmtId="0">
      <sharedItems containsBlank="1" count="14">
        <s v="Essex"/>
        <s v="Bristol"/>
        <s v="Worcester"/>
        <s v="Barnstable"/>
        <s v="Franklin"/>
        <s v="Middlesex"/>
        <s v="Suffolk"/>
        <s v="Norfolk"/>
        <s v="Plymouth"/>
        <m/>
        <s v="Berkshire"/>
        <s v="Hampden"/>
        <s v="Nantucket"/>
        <s v="Hampshir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o, Elizabeth T. (DPH)" refreshedDate="44697.480595023146" createdVersion="7" refreshedVersion="7" minRefreshableVersion="3" recordCount="1280" xr:uid="{AE197C80-63C3-4471-A58B-B5E8CEC2BF94}">
  <cacheSource type="worksheet">
    <worksheetSource ref="A1:BA1281" sheet="DATA" r:id="rId2"/>
  </cacheSource>
  <cacheFields count="61">
    <cacheField name="DATE_SUBMITTED" numFmtId="0">
      <sharedItems containsDate="1" containsString="0" containsBlank="1" containsMixedTypes="1" minDate="1899-12-31T00:00:00" maxDate="2022-04-04T09:45:16"/>
    </cacheField>
    <cacheField name="SCHOOL_PIN" numFmtId="1">
      <sharedItems containsSemiMixedTypes="0" containsString="0" containsNumber="1" containsInteger="1" minValue="30002" maxValue="39055"/>
    </cacheField>
    <cacheField name="SCHOOL_NAME" numFmtId="0">
      <sharedItems/>
    </cacheField>
    <cacheField name="SCHOOL_TYPE" numFmtId="0">
      <sharedItems/>
    </cacheField>
    <cacheField name="CITY" numFmtId="0">
      <sharedItems count="379">
        <s v="REVERE"/>
        <s v="LYNN"/>
        <s v="Florida"/>
        <s v="WORCESTER"/>
        <s v="Westfield"/>
        <s v="NEW BEDFORD"/>
        <s v="LOWELL"/>
        <s v="WILMINGTON"/>
        <s v="WEYMOUTH"/>
        <s v="SPRINGFIELD"/>
        <s v="HYANNIS"/>
        <s v="Tyngsboro"/>
        <s v="NATICK"/>
        <s v="Winchester"/>
        <s v="ACUSHNET"/>
        <s v="BOSTON"/>
        <s v="SOMERVILLE"/>
        <s v="CONCORD"/>
        <s v="Oxford"/>
        <s v="Shrewsbury"/>
        <s v="WESTPORT"/>
        <s v="reading"/>
        <s v="WEBSTER"/>
        <s v="PITTSFIELD"/>
        <s v="Sharon"/>
        <s v="Franklin"/>
        <s v="AMESBURY"/>
        <s v="AMHERST"/>
        <s v="CAMBRIDGE"/>
        <s v="NORTH ATTLEBORO"/>
        <s v="ANDOVER"/>
        <s v="Waban"/>
        <s v="NORTH ANDOVER"/>
        <s v="CHICOPEE"/>
        <s v="PLAINVILLE"/>
        <s v="WILLIAMSBURG"/>
        <s v="Westborough"/>
        <s v="Fall River"/>
        <s v="DEVENS"/>
        <s v="LEICESTER"/>
        <s v="Arlington"/>
        <s v="Ashby"/>
        <s v="LAKEVILLE"/>
        <s v="Millbury"/>
        <s v="Plymouth"/>
        <s v="QUINCY"/>
        <s v="Athol"/>
        <s v="Watertown"/>
        <s v="Beverly"/>
        <s v="Chestnut Hill"/>
        <s v="BRIGHTON"/>
        <s v="Framingham"/>
        <s v="SALEM"/>
        <s v="DUXBURY"/>
        <s v="ABINGTON"/>
        <s v="BECKET"/>
        <s v="Malden"/>
        <s v="GLOUCESTER"/>
        <s v="West Roxbury"/>
        <s v="MARBLEHEAD"/>
        <s v="BELMONT"/>
        <s v="Deerfield"/>
        <s v="AGAWAM"/>
        <s v="BERKLEY"/>
        <s v="LENOX"/>
        <s v="Great Barrington"/>
        <s v="Berlin"/>
        <s v="Bernardston"/>
        <s v="WENHAM"/>
        <s v="MENDON"/>
        <s v="LINCOLN"/>
        <s v="BOXBORO"/>
        <s v="HOLYOKE"/>
        <s v="Walpole"/>
        <s v="Canton"/>
        <s v="LONGMEADOW"/>
        <s v="Randolph"/>
        <s v="Hyde Park"/>
        <s v="Jamaica Plain"/>
        <s v="BOURNE"/>
        <s v="NEWTON CENTRE"/>
        <s v="LEXINGTON"/>
        <s v="BOYLSTON"/>
        <s v="BRADFORD"/>
        <s v="HAVERHILL"/>
        <s v="Braintree"/>
        <s v="North Adams"/>
        <s v="Roxbury"/>
        <s v="NORTHAMPTON"/>
        <s v="SAGAMORE"/>
        <s v="ASHBURNHAM"/>
        <s v="BRIMFIELD"/>
        <s v="Needham"/>
        <s v="Brockton"/>
        <s v="ROSLINDALE"/>
        <s v="BROOKFIELD"/>
        <s v="MEDFORD"/>
        <s v="Dracut"/>
        <s v="Milford"/>
        <s v="MANCHESTER"/>
        <s v="SOUTH LANCASTER"/>
        <s v="Pembroke"/>
        <s v="AUBURN"/>
        <s v="SHELBURNE FALLS"/>
        <s v="STURBRIDGE"/>
        <s v="CHELMSFORD"/>
        <s v="AUBURNDALE"/>
        <s v="ACTON"/>
        <s v="NEWTONVILLE"/>
        <s v="ROCKLAND"/>
        <s v="Osterville"/>
        <s v="WESTMINSTER"/>
        <s v="Peabody"/>
        <s v="CARLISLE"/>
        <s v="CARVER"/>
        <s v="REHOBOTH"/>
        <s v="Hanover"/>
        <s v="Mattapoisett"/>
        <s v="South Easton"/>
        <s v="EASTHAMPTON"/>
        <s v="STOW"/>
        <s v="CENTERVILLE"/>
        <s v="East Bridgewater"/>
        <s v="SOMERSET"/>
        <s v="NORTH CHELMSFORD"/>
        <s v="Norwood"/>
        <s v="MARLBORO"/>
        <s v="Dover"/>
        <s v="MATTAPAN"/>
        <s v="FOXBORO"/>
        <s v="CHARLTON"/>
        <s v="Chatham"/>
        <s v="CHESTER"/>
        <s v="Granby"/>
        <s v="Chilmark"/>
        <s v="ROWLEY"/>
        <s v="swampscott"/>
        <s v="clarksburg"/>
        <s v="Wayland"/>
        <s v="FEEDING HILLS"/>
        <s v="Clinton"/>
        <s v="MILLIS"/>
        <s v="WOBURN"/>
        <s v="DORCHESTER"/>
        <s v="WESTFORD"/>
        <s v="BELCHERTOWN"/>
        <s v="MILTON"/>
        <s v="STONEHAM"/>
        <s v="COLRAIN"/>
        <s v="LAWRENCE"/>
        <s v="Methuen"/>
        <s v="CONWAY"/>
        <s v="Northborough"/>
        <s v="WESTON"/>
        <s v="NEWTON HIGHLANDS"/>
        <s v="DALTON"/>
        <s v="FITCHBURG"/>
        <s v="Marlborough"/>
        <s v="Assonet"/>
        <s v="EAST BOSTON"/>
        <s v="Scituate"/>
        <s v="DARTMOUTH"/>
        <s v="SOUTH HAMILTON"/>
        <s v="Ipswich"/>
        <s v="MARSHFIELD"/>
        <s v="SOUTH DARTMOUTH"/>
        <s v="Holden"/>
        <s v="SOUTH ATTLEBORO"/>
        <s v="DEDHAM"/>
        <s v="South Deerfield"/>
        <s v="Westwood"/>
        <s v="WRENTHAM"/>
        <s v="PLYMPTON"/>
        <s v="Hingham"/>
        <s v="EVERETT"/>
        <s v="BROOKLINE"/>
        <s v="DIGHTON"/>
        <s v="WAKEFIELD"/>
        <s v="WALTHAM"/>
        <s v="DOUGLAS"/>
        <s v="SAUGUS"/>
        <s v="GROVELAND"/>
        <s v="LANCASTER"/>
        <s v="MERRIMAC"/>
        <s v="WEST NEWBURY"/>
        <s v="BILLERICA"/>
        <s v="North Reading"/>
        <s v="WELLESLEY"/>
        <s v="EAST BROOKFIELD"/>
        <s v="FAIRHAVEN"/>
        <s v="EAST FALMOUTH"/>
        <s v="LUDLOW"/>
        <s v="EAST TAUNTON"/>
        <s v="Southbridge"/>
        <s v="EASTHAM"/>
        <s v="EDGARTOWN"/>
        <s v="TAUNTON"/>
        <s v="SAVOY"/>
        <s v="ERVING"/>
        <s v="ESSEX"/>
        <s v="MANSFIELD"/>
        <s v="WEST DENNIS"/>
        <s v="Marstons Mills"/>
        <s v="LEOMINSTER"/>
        <s v="HUDSON"/>
        <s v="OTIS"/>
        <s v="GREENFIELD"/>
        <s v="WEST NEWTON"/>
        <s v="SOUTH WEYMOUTH"/>
        <s v="ORANGE"/>
        <s v="Groton"/>
        <s v="BOLTON"/>
        <s v="FORESTDALE"/>
        <s v="WINTHROP"/>
        <s v="Burlington"/>
        <s v="NEWBURYPORT"/>
        <s v="Melrose"/>
        <s v="EAST FREETOWN"/>
        <s v="middleton"/>
        <s v="SWANSEA"/>
        <s v="ALLSTON"/>
        <s v="SUDBURY"/>
        <s v="NORTH DARTMOUTH"/>
        <s v="Raynham"/>
        <s v="SEEKONK"/>
        <s v="GILL"/>
        <s v="Lawrrence"/>
        <s v="Attleboro"/>
        <s v="NORWELL"/>
        <s v="Southwick"/>
        <s v="Danvers"/>
        <s v="MAYNARD"/>
        <s v="HAMPDEN"/>
        <s v="NORFOLK"/>
        <s v="HADLEY"/>
        <s v="Halifax"/>
        <s v="HANCOCK"/>
        <s v="Hanscom AFB"/>
        <s v="GILBERTVILLE"/>
        <s v="Boxford"/>
        <s v="CHARLESTOWN"/>
        <s v="Harwich"/>
        <s v="Hatfield"/>
        <s v="Charlemont"/>
        <s v="TEWKSBURY"/>
        <s v="STOUGHTON"/>
        <s v="ASHLAND"/>
        <s v="Harvard"/>
        <s v="FLORENCE"/>
        <s v="TURNERS FALLS"/>
        <s v="Holland"/>
        <s v="GARDNER"/>
        <s v="ADAMS"/>
        <s v="HANSON"/>
        <s v="WHITMAN"/>
        <s v="NEWTON"/>
        <s v="STERLING"/>
        <s v="Hubbardston"/>
        <s v="LYNNFIELD"/>
        <s v="INDIAN ORCHARD"/>
        <s v="WESTBORO"/>
        <s v="Norton"/>
        <s v="SOUTH BOSTON"/>
        <s v="West Springfield"/>
        <s v="Medway"/>
        <s v="HOLBROOK"/>
        <s v="Wareham"/>
        <s v="Nahant"/>
        <s v="COHASSET"/>
        <s v="Housatonic"/>
        <s v="Littleton"/>
        <s v="Mashpee"/>
        <s v="Kingston"/>
        <s v="HINSDALE"/>
        <s v="Prides Crossing"/>
        <s v="LANESBOROUGH"/>
        <s v="Lee"/>
        <s v="LEEDS"/>
        <s v="LEVERETT"/>
        <s v="HULL"/>
        <s v="HUNTINGTON"/>
        <s v="BEDFORD"/>
        <s v="LUNENBURG"/>
        <s v="Shirley"/>
        <s v="WEST BOYLSTON"/>
        <s v="PEPPERELL"/>
        <s v="Hopkinton"/>
        <s v="WEST YARMOUTH"/>
        <s v="NORTHBORO"/>
        <s v="WEST TISBURY"/>
        <s v="SOUTHBORO"/>
        <s v="DUDLEY"/>
        <s v="East Longmeadow"/>
        <s v="MIDDLEBORO"/>
        <s v="MEDFIELD"/>
        <s v="HOPEDALE"/>
        <s v="UPTON"/>
        <s v="WINCHENDON"/>
        <s v="WILBRAHAM"/>
        <s v="MILLVILLE"/>
        <s v="Lenox Dale"/>
        <s v="North Easton"/>
        <s v="FALMOUTH"/>
        <s v="WEST BRIDGEWATER"/>
        <s v="NANTUCKET"/>
        <s v="Rutland"/>
        <s v="NORTH BILLERICA"/>
        <s v="NEW BRAINTREE"/>
        <s v="CHESTERFIELD"/>
        <s v="Millriver"/>
        <s v="Sheffield"/>
        <s v="Newbury"/>
        <s v="North Brookfield"/>
        <s v="NORTH FALMOUTH"/>
        <s v="NORTH GRAFTON"/>
        <s v="WEST PEABODY"/>
        <s v="WHITINSVILLE"/>
        <s v="Northfield"/>
        <s v="OAK BLUFFS"/>
        <s v="PALMER"/>
        <s v="EAST WALPOLE"/>
        <s v="Orleans"/>
        <s v="UXBRIDGE"/>
        <s v="Ayer"/>
        <s v="PAXTON"/>
        <s v="Pelham"/>
        <s v="GEORGETOWN"/>
        <s v="PETERSHAM"/>
        <s v="Phillipston"/>
        <s v="WILLIAMSTOWN"/>
        <s v="SHERBORN"/>
        <s v="HOLLISTON"/>
        <s v="South Hadley"/>
        <s v="Provincetown"/>
        <s v="MONSON"/>
        <s v="AVON"/>
        <s v="WORTHINGTON"/>
        <s v="Richmond"/>
        <s v="ROCHESTER"/>
        <s v="ROCKPORT"/>
        <s v="Rowe"/>
        <s v="ROYALSTON"/>
        <s v="Barre"/>
        <s v="RUSSELL"/>
        <s v="NORTH WEYMOUTH"/>
        <s v="Salisbury"/>
        <s v="ASHFIELD"/>
        <s v="CHELSEA"/>
        <s v="SHUTESBURY"/>
        <s v="Marion"/>
        <s v="Bellingham"/>
        <s v="SOUTH GRAFTON"/>
        <s v="TOWNSEND"/>
        <s v="BUZZARDS BAY"/>
        <s v="SOUTH YARMOUTH"/>
        <s v="WEST WARREN"/>
        <s v="WARE"/>
        <s v="TOPSFIELD"/>
        <s v="BREWSTER"/>
        <s v="Sunderland"/>
        <s v="Sutton"/>
        <s v="DUNSTABLE"/>
        <s v="NEW SALEM"/>
        <s v="TEMPLETON"/>
        <s v="WEST BROOKFIELD" u="1"/>
        <s v="WELLFLEET" u="1"/>
        <s v="WHATELY" u="1"/>
        <s v="SOUTHAMPTON" u="1"/>
        <s v="Byfield" u="1"/>
        <s v="VINEYARD HAVEN" u="1"/>
        <s v="SPENCER" u="1"/>
        <s v="HAMILTON" u="1"/>
        <s v="COTUIT" u="1"/>
        <s v="WALES" u="1"/>
        <s v="TRURO" u="1"/>
        <s v="WESTHAMPTON" u="1"/>
        <s v="GRAFTON" u="1"/>
        <s v="PRINCETON" u="1"/>
        <s v="WEST BARNSTABLE" u="1"/>
      </sharedItems>
    </cacheField>
    <cacheField name="COUNTY" numFmtId="0">
      <sharedItems count="14">
        <s v="Suffolk"/>
        <s v="Essex"/>
        <s v="Berkshire"/>
        <s v="Worcester"/>
        <s v="Hampden"/>
        <s v="Bristol"/>
        <s v="Middlesex"/>
        <s v="Norfolk"/>
        <s v="Barnstable"/>
        <s v="Hampshire"/>
        <s v="Plymouth"/>
        <s v="Franklin"/>
        <s v="Dukes"/>
        <s v="Nantucket"/>
      </sharedItems>
    </cacheField>
    <cacheField name="INVALID" numFmtId="0">
      <sharedItems containsBlank="1"/>
    </cacheField>
    <cacheField name="SURVEY_STATUS" numFmtId="0">
      <sharedItems/>
    </cacheField>
    <cacheField name="Total Students" numFmtId="0">
      <sharedItems containsString="0" containsBlank="1" containsNumber="1" containsInteger="1" minValue="0" maxValue="530"/>
    </cacheField>
    <cacheField name="DTaP" numFmtId="0">
      <sharedItems containsString="0" containsBlank="1" containsNumber="1" containsInteger="1" minValue="0" maxValue="528"/>
    </cacheField>
    <cacheField name="Polio" numFmtId="0">
      <sharedItems containsString="0" containsBlank="1" containsNumber="1" containsInteger="1" minValue="0" maxValue="528"/>
    </cacheField>
    <cacheField name="MMR" numFmtId="0">
      <sharedItems containsString="0" containsBlank="1" containsNumber="1" containsInteger="1" minValue="0" maxValue="528"/>
    </cacheField>
    <cacheField name="MMR_Lab" numFmtId="0">
      <sharedItems containsString="0" containsBlank="1" containsNumber="1" containsInteger="1" minValue="0" maxValue="1"/>
    </cacheField>
    <cacheField name="HepB" numFmtId="0">
      <sharedItems containsString="0" containsBlank="1" containsNumber="1" containsInteger="1" minValue="0" maxValue="528"/>
    </cacheField>
    <cacheField name="HepB_Lab" numFmtId="0">
      <sharedItems containsString="0" containsBlank="1" containsNumber="1" containsInteger="1" minValue="0" maxValue="1"/>
    </cacheField>
    <cacheField name="Varicella" numFmtId="0">
      <sharedItems containsString="0" containsBlank="1" containsNumber="1" containsInteger="1" minValue="0" maxValue="528"/>
    </cacheField>
    <cacheField name="Var_Lab" numFmtId="0">
      <sharedItems containsString="0" containsBlank="1" containsNumber="1" containsInteger="1" minValue="0" maxValue="2"/>
    </cacheField>
    <cacheField name="Var_Lab2" numFmtId="0">
      <sharedItems containsString="0" containsBlank="1" containsNumber="1" containsInteger="1" minValue="0" maxValue="2"/>
    </cacheField>
    <cacheField name="Var_Hx" numFmtId="0">
      <sharedItems containsString="0" containsBlank="1" containsNumber="1" containsInteger="1" minValue="0" maxValue="3"/>
    </cacheField>
    <cacheField name="Series" numFmtId="0">
      <sharedItems containsString="0" containsBlank="1" containsNumber="1" containsInteger="1" minValue="0" maxValue="528"/>
    </cacheField>
    <cacheField name="Medical_Exemption" numFmtId="0">
      <sharedItems containsString="0" containsBlank="1" containsNumber="1" containsInteger="1" minValue="0" maxValue="3"/>
    </cacheField>
    <cacheField name="Religious_Exemptions" numFmtId="0">
      <sharedItems containsString="0" containsBlank="1" containsNumber="1" containsInteger="1" minValue="0" maxValue="11"/>
    </cacheField>
    <cacheField name="medical_Unimm" numFmtId="0">
      <sharedItems containsString="0" containsBlank="1" containsNumber="1" containsInteger="1" minValue="0" maxValue="1"/>
    </cacheField>
    <cacheField name="Religious_Unimm" numFmtId="0">
      <sharedItems containsString="0" containsBlank="1" containsNumber="1" containsInteger="1" minValue="0" maxValue="5"/>
    </cacheField>
    <cacheField name="No_records" numFmtId="0">
      <sharedItems containsString="0" containsBlank="1" containsNumber="1" containsInteger="1" minValue="0" maxValue="17"/>
    </cacheField>
    <cacheField name="Renew_ReligiousExem" numFmtId="0">
      <sharedItems containsString="0" containsBlank="1" containsNumber="1" containsInteger="1" minValue="0" maxValue="1"/>
    </cacheField>
    <cacheField name="PDTaP" numFmtId="0">
      <sharedItems containsString="0" containsBlank="1" containsNumber="1" minValue="0" maxValue="100"/>
    </cacheField>
    <cacheField name="P2MMR" numFmtId="0">
      <sharedItems containsString="0" containsBlank="1" containsNumber="1" minValue="0" maxValue="100"/>
    </cacheField>
    <cacheField name="PPolio" numFmtId="0">
      <sharedItems containsString="0" containsBlank="1" containsNumber="1" minValue="0" maxValue="100"/>
    </cacheField>
    <cacheField name="PHepB" numFmtId="0">
      <sharedItems containsString="0" containsBlank="1" containsNumber="1" minValue="0" maxValue="100"/>
    </cacheField>
    <cacheField name="P2VAR" numFmtId="0">
      <sharedItems containsString="0" containsBlank="1" containsNumber="1" minValue="0" maxValue="100"/>
    </cacheField>
    <cacheField name="PSeries" numFmtId="0">
      <sharedItems containsString="0" containsBlank="1" containsNumber="1" minValue="0" maxValue="100"/>
    </cacheField>
    <cacheField name="PTotalExemptions" numFmtId="0">
      <sharedItems containsString="0" containsBlank="1" containsNumber="1" minValue="0" maxValue="50"/>
    </cacheField>
    <cacheField name="PTotalUnimmunized" numFmtId="0">
      <sharedItems containsString="0" containsBlank="1" containsNumber="1" minValue="0" maxValue="35.714285714285722"/>
    </cacheField>
    <cacheField name="PNoRec" numFmtId="0">
      <sharedItems containsString="0" containsBlank="1" containsNumber="1" minValue="0" maxValue="76.923076923076934"/>
    </cacheField>
    <cacheField name="GAP=total students-series-total exemption" numFmtId="0">
      <sharedItems containsString="0" containsBlank="1" containsNumber="1" minValue="-2.1739130434782612" maxValue="100"/>
    </cacheField>
    <cacheField name="PUnknown" numFmtId="0">
      <sharedItems containsString="0" containsBlank="1" containsNumber="1" minValue="-2.1739130434782612" maxValue="100"/>
    </cacheField>
    <cacheField name="PMedExempt" numFmtId="0">
      <sharedItems containsString="0" containsBlank="1" containsNumber="1" minValue="0" maxValue="3.8461538461538458"/>
    </cacheField>
    <cacheField name="PReligiousExempt" numFmtId="0">
      <sharedItems containsString="0" containsBlank="1" containsNumber="1" minValue="0" maxValue="35.714285714285722"/>
    </cacheField>
    <cacheField name="PIllogical" numFmtId="0">
      <sharedItems containsString="0" containsBlank="1" containsNumber="1" minValue="0" maxValue="100"/>
    </cacheField>
    <cacheField name="PDTaPIssue" numFmtId="0">
      <sharedItems containsBlank="1"/>
    </cacheField>
    <cacheField name="P2MMRIssue" numFmtId="0">
      <sharedItems containsBlank="1"/>
    </cacheField>
    <cacheField name="PPolioIssue" numFmtId="0">
      <sharedItems containsBlank="1"/>
    </cacheField>
    <cacheField name="PHepBIssue" numFmtId="0">
      <sharedItems containsBlank="1"/>
    </cacheField>
    <cacheField name="P2VARIssue" numFmtId="0">
      <sharedItems containsBlank="1"/>
    </cacheField>
    <cacheField name="PSeriesIssue" numFmtId="0">
      <sharedItems containsBlank="1"/>
    </cacheField>
    <cacheField name="PSeriesIssue2" numFmtId="0">
      <sharedItems containsBlank="1"/>
    </cacheField>
    <cacheField name="PTotalUnimmunizedIssue" numFmtId="0">
      <sharedItems containsBlank="1"/>
    </cacheField>
    <cacheField name="TotalCountIssue" numFmtId="0">
      <sharedItems containsBlank="1"/>
    </cacheField>
    <cacheField name="PMedExemptIssue" numFmtId="0">
      <sharedItems containsBlank="1"/>
    </cacheField>
    <cacheField name="PReligiousExemptIssue" numFmtId="0">
      <sharedItems containsBlank="1"/>
    </cacheField>
    <cacheField name="PIllogicalIssue" numFmtId="0">
      <sharedItems containsBlank="1"/>
    </cacheField>
    <cacheField name="PIllogicalIssue_SubtypeDoubleCount" numFmtId="0">
      <sharedItems containsBlank="1"/>
    </cacheField>
    <cacheField name="MMRmeets" numFmtId="0" formula="MMR+MMR_Lab" databaseField="0"/>
    <cacheField name="HepBmeets" numFmtId="0" formula="HepB+HepB_Lab" databaseField="0"/>
    <cacheField name="Varmeets " numFmtId="0" formula="Varicella+Var_Lab+Var_Hx" databaseField="0"/>
    <cacheField name="Field1" numFmtId="0" formula=" 0" databaseField="0"/>
    <cacheField name="Total Exemption" numFmtId="0" formula="Medical_Exemption+Religious_Exemptions" databaseField="0"/>
    <cacheField name="Total Unimmunized " numFmtId="0" formula="medical_Unimm+Religious_Unimm" databaseField="0"/>
    <cacheField name="Gap2" numFmtId="0" formula="'Total Students'-(Series+Medical_Exemption+Religious_Exemptions)" databaseField="0"/>
    <cacheField name="Varlab" numFmtId="0" formula="Varicella+Var_Lab"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x v="0"/>
  </r>
  <r>
    <x v="0"/>
  </r>
  <r>
    <x v="0"/>
  </r>
  <r>
    <x v="1"/>
  </r>
  <r>
    <x v="1"/>
  </r>
  <r>
    <x v="2"/>
  </r>
  <r>
    <x v="3"/>
  </r>
  <r>
    <x v="4"/>
  </r>
  <r>
    <x v="0"/>
  </r>
  <r>
    <x v="5"/>
  </r>
  <r>
    <x v="6"/>
  </r>
  <r>
    <x v="6"/>
  </r>
  <r>
    <x v="6"/>
  </r>
  <r>
    <x v="6"/>
  </r>
  <r>
    <x v="6"/>
  </r>
  <r>
    <x v="7"/>
  </r>
  <r>
    <x v="3"/>
  </r>
  <r>
    <x v="8"/>
  </r>
  <r>
    <x v="7"/>
  </r>
  <r>
    <x v="5"/>
  </r>
  <r>
    <x v="5"/>
  </r>
  <r>
    <x v="7"/>
  </r>
  <r>
    <x v="7"/>
  </r>
  <r>
    <x v="7"/>
  </r>
  <r>
    <x v="9"/>
  </r>
  <r>
    <x v="5"/>
  </r>
  <r>
    <x v="5"/>
  </r>
  <r>
    <x v="5"/>
  </r>
  <r>
    <x v="6"/>
  </r>
  <r>
    <x v="6"/>
  </r>
  <r>
    <x v="6"/>
  </r>
  <r>
    <x v="6"/>
  </r>
  <r>
    <x v="6"/>
  </r>
  <r>
    <x v="8"/>
  </r>
  <r>
    <x v="1"/>
  </r>
  <r>
    <x v="1"/>
  </r>
  <r>
    <x v="5"/>
  </r>
  <r>
    <x v="5"/>
  </r>
  <r>
    <x v="1"/>
  </r>
  <r>
    <x v="10"/>
  </r>
  <r>
    <x v="5"/>
  </r>
  <r>
    <x v="8"/>
  </r>
  <r>
    <x v="0"/>
  </r>
  <r>
    <x v="8"/>
  </r>
  <r>
    <x v="8"/>
  </r>
  <r>
    <x v="7"/>
  </r>
  <r>
    <x v="10"/>
  </r>
  <r>
    <x v="3"/>
  </r>
  <r>
    <x v="6"/>
  </r>
  <r>
    <x v="0"/>
  </r>
  <r>
    <x v="6"/>
  </r>
  <r>
    <x v="6"/>
  </r>
  <r>
    <x v="0"/>
  </r>
  <r>
    <x v="10"/>
  </r>
  <r>
    <x v="5"/>
  </r>
  <r>
    <x v="5"/>
  </r>
  <r>
    <x v="5"/>
  </r>
  <r>
    <x v="11"/>
  </r>
  <r>
    <x v="11"/>
  </r>
  <r>
    <x v="11"/>
  </r>
  <r>
    <x v="5"/>
  </r>
  <r>
    <x v="5"/>
  </r>
  <r>
    <x v="0"/>
  </r>
  <r>
    <x v="0"/>
  </r>
  <r>
    <x v="0"/>
  </r>
  <r>
    <x v="1"/>
  </r>
  <r>
    <x v="0"/>
  </r>
  <r>
    <x v="7"/>
  </r>
  <r>
    <x v="7"/>
  </r>
  <r>
    <x v="12"/>
  </r>
  <r>
    <x v="12"/>
  </r>
  <r>
    <x v="12"/>
  </r>
  <r>
    <x v="5"/>
  </r>
  <r>
    <x v="7"/>
  </r>
  <r>
    <x v="7"/>
  </r>
  <r>
    <x v="1"/>
  </r>
  <r>
    <x v="1"/>
  </r>
  <r>
    <x v="1"/>
  </r>
  <r>
    <x v="1"/>
  </r>
  <r>
    <x v="1"/>
  </r>
  <r>
    <x v="1"/>
  </r>
  <r>
    <x v="0"/>
  </r>
  <r>
    <x v="5"/>
  </r>
  <r>
    <x v="5"/>
  </r>
  <r>
    <x v="7"/>
  </r>
  <r>
    <x v="0"/>
  </r>
  <r>
    <x v="5"/>
  </r>
  <r>
    <x v="1"/>
  </r>
  <r>
    <x v="13"/>
  </r>
  <r>
    <x v="2"/>
  </r>
  <r>
    <x v="2"/>
  </r>
  <r>
    <x v="1"/>
  </r>
  <r>
    <x v="7"/>
  </r>
  <r>
    <x v="7"/>
  </r>
  <r>
    <x v="4"/>
  </r>
  <r>
    <x v="8"/>
  </r>
  <r>
    <x v="8"/>
  </r>
  <r>
    <x v="0"/>
  </r>
  <r>
    <x v="7"/>
  </r>
  <r>
    <x v="7"/>
  </r>
  <r>
    <x v="1"/>
  </r>
  <r>
    <x v="8"/>
  </r>
  <r>
    <x v="6"/>
  </r>
  <r>
    <x v="3"/>
  </r>
  <r>
    <x v="0"/>
  </r>
  <r>
    <x v="0"/>
  </r>
  <r>
    <x v="7"/>
  </r>
  <r>
    <x v="10"/>
  </r>
  <r>
    <x v="5"/>
  </r>
  <r>
    <x v="5"/>
  </r>
  <r>
    <x v="6"/>
  </r>
  <r>
    <x v="6"/>
  </r>
  <r>
    <x v="2"/>
  </r>
  <r>
    <x v="2"/>
  </r>
  <r>
    <x v="11"/>
  </r>
  <r>
    <x v="11"/>
  </r>
  <r>
    <x v="11"/>
  </r>
  <r>
    <x v="11"/>
  </r>
  <r>
    <x v="5"/>
  </r>
  <r>
    <x v="5"/>
  </r>
  <r>
    <x v="5"/>
  </r>
  <r>
    <x v="5"/>
  </r>
  <r>
    <x v="8"/>
  </r>
  <r>
    <x v="0"/>
  </r>
  <r>
    <x v="6"/>
  </r>
  <r>
    <x v="6"/>
  </r>
  <r>
    <x v="11"/>
  </r>
  <r>
    <x v="11"/>
  </r>
  <r>
    <x v="8"/>
  </r>
  <r>
    <x v="10"/>
  </r>
  <r>
    <x v="5"/>
  </r>
  <r>
    <x v="2"/>
  </r>
  <r>
    <x v="2"/>
  </r>
  <r>
    <x v="2"/>
  </r>
  <r>
    <x v="2"/>
  </r>
  <r>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0">
  <r>
    <d v="2022-02-18T14:05:00"/>
    <n v="35906"/>
    <s v="A C WHELAN ELEMENTARY"/>
    <s v="Public"/>
    <x v="0"/>
    <x v="0"/>
    <b v="0"/>
    <s v="Not Reviewed"/>
    <n v="87"/>
    <n v="81"/>
    <n v="83"/>
    <n v="85"/>
    <n v="0"/>
    <n v="84"/>
    <n v="0"/>
    <n v="84"/>
    <n v="0"/>
    <n v="0"/>
    <n v="0"/>
    <n v="81"/>
    <n v="0"/>
    <n v="1"/>
    <n v="0"/>
    <n v="1"/>
    <n v="0"/>
    <n v="1"/>
    <n v="93.103448275862064"/>
    <n v="97.701149425287355"/>
    <n v="95.402298850574709"/>
    <n v="96.551724137931032"/>
    <n v="96.551724137931032"/>
    <n v="93.103448275862064"/>
    <n v="1.149425287356322"/>
    <n v="1.149425287356322"/>
    <n v="0"/>
    <n v="5.7471264367816088"/>
    <n v="5.7471264367816088"/>
    <n v="0"/>
    <n v="1.149425287356322"/>
    <n v="94.252873563218387"/>
    <b v="0"/>
    <b v="0"/>
    <b v="0"/>
    <b v="0"/>
    <b v="0"/>
    <b v="0"/>
    <b v="0"/>
    <b v="0"/>
    <b v="0"/>
    <b v="1"/>
    <b v="1"/>
    <b v="0"/>
    <b v="0"/>
  </r>
  <r>
    <d v="2022-01-12T10:48:45"/>
    <n v="35328"/>
    <s v="A DREWICZ ELEMENTARY"/>
    <s v="Public"/>
    <x v="1"/>
    <x v="1"/>
    <b v="0"/>
    <s v="Not Reviewed"/>
    <n v="86"/>
    <n v="86"/>
    <n v="86"/>
    <n v="86"/>
    <n v="0"/>
    <n v="85"/>
    <n v="0"/>
    <n v="84"/>
    <n v="0"/>
    <n v="0"/>
    <n v="0"/>
    <n v="83"/>
    <n v="0"/>
    <n v="0"/>
    <n v="0"/>
    <n v="0"/>
    <n v="0"/>
    <n v="1"/>
    <n v="100"/>
    <n v="100"/>
    <n v="100"/>
    <n v="98.837209302325576"/>
    <n v="97.674418604651152"/>
    <n v="96.511627906976756"/>
    <n v="0"/>
    <n v="0"/>
    <n v="0"/>
    <n v="3.4883720930232558"/>
    <n v="3.4883720930232558"/>
    <n v="0"/>
    <n v="0"/>
    <n v="96.511627906976756"/>
    <b v="0"/>
    <b v="0"/>
    <b v="0"/>
    <b v="0"/>
    <b v="0"/>
    <b v="0"/>
    <b v="1"/>
    <b v="0"/>
    <b v="0"/>
    <b v="1"/>
    <b v="1"/>
    <b v="0"/>
    <b v="0"/>
  </r>
  <r>
    <d v="2021-09-24T14:39:52"/>
    <n v="35456"/>
    <s v="ABBOTT MEMORIAL"/>
    <s v="Public"/>
    <x v="2"/>
    <x v="2"/>
    <b v="0"/>
    <s v="Not Reviewed"/>
    <n v="12"/>
    <n v="12"/>
    <n v="12"/>
    <n v="12"/>
    <n v="0"/>
    <n v="12"/>
    <n v="0"/>
    <n v="12"/>
    <n v="0"/>
    <n v="0"/>
    <n v="0"/>
    <n v="12"/>
    <n v="0"/>
    <n v="0"/>
    <n v="0"/>
    <n v="0"/>
    <n v="0"/>
    <n v="1"/>
    <n v="100"/>
    <n v="100"/>
    <n v="100"/>
    <n v="100"/>
    <n v="100"/>
    <n v="100"/>
    <n v="0"/>
    <n v="0"/>
    <n v="0"/>
    <n v="0"/>
    <n v="0"/>
    <n v="0"/>
    <n v="0"/>
    <n v="100"/>
    <b v="0"/>
    <b v="0"/>
    <b v="0"/>
    <b v="0"/>
    <b v="0"/>
    <b v="0"/>
    <b v="0"/>
    <b v="0"/>
    <b v="0"/>
    <b v="0"/>
    <b v="0"/>
    <b v="0"/>
    <b v="0"/>
  </r>
  <r>
    <n v="0"/>
    <n v="35714"/>
    <s v="ABBY KELLEY FOSTER REG CHARTER SCH"/>
    <s v="Public Charter"/>
    <x v="3"/>
    <x v="3"/>
    <b v="0"/>
    <s v="Not Started"/>
    <n v="0"/>
    <n v="0"/>
    <n v="0"/>
    <n v="0"/>
    <n v="0"/>
    <n v="0"/>
    <n v="0"/>
    <n v="0"/>
    <n v="0"/>
    <n v="0"/>
    <n v="0"/>
    <n v="0"/>
    <n v="0"/>
    <n v="0"/>
    <n v="0"/>
    <n v="0"/>
    <n v="0"/>
    <n v="0"/>
    <n v="0"/>
    <n v="0"/>
    <n v="0"/>
    <n v="0"/>
    <n v="0"/>
    <n v="0"/>
    <n v="0"/>
    <n v="0"/>
    <n v="0"/>
    <n v="0"/>
    <n v="0"/>
    <n v="0"/>
    <n v="0"/>
    <n v="0"/>
    <b v="0"/>
    <b v="0"/>
    <b v="0"/>
    <b v="0"/>
    <b v="0"/>
    <b v="0"/>
    <b v="0"/>
    <b v="0"/>
    <b v="1"/>
    <b v="1"/>
    <b v="1"/>
    <b v="0"/>
    <b v="0"/>
  </r>
  <r>
    <d v="2021-10-01T14:10:00"/>
    <n v="35012"/>
    <s v="ABNER GIBBS"/>
    <s v="Public"/>
    <x v="4"/>
    <x v="4"/>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1-20T09:59:54"/>
    <n v="35013"/>
    <s v="ABORN ELEMENTARY"/>
    <s v="Public"/>
    <x v="1"/>
    <x v="1"/>
    <b v="0"/>
    <s v="Not Reviewed"/>
    <n v="35"/>
    <n v="33"/>
    <n v="33"/>
    <n v="35"/>
    <n v="0"/>
    <n v="35"/>
    <n v="0"/>
    <n v="33"/>
    <n v="0"/>
    <n v="0"/>
    <n v="0"/>
    <n v="32"/>
    <n v="0"/>
    <n v="0"/>
    <n v="0"/>
    <n v="0"/>
    <n v="0"/>
    <n v="1"/>
    <n v="94.285714285714278"/>
    <n v="100"/>
    <n v="94.285714285714278"/>
    <n v="100"/>
    <n v="94.285714285714278"/>
    <n v="91.428571428571431"/>
    <n v="0"/>
    <n v="0"/>
    <n v="0"/>
    <n v="8.5714285714285712"/>
    <n v="8.5714285714285712"/>
    <n v="0"/>
    <n v="0"/>
    <n v="91.428571428571431"/>
    <b v="0"/>
    <b v="0"/>
    <b v="0"/>
    <b v="0"/>
    <b v="0"/>
    <b v="0"/>
    <b v="1"/>
    <b v="0"/>
    <b v="0"/>
    <b v="1"/>
    <b v="1"/>
    <b v="0"/>
    <b v="0"/>
  </r>
  <r>
    <d v="2022-01-31T11:52:07"/>
    <n v="35016"/>
    <s v="ABRAHAM LINCOLN"/>
    <s v="Public"/>
    <x v="5"/>
    <x v="5"/>
    <b v="0"/>
    <s v="Not Reviewed"/>
    <n v="98"/>
    <n v="92"/>
    <n v="93"/>
    <n v="93"/>
    <n v="0"/>
    <n v="93"/>
    <n v="0"/>
    <n v="89"/>
    <n v="0"/>
    <n v="0"/>
    <n v="0"/>
    <n v="87"/>
    <n v="0"/>
    <n v="4"/>
    <n v="0"/>
    <n v="1"/>
    <n v="0"/>
    <n v="1"/>
    <n v="93.877551020408163"/>
    <n v="94.897959183673478"/>
    <n v="94.897959183673478"/>
    <n v="94.897959183673478"/>
    <n v="90.816326530612244"/>
    <n v="88.775510204081627"/>
    <n v="4.0816326530612246"/>
    <n v="1.0204081632653059"/>
    <n v="0"/>
    <n v="7.1428571428571423"/>
    <n v="7.1428571428571423"/>
    <n v="0"/>
    <n v="1.0204081632653059"/>
    <n v="89.795918367346943"/>
    <b v="0"/>
    <b v="0"/>
    <b v="0"/>
    <b v="0"/>
    <b v="0"/>
    <b v="0"/>
    <b v="1"/>
    <b v="0"/>
    <b v="0"/>
    <b v="1"/>
    <b v="1"/>
    <b v="0"/>
    <b v="0"/>
  </r>
  <r>
    <d v="2022-02-18T14:21:14"/>
    <n v="35015"/>
    <s v="ABRAHAM LINCOLN"/>
    <s v="Public"/>
    <x v="0"/>
    <x v="0"/>
    <b v="0"/>
    <s v="Not Reviewed"/>
    <n v="92"/>
    <n v="88"/>
    <n v="86"/>
    <n v="90"/>
    <n v="0"/>
    <n v="89"/>
    <n v="0"/>
    <n v="85"/>
    <n v="0"/>
    <n v="0"/>
    <n v="0"/>
    <n v="82"/>
    <n v="0"/>
    <n v="0"/>
    <n v="0"/>
    <n v="0"/>
    <n v="1"/>
    <n v="1"/>
    <n v="95.652173913043484"/>
    <n v="97.826086956521735"/>
    <n v="93.478260869565219"/>
    <n v="96.739130434782609"/>
    <n v="92.391304347826093"/>
    <n v="89.130434782608688"/>
    <n v="0"/>
    <n v="0"/>
    <n v="1.0869565217391299"/>
    <n v="10.869565217391299"/>
    <n v="9.7826086956521738"/>
    <n v="0"/>
    <n v="0"/>
    <n v="90.217391304347828"/>
    <b v="0"/>
    <b v="0"/>
    <b v="0"/>
    <b v="0"/>
    <b v="0"/>
    <b v="0"/>
    <b v="1"/>
    <b v="0"/>
    <b v="0"/>
    <b v="1"/>
    <b v="1"/>
    <b v="0"/>
    <b v="0"/>
  </r>
  <r>
    <d v="2021-09-28T09:47:40"/>
    <n v="36026"/>
    <s v="Abraham Lincoln Elementary School"/>
    <s v="Public"/>
    <x v="6"/>
    <x v="6"/>
    <b v="0"/>
    <s v="Not Reviewed"/>
    <n v="78"/>
    <n v="77"/>
    <n v="77"/>
    <n v="76"/>
    <n v="0"/>
    <n v="77"/>
    <n v="0"/>
    <n v="75"/>
    <n v="1"/>
    <n v="1"/>
    <n v="0"/>
    <n v="75"/>
    <n v="0"/>
    <n v="0"/>
    <n v="0"/>
    <n v="0"/>
    <n v="1"/>
    <n v="1"/>
    <n v="98.71794871794873"/>
    <n v="97.435897435897431"/>
    <n v="98.71794871794873"/>
    <n v="98.71794871794873"/>
    <n v="97.435897435897431"/>
    <n v="96.15384615384616"/>
    <n v="0"/>
    <n v="0"/>
    <n v="1.2820512820512819"/>
    <n v="3.8461538461538458"/>
    <n v="2.5641025641025639"/>
    <n v="0"/>
    <n v="0"/>
    <n v="97.435897435897431"/>
    <b v="0"/>
    <b v="0"/>
    <b v="0"/>
    <b v="0"/>
    <b v="0"/>
    <b v="0"/>
    <b v="1"/>
    <b v="0"/>
    <b v="0"/>
    <b v="1"/>
    <b v="1"/>
    <b v="0"/>
    <b v="0"/>
  </r>
  <r>
    <d v="2022-01-17T08:44:13"/>
    <n v="36524"/>
    <s v="ABUNDANT LIFE CHRISTIAN"/>
    <s v="Private"/>
    <x v="7"/>
    <x v="6"/>
    <b v="0"/>
    <s v="Not Reviewed"/>
    <n v="14"/>
    <n v="11"/>
    <n v="12"/>
    <n v="12"/>
    <n v="0"/>
    <n v="13"/>
    <n v="0"/>
    <n v="12"/>
    <n v="0"/>
    <n v="0"/>
    <n v="0"/>
    <n v="10"/>
    <n v="0"/>
    <n v="1"/>
    <n v="0"/>
    <n v="0"/>
    <n v="0"/>
    <n v="1"/>
    <n v="78.571428571428569"/>
    <n v="85.714285714285708"/>
    <n v="85.714285714285708"/>
    <n v="92.857142857142861"/>
    <n v="85.714285714285708"/>
    <n v="71.428571428571431"/>
    <n v="7.1428571428571423"/>
    <n v="0"/>
    <n v="0"/>
    <n v="21.428571428571431"/>
    <n v="21.428571428571431"/>
    <n v="0"/>
    <n v="0"/>
    <n v="71.428571428571431"/>
    <b v="0"/>
    <b v="0"/>
    <b v="0"/>
    <b v="0"/>
    <b v="0"/>
    <b v="0"/>
    <b v="1"/>
    <b v="0"/>
    <b v="0"/>
    <b v="1"/>
    <b v="1"/>
    <b v="0"/>
    <b v="0"/>
  </r>
  <r>
    <n v="0"/>
    <n v="35018"/>
    <s v="ACADEMY AVE SCHOOL"/>
    <s v="Public"/>
    <x v="8"/>
    <x v="7"/>
    <b v="0"/>
    <s v="Not Started"/>
    <n v="0"/>
    <n v="0"/>
    <n v="0"/>
    <n v="0"/>
    <n v="0"/>
    <n v="0"/>
    <n v="0"/>
    <n v="0"/>
    <n v="0"/>
    <n v="0"/>
    <n v="0"/>
    <n v="0"/>
    <n v="0"/>
    <n v="0"/>
    <n v="0"/>
    <n v="0"/>
    <n v="0"/>
    <n v="0"/>
    <n v="0"/>
    <n v="0"/>
    <n v="0"/>
    <n v="0"/>
    <n v="0"/>
    <n v="0"/>
    <n v="0"/>
    <n v="0"/>
    <n v="0"/>
    <n v="0"/>
    <n v="0"/>
    <n v="0"/>
    <n v="0"/>
    <n v="0"/>
    <b v="0"/>
    <b v="0"/>
    <b v="0"/>
    <b v="0"/>
    <b v="0"/>
    <b v="0"/>
    <b v="0"/>
    <b v="0"/>
    <b v="1"/>
    <b v="1"/>
    <b v="1"/>
    <b v="0"/>
    <b v="0"/>
  </r>
  <r>
    <d v="2021-09-29T14:06:50"/>
    <n v="36648"/>
    <s v="ACADEMY HILL SCHOOL"/>
    <s v="Private"/>
    <x v="9"/>
    <x v="4"/>
    <b v="0"/>
    <s v="Not Reviewed"/>
    <n v="8"/>
    <n v="8"/>
    <n v="8"/>
    <n v="8"/>
    <n v="0"/>
    <n v="8"/>
    <n v="0"/>
    <n v="8"/>
    <n v="0"/>
    <n v="0"/>
    <n v="0"/>
    <n v="8"/>
    <n v="0"/>
    <n v="0"/>
    <n v="0"/>
    <n v="0"/>
    <n v="0"/>
    <n v="1"/>
    <n v="100"/>
    <n v="100"/>
    <n v="100"/>
    <n v="100"/>
    <n v="100"/>
    <n v="100"/>
    <n v="0"/>
    <n v="0"/>
    <n v="0"/>
    <n v="0"/>
    <n v="0"/>
    <n v="0"/>
    <n v="0"/>
    <n v="100"/>
    <b v="0"/>
    <b v="0"/>
    <b v="0"/>
    <b v="0"/>
    <b v="0"/>
    <b v="0"/>
    <b v="0"/>
    <b v="0"/>
    <b v="0"/>
    <b v="0"/>
    <b v="0"/>
    <b v="0"/>
    <b v="0"/>
  </r>
  <r>
    <n v="0"/>
    <n v="35950"/>
    <s v="ACADEMY OF EARLY LEARNING"/>
    <s v="Private"/>
    <x v="10"/>
    <x v="8"/>
    <b v="0"/>
    <s v="Not Started"/>
    <n v="0"/>
    <n v="0"/>
    <n v="0"/>
    <n v="0"/>
    <n v="0"/>
    <n v="0"/>
    <n v="0"/>
    <n v="0"/>
    <n v="0"/>
    <n v="0"/>
    <n v="0"/>
    <n v="0"/>
    <n v="0"/>
    <n v="0"/>
    <n v="0"/>
    <n v="0"/>
    <n v="0"/>
    <n v="0"/>
    <n v="0"/>
    <n v="0"/>
    <n v="0"/>
    <n v="0"/>
    <n v="0"/>
    <n v="0"/>
    <n v="0"/>
    <n v="0"/>
    <n v="0"/>
    <n v="0"/>
    <n v="0"/>
    <n v="0"/>
    <n v="0"/>
    <n v="0"/>
    <b v="0"/>
    <b v="0"/>
    <b v="0"/>
    <b v="0"/>
    <b v="0"/>
    <b v="0"/>
    <b v="0"/>
    <b v="0"/>
    <b v="1"/>
    <b v="1"/>
    <b v="1"/>
    <b v="0"/>
    <b v="0"/>
  </r>
  <r>
    <d v="2022-02-11T10:37:13"/>
    <n v="35019"/>
    <s v="ACADEMY OF NOTRE DAME"/>
    <s v="Private"/>
    <x v="11"/>
    <x v="6"/>
    <b v="0"/>
    <s v="Not Reviewed"/>
    <n v="29"/>
    <n v="29"/>
    <n v="29"/>
    <n v="29"/>
    <n v="0"/>
    <n v="29"/>
    <n v="0"/>
    <n v="29"/>
    <n v="0"/>
    <n v="0"/>
    <n v="0"/>
    <n v="29"/>
    <n v="0"/>
    <n v="0"/>
    <n v="0"/>
    <n v="0"/>
    <n v="0"/>
    <n v="1"/>
    <n v="100"/>
    <n v="100"/>
    <n v="100"/>
    <n v="100"/>
    <n v="100"/>
    <n v="100"/>
    <n v="0"/>
    <n v="0"/>
    <n v="0"/>
    <n v="0"/>
    <n v="0"/>
    <n v="0"/>
    <n v="0"/>
    <n v="100"/>
    <b v="0"/>
    <b v="0"/>
    <b v="0"/>
    <b v="0"/>
    <b v="0"/>
    <b v="0"/>
    <b v="0"/>
    <b v="0"/>
    <b v="0"/>
    <b v="0"/>
    <b v="0"/>
    <b v="0"/>
    <b v="0"/>
  </r>
  <r>
    <d v="2021-12-01T07:51:17"/>
    <n v="38660"/>
    <s v="ACCEPT EDUCATION COLLABORATIVE"/>
    <s v="Collaborative"/>
    <x v="12"/>
    <x v="6"/>
    <b v="0"/>
    <s v="Not Reviewed"/>
    <n v="0"/>
    <n v="0"/>
    <n v="0"/>
    <n v="0"/>
    <n v="0"/>
    <n v="0"/>
    <n v="0"/>
    <n v="0"/>
    <n v="0"/>
    <n v="0"/>
    <n v="0"/>
    <n v="0"/>
    <n v="0"/>
    <n v="0"/>
    <n v="0"/>
    <n v="0"/>
    <n v="0"/>
    <n v="1"/>
    <n v="0"/>
    <n v="0"/>
    <n v="0"/>
    <n v="0"/>
    <n v="0"/>
    <n v="0"/>
    <n v="0"/>
    <n v="0"/>
    <n v="0"/>
    <n v="0"/>
    <n v="0"/>
    <n v="0"/>
    <n v="0"/>
    <n v="0"/>
    <b v="0"/>
    <b v="0"/>
    <b v="0"/>
    <b v="0"/>
    <b v="0"/>
    <b v="0"/>
    <b v="0"/>
    <b v="0"/>
    <b v="1"/>
    <b v="1"/>
    <b v="1"/>
    <b v="0"/>
    <b v="0"/>
  </r>
  <r>
    <n v="0"/>
    <n v="35997"/>
    <s v="ACERA SCHOOL"/>
    <s v="Private"/>
    <x v="13"/>
    <x v="6"/>
    <b v="0"/>
    <s v="Not Started"/>
    <n v="0"/>
    <n v="0"/>
    <n v="0"/>
    <n v="0"/>
    <n v="0"/>
    <n v="0"/>
    <n v="0"/>
    <n v="0"/>
    <n v="0"/>
    <n v="0"/>
    <n v="0"/>
    <n v="0"/>
    <n v="0"/>
    <n v="0"/>
    <n v="0"/>
    <n v="0"/>
    <n v="0"/>
    <n v="0"/>
    <n v="0"/>
    <n v="0"/>
    <n v="0"/>
    <n v="0"/>
    <n v="0"/>
    <n v="0"/>
    <n v="0"/>
    <n v="0"/>
    <n v="0"/>
    <n v="0"/>
    <n v="0"/>
    <n v="0"/>
    <n v="0"/>
    <n v="0"/>
    <b v="0"/>
    <b v="0"/>
    <b v="0"/>
    <b v="0"/>
    <b v="0"/>
    <b v="0"/>
    <b v="0"/>
    <b v="0"/>
    <b v="1"/>
    <b v="1"/>
    <b v="1"/>
    <b v="0"/>
    <b v="0"/>
  </r>
  <r>
    <n v="0"/>
    <n v="35022"/>
    <s v="ACUSHNET ELEMENTARY"/>
    <s v="Public"/>
    <x v="14"/>
    <x v="5"/>
    <b v="0"/>
    <s v="Not Started"/>
    <n v="0"/>
    <n v="0"/>
    <n v="0"/>
    <n v="0"/>
    <n v="0"/>
    <n v="0"/>
    <n v="0"/>
    <n v="0"/>
    <n v="0"/>
    <n v="0"/>
    <n v="0"/>
    <n v="0"/>
    <n v="0"/>
    <n v="0"/>
    <n v="0"/>
    <n v="0"/>
    <n v="0"/>
    <n v="0"/>
    <n v="0"/>
    <n v="0"/>
    <n v="0"/>
    <n v="0"/>
    <n v="0"/>
    <n v="0"/>
    <n v="0"/>
    <n v="0"/>
    <n v="0"/>
    <n v="0"/>
    <n v="0"/>
    <n v="0"/>
    <n v="0"/>
    <n v="0"/>
    <b v="0"/>
    <b v="0"/>
    <b v="0"/>
    <b v="0"/>
    <b v="0"/>
    <b v="0"/>
    <b v="0"/>
    <b v="0"/>
    <b v="1"/>
    <b v="1"/>
    <b v="1"/>
    <b v="0"/>
    <b v="0"/>
  </r>
  <r>
    <d v="2022-02-14T13:58:58"/>
    <n v="35025"/>
    <s v="ADVENT SCHOOL"/>
    <s v="Private"/>
    <x v="15"/>
    <x v="0"/>
    <b v="0"/>
    <s v="Not Reviewed"/>
    <n v="26"/>
    <n v="26"/>
    <n v="26"/>
    <n v="26"/>
    <n v="0"/>
    <n v="26"/>
    <n v="0"/>
    <n v="26"/>
    <n v="0"/>
    <n v="0"/>
    <n v="0"/>
    <n v="26"/>
    <n v="0"/>
    <n v="0"/>
    <n v="0"/>
    <n v="0"/>
    <n v="0"/>
    <n v="1"/>
    <n v="100"/>
    <n v="100"/>
    <n v="100"/>
    <n v="100"/>
    <n v="100"/>
    <n v="100"/>
    <n v="0"/>
    <n v="0"/>
    <n v="0"/>
    <n v="0"/>
    <n v="0"/>
    <n v="0"/>
    <n v="0"/>
    <n v="100"/>
    <b v="0"/>
    <b v="0"/>
    <b v="0"/>
    <b v="0"/>
    <b v="0"/>
    <b v="0"/>
    <b v="0"/>
    <b v="0"/>
    <b v="0"/>
    <b v="0"/>
    <b v="0"/>
    <b v="0"/>
    <b v="0"/>
  </r>
  <r>
    <d v="2022-01-20T13:08:36"/>
    <n v="38255"/>
    <s v="ALBERT F ARGENZIANO SCHOOL"/>
    <s v="Public"/>
    <x v="16"/>
    <x v="6"/>
    <b v="0"/>
    <s v="Not Reviewed"/>
    <n v="72"/>
    <n v="71"/>
    <n v="71"/>
    <n v="71"/>
    <n v="0"/>
    <n v="71"/>
    <n v="0"/>
    <n v="71"/>
    <n v="0"/>
    <n v="0"/>
    <n v="0"/>
    <n v="71"/>
    <n v="0"/>
    <n v="0"/>
    <n v="0"/>
    <n v="0"/>
    <n v="0"/>
    <n v="1"/>
    <n v="98.611111111111114"/>
    <n v="98.611111111111114"/>
    <n v="98.611111111111114"/>
    <n v="98.611111111111114"/>
    <n v="98.611111111111114"/>
    <n v="98.611111111111114"/>
    <n v="0"/>
    <n v="0"/>
    <n v="0"/>
    <n v="1.3888888888888891"/>
    <n v="1.3888888888888891"/>
    <n v="0"/>
    <n v="0"/>
    <n v="98.611111111111114"/>
    <b v="0"/>
    <b v="0"/>
    <b v="0"/>
    <b v="0"/>
    <b v="0"/>
    <b v="0"/>
    <b v="0"/>
    <b v="0"/>
    <b v="0"/>
    <b v="1"/>
    <b v="1"/>
    <b v="0"/>
    <b v="0"/>
  </r>
  <r>
    <d v="2021-09-28T16:07:31"/>
    <n v="35031"/>
    <s v="ALCOTT"/>
    <s v="Public"/>
    <x v="17"/>
    <x v="6"/>
    <b v="0"/>
    <s v="Not Reviewed"/>
    <n v="57"/>
    <n v="56"/>
    <n v="56"/>
    <n v="56"/>
    <n v="0"/>
    <n v="57"/>
    <n v="0"/>
    <n v="56"/>
    <n v="0"/>
    <n v="0"/>
    <n v="0"/>
    <n v="56"/>
    <n v="1"/>
    <n v="0"/>
    <n v="0"/>
    <n v="0"/>
    <n v="0"/>
    <n v="1"/>
    <n v="98.245614035087712"/>
    <n v="98.245614035087712"/>
    <n v="98.245614035087712"/>
    <n v="100"/>
    <n v="98.245614035087712"/>
    <n v="98.245614035087712"/>
    <n v="1.754385964912281"/>
    <n v="0"/>
    <n v="0"/>
    <n v="0"/>
    <n v="0"/>
    <n v="0"/>
    <n v="0"/>
    <n v="98.245614035087712"/>
    <b v="0"/>
    <b v="0"/>
    <b v="0"/>
    <b v="0"/>
    <b v="0"/>
    <b v="0"/>
    <b v="0"/>
    <b v="0"/>
    <b v="0"/>
    <b v="1"/>
    <b v="1"/>
    <b v="0"/>
    <b v="0"/>
  </r>
  <r>
    <d v="2022-02-23T11:55:41"/>
    <n v="35110"/>
    <s v="ALFRED G ZANETTI"/>
    <s v="Public"/>
    <x v="9"/>
    <x v="4"/>
    <b v="0"/>
    <s v="Not Reviewed"/>
    <n v="32"/>
    <n v="24"/>
    <n v="24"/>
    <n v="22"/>
    <n v="0"/>
    <n v="31"/>
    <n v="0"/>
    <n v="21"/>
    <n v="0"/>
    <n v="0"/>
    <n v="0"/>
    <n v="21"/>
    <n v="0"/>
    <n v="1"/>
    <n v="0"/>
    <n v="1"/>
    <n v="0"/>
    <n v="1"/>
    <n v="75"/>
    <n v="68.75"/>
    <n v="75"/>
    <n v="96.875"/>
    <n v="65.625"/>
    <n v="65.625"/>
    <n v="3.125"/>
    <n v="3.125"/>
    <n v="0"/>
    <n v="31.25"/>
    <n v="31.25"/>
    <n v="0"/>
    <n v="3.125"/>
    <n v="68.75"/>
    <b v="0"/>
    <b v="0"/>
    <b v="0"/>
    <b v="0"/>
    <b v="0"/>
    <b v="0"/>
    <b v="0"/>
    <b v="0"/>
    <b v="0"/>
    <b v="1"/>
    <b v="1"/>
    <b v="0"/>
    <b v="0"/>
  </r>
  <r>
    <d v="2022-01-26T10:38:48"/>
    <n v="35034"/>
    <s v="ALFRED J GOMES"/>
    <s v="Public"/>
    <x v="5"/>
    <x v="5"/>
    <b v="0"/>
    <s v="Not Reviewed"/>
    <n v="82"/>
    <n v="81"/>
    <n v="81"/>
    <n v="81"/>
    <n v="0"/>
    <n v="81"/>
    <n v="0"/>
    <n v="81"/>
    <n v="0"/>
    <n v="0"/>
    <n v="0"/>
    <n v="81"/>
    <n v="0"/>
    <n v="0"/>
    <n v="0"/>
    <n v="0"/>
    <n v="0"/>
    <n v="1"/>
    <n v="98.780487804878049"/>
    <n v="98.780487804878049"/>
    <n v="98.780487804878049"/>
    <n v="98.780487804878049"/>
    <n v="98.780487804878049"/>
    <n v="98.780487804878049"/>
    <n v="0"/>
    <n v="0"/>
    <n v="0"/>
    <n v="1.219512195121951"/>
    <n v="1.219512195121951"/>
    <n v="0"/>
    <n v="0"/>
    <n v="98.780487804878049"/>
    <b v="0"/>
    <b v="0"/>
    <b v="0"/>
    <b v="0"/>
    <b v="0"/>
    <b v="0"/>
    <b v="0"/>
    <b v="0"/>
    <b v="0"/>
    <b v="1"/>
    <b v="1"/>
    <b v="0"/>
    <b v="0"/>
  </r>
  <r>
    <d v="2021-10-13T14:09:21"/>
    <n v="35440"/>
    <s v="ALFRED M CHAFFEE ELEMENTARY"/>
    <s v="Public"/>
    <x v="18"/>
    <x v="3"/>
    <b v="0"/>
    <s v="Not Reviewed"/>
    <n v="106"/>
    <n v="105"/>
    <n v="105"/>
    <n v="105"/>
    <n v="0"/>
    <n v="105"/>
    <n v="0"/>
    <n v="105"/>
    <n v="0"/>
    <n v="0"/>
    <n v="0"/>
    <n v="105"/>
    <n v="0"/>
    <n v="1"/>
    <n v="0"/>
    <n v="1"/>
    <n v="0"/>
    <n v="1"/>
    <n v="99.056603773584911"/>
    <n v="99.056603773584911"/>
    <n v="99.056603773584911"/>
    <n v="99.056603773584911"/>
    <n v="99.056603773584911"/>
    <n v="99.056603773584911"/>
    <n v="0.94339622641509435"/>
    <n v="0.94339622641509435"/>
    <n v="0"/>
    <n v="0"/>
    <n v="0"/>
    <n v="0"/>
    <n v="0.94339622641509435"/>
    <n v="100"/>
    <b v="0"/>
    <b v="0"/>
    <b v="0"/>
    <b v="0"/>
    <b v="0"/>
    <b v="0"/>
    <b v="0"/>
    <b v="0"/>
    <b v="0"/>
    <b v="1"/>
    <b v="0"/>
    <b v="0"/>
    <b v="0"/>
  </r>
  <r>
    <d v="2022-01-27T13:07:12"/>
    <n v="30031"/>
    <s v="Al-Hamra Academy"/>
    <s v="Private"/>
    <x v="19"/>
    <x v="3"/>
    <b v="0"/>
    <s v="Not Reviewed"/>
    <n v="12"/>
    <n v="10"/>
    <n v="10"/>
    <n v="10"/>
    <n v="0"/>
    <n v="10"/>
    <n v="0"/>
    <n v="10"/>
    <n v="0"/>
    <n v="0"/>
    <n v="0"/>
    <n v="10"/>
    <n v="0"/>
    <n v="0"/>
    <n v="0"/>
    <n v="0"/>
    <n v="2"/>
    <n v="0"/>
    <n v="83.333333333333343"/>
    <n v="83.333333333333343"/>
    <n v="83.333333333333343"/>
    <n v="83.333333333333343"/>
    <n v="83.333333333333343"/>
    <n v="83.333333333333343"/>
    <n v="0"/>
    <n v="0"/>
    <n v="16.666666666666661"/>
    <n v="16.666666666666661"/>
    <n v="0"/>
    <n v="0"/>
    <n v="0"/>
    <n v="100"/>
    <b v="0"/>
    <b v="0"/>
    <b v="0"/>
    <b v="0"/>
    <b v="0"/>
    <b v="0"/>
    <b v="0"/>
    <b v="0"/>
    <b v="0"/>
    <b v="1"/>
    <b v="1"/>
    <b v="0"/>
    <b v="0"/>
  </r>
  <r>
    <d v="2021-12-20T10:59:47"/>
    <n v="30087"/>
    <s v="Alhuda Academy"/>
    <s v="Private"/>
    <x v="3"/>
    <x v="3"/>
    <b v="0"/>
    <s v="Not Reviewed"/>
    <n v="17"/>
    <n v="17"/>
    <n v="17"/>
    <n v="17"/>
    <n v="0"/>
    <n v="17"/>
    <n v="0"/>
    <n v="17"/>
    <n v="0"/>
    <n v="0"/>
    <n v="0"/>
    <n v="17"/>
    <n v="0"/>
    <n v="0"/>
    <n v="0"/>
    <n v="0"/>
    <n v="0"/>
    <n v="1"/>
    <n v="100"/>
    <n v="100"/>
    <n v="100"/>
    <n v="100"/>
    <n v="100"/>
    <n v="100"/>
    <n v="0"/>
    <n v="0"/>
    <n v="0"/>
    <n v="0"/>
    <n v="0"/>
    <n v="0"/>
    <n v="0"/>
    <n v="100"/>
    <b v="0"/>
    <b v="0"/>
    <b v="0"/>
    <b v="0"/>
    <b v="0"/>
    <b v="0"/>
    <b v="0"/>
    <b v="0"/>
    <b v="0"/>
    <b v="0"/>
    <b v="0"/>
    <b v="0"/>
    <b v="0"/>
  </r>
  <r>
    <d v="2022-01-10T12:09:52"/>
    <n v="35035"/>
    <s v="ALICE A MACOMBER"/>
    <s v="Public"/>
    <x v="20"/>
    <x v="5"/>
    <b v="0"/>
    <s v="Not Reviewed"/>
    <n v="113"/>
    <n v="112"/>
    <n v="112"/>
    <n v="112"/>
    <n v="0"/>
    <n v="112"/>
    <n v="0"/>
    <n v="112"/>
    <n v="0"/>
    <n v="0"/>
    <n v="0"/>
    <n v="112"/>
    <n v="0"/>
    <n v="1"/>
    <n v="0"/>
    <n v="1"/>
    <n v="0"/>
    <n v="1"/>
    <n v="99.115044247787608"/>
    <n v="99.115044247787608"/>
    <n v="99.115044247787608"/>
    <n v="99.115044247787608"/>
    <n v="99.115044247787608"/>
    <n v="99.115044247787608"/>
    <n v="0.88495575221238942"/>
    <n v="0.88495575221238942"/>
    <n v="0"/>
    <n v="0"/>
    <n v="0"/>
    <n v="0"/>
    <n v="0.88495575221238942"/>
    <n v="100"/>
    <b v="0"/>
    <b v="0"/>
    <b v="0"/>
    <b v="0"/>
    <b v="0"/>
    <b v="0"/>
    <b v="0"/>
    <b v="0"/>
    <b v="0"/>
    <b v="1"/>
    <b v="0"/>
    <b v="0"/>
    <b v="0"/>
  </r>
  <r>
    <d v="2022-01-06T14:58:01"/>
    <n v="35081"/>
    <s v="ALICE BARROWS"/>
    <s v="Public"/>
    <x v="21"/>
    <x v="6"/>
    <b v="0"/>
    <s v="Not Reviewed"/>
    <n v="52"/>
    <n v="50"/>
    <n v="51"/>
    <n v="51"/>
    <n v="0"/>
    <n v="51"/>
    <n v="0"/>
    <n v="51"/>
    <n v="0"/>
    <n v="0"/>
    <n v="0"/>
    <n v="49"/>
    <n v="0"/>
    <n v="0"/>
    <n v="0"/>
    <n v="0"/>
    <n v="0"/>
    <n v="1"/>
    <n v="96.15384615384616"/>
    <n v="98.076923076923066"/>
    <n v="98.076923076923066"/>
    <n v="98.076923076923066"/>
    <n v="98.076923076923066"/>
    <n v="94.230769230769226"/>
    <n v="0"/>
    <n v="0"/>
    <n v="0"/>
    <n v="5.7692307692307692"/>
    <n v="5.7692307692307692"/>
    <n v="0"/>
    <n v="0"/>
    <n v="94.230769230769226"/>
    <b v="0"/>
    <b v="0"/>
    <b v="0"/>
    <b v="0"/>
    <b v="0"/>
    <b v="0"/>
    <b v="1"/>
    <b v="0"/>
    <b v="0"/>
    <b v="1"/>
    <b v="1"/>
    <b v="0"/>
    <b v="0"/>
  </r>
  <r>
    <d v="2022-01-06T14:31:30"/>
    <n v="35036"/>
    <s v="ALICE BEAL ELEMENTARY"/>
    <s v="Public"/>
    <x v="9"/>
    <x v="4"/>
    <b v="0"/>
    <s v="Not Reviewed"/>
    <n v="44"/>
    <n v="43"/>
    <n v="43"/>
    <n v="44"/>
    <n v="0"/>
    <n v="44"/>
    <n v="0"/>
    <n v="43"/>
    <n v="0"/>
    <n v="0"/>
    <n v="1"/>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2-03-02T09:43:14"/>
    <n v="36264"/>
    <s v="ALL SAINTS CATHOLIC SCHOOL"/>
    <s v="Private"/>
    <x v="5"/>
    <x v="5"/>
    <b v="0"/>
    <s v="Not Reviewed"/>
    <n v="22"/>
    <n v="22"/>
    <n v="22"/>
    <n v="22"/>
    <n v="0"/>
    <n v="22"/>
    <n v="0"/>
    <n v="22"/>
    <n v="0"/>
    <n v="0"/>
    <n v="0"/>
    <n v="22"/>
    <n v="0"/>
    <n v="0"/>
    <n v="0"/>
    <n v="0"/>
    <n v="0"/>
    <n v="1"/>
    <n v="100"/>
    <n v="100"/>
    <n v="100"/>
    <n v="100"/>
    <n v="100"/>
    <n v="100"/>
    <n v="0"/>
    <n v="0"/>
    <n v="0"/>
    <n v="0"/>
    <n v="0"/>
    <n v="0"/>
    <n v="0"/>
    <n v="100"/>
    <b v="0"/>
    <b v="0"/>
    <b v="0"/>
    <b v="0"/>
    <b v="0"/>
    <b v="0"/>
    <b v="0"/>
    <b v="0"/>
    <b v="0"/>
    <b v="0"/>
    <b v="0"/>
    <b v="0"/>
    <b v="0"/>
  </r>
  <r>
    <n v="0"/>
    <n v="36197"/>
    <s v="All Saints Elementary"/>
    <s v="Private"/>
    <x v="22"/>
    <x v="3"/>
    <b v="0"/>
    <s v="Not Started"/>
    <n v="0"/>
    <n v="0"/>
    <n v="0"/>
    <n v="0"/>
    <n v="0"/>
    <n v="0"/>
    <n v="0"/>
    <n v="0"/>
    <n v="0"/>
    <n v="0"/>
    <n v="0"/>
    <n v="0"/>
    <n v="0"/>
    <n v="0"/>
    <n v="0"/>
    <n v="0"/>
    <n v="0"/>
    <n v="0"/>
    <n v="0"/>
    <n v="0"/>
    <n v="0"/>
    <n v="0"/>
    <n v="0"/>
    <n v="0"/>
    <n v="0"/>
    <n v="0"/>
    <n v="0"/>
    <n v="0"/>
    <n v="0"/>
    <n v="0"/>
    <n v="0"/>
    <n v="0"/>
    <b v="0"/>
    <b v="0"/>
    <b v="0"/>
    <b v="0"/>
    <b v="0"/>
    <b v="0"/>
    <b v="0"/>
    <b v="0"/>
    <b v="1"/>
    <b v="1"/>
    <b v="1"/>
    <b v="0"/>
    <b v="0"/>
  </r>
  <r>
    <d v="2022-02-04T13:58:14"/>
    <n v="35038"/>
    <s v="ALLENDALE ELEMENTARY"/>
    <s v="Public"/>
    <x v="23"/>
    <x v="2"/>
    <b v="0"/>
    <s v="Reviewed"/>
    <n v="26"/>
    <n v="25"/>
    <n v="26"/>
    <n v="25"/>
    <n v="0"/>
    <n v="26"/>
    <n v="0"/>
    <n v="25"/>
    <n v="0"/>
    <n v="0"/>
    <n v="0"/>
    <n v="24"/>
    <n v="0"/>
    <n v="0"/>
    <n v="0"/>
    <n v="0"/>
    <n v="0"/>
    <n v="1"/>
    <n v="96.15384615384616"/>
    <n v="96.15384615384616"/>
    <n v="100"/>
    <n v="100"/>
    <n v="96.15384615384616"/>
    <n v="92.307692307692307"/>
    <n v="0"/>
    <n v="0"/>
    <n v="0"/>
    <n v="7.6923076923076934"/>
    <n v="7.6923076923076934"/>
    <n v="0"/>
    <n v="0"/>
    <n v="92.307692307692307"/>
    <b v="0"/>
    <b v="0"/>
    <b v="0"/>
    <b v="0"/>
    <b v="0"/>
    <b v="0"/>
    <b v="1"/>
    <b v="0"/>
    <b v="0"/>
    <b v="1"/>
    <b v="1"/>
    <b v="0"/>
    <b v="0"/>
  </r>
  <r>
    <n v="0"/>
    <n v="36592"/>
    <s v="ALMA DEL MAR CHARTER SCHOOL"/>
    <s v="Public Charter"/>
    <x v="5"/>
    <x v="5"/>
    <b v="0"/>
    <s v="Not Started"/>
    <n v="0"/>
    <n v="0"/>
    <n v="0"/>
    <n v="0"/>
    <n v="0"/>
    <n v="0"/>
    <n v="0"/>
    <n v="0"/>
    <n v="0"/>
    <n v="0"/>
    <n v="0"/>
    <n v="0"/>
    <n v="0"/>
    <n v="0"/>
    <n v="0"/>
    <n v="0"/>
    <n v="0"/>
    <n v="0"/>
    <n v="0"/>
    <n v="0"/>
    <n v="0"/>
    <n v="0"/>
    <n v="0"/>
    <n v="0"/>
    <n v="0"/>
    <n v="0"/>
    <n v="0"/>
    <n v="0"/>
    <n v="0"/>
    <n v="0"/>
    <n v="0"/>
    <n v="0"/>
    <b v="0"/>
    <b v="0"/>
    <b v="0"/>
    <b v="0"/>
    <b v="0"/>
    <b v="0"/>
    <b v="0"/>
    <b v="0"/>
    <b v="1"/>
    <b v="1"/>
    <b v="1"/>
    <b v="0"/>
    <b v="0"/>
  </r>
  <r>
    <m/>
    <n v="30371"/>
    <s v="Al-Noor Academy"/>
    <s v="Private"/>
    <x v="24"/>
    <x v="7"/>
    <m/>
    <s v="Not Registered With MIIS"/>
    <m/>
    <m/>
    <m/>
    <m/>
    <m/>
    <m/>
    <m/>
    <m/>
    <m/>
    <m/>
    <m/>
    <m/>
    <m/>
    <m/>
    <m/>
    <m/>
    <m/>
    <m/>
    <m/>
    <m/>
    <m/>
    <m/>
    <m/>
    <m/>
    <m/>
    <m/>
    <m/>
    <m/>
    <m/>
    <m/>
    <m/>
    <m/>
    <m/>
    <m/>
    <m/>
    <m/>
    <m/>
    <m/>
    <m/>
    <m/>
    <m/>
    <m/>
    <m/>
    <m/>
    <m/>
  </r>
  <r>
    <d v="2021-12-21T19:54:17"/>
    <n v="35041"/>
    <s v="AMBROSE ELEMENTARY"/>
    <s v="Public"/>
    <x v="13"/>
    <x v="6"/>
    <b v="0"/>
    <s v="Not Reviewed"/>
    <n v="67"/>
    <n v="63"/>
    <n v="65"/>
    <n v="66"/>
    <n v="0"/>
    <n v="67"/>
    <n v="0"/>
    <n v="65"/>
    <n v="0"/>
    <n v="0"/>
    <n v="1"/>
    <n v="63"/>
    <n v="0"/>
    <n v="0"/>
    <n v="0"/>
    <n v="0"/>
    <n v="0"/>
    <n v="1"/>
    <n v="94.029850746268664"/>
    <n v="98.507462686567166"/>
    <n v="97.014925373134332"/>
    <n v="100"/>
    <n v="98.507462686567166"/>
    <n v="94.029850746268664"/>
    <n v="0"/>
    <n v="0"/>
    <n v="0"/>
    <n v="5.9701492537313428"/>
    <n v="5.9701492537313428"/>
    <n v="0"/>
    <n v="0"/>
    <n v="94.029850746268664"/>
    <b v="0"/>
    <b v="0"/>
    <b v="0"/>
    <b v="0"/>
    <b v="0"/>
    <b v="0"/>
    <b v="0"/>
    <b v="0"/>
    <b v="0"/>
    <b v="1"/>
    <b v="1"/>
    <b v="0"/>
    <b v="0"/>
  </r>
  <r>
    <m/>
    <n v="33016"/>
    <s v="Amego School"/>
    <s v="Special Education"/>
    <x v="25"/>
    <x v="5"/>
    <m/>
    <s v="Not Registered With MIIS"/>
    <m/>
    <m/>
    <m/>
    <m/>
    <m/>
    <m/>
    <m/>
    <m/>
    <m/>
    <m/>
    <m/>
    <m/>
    <m/>
    <m/>
    <m/>
    <m/>
    <m/>
    <m/>
    <m/>
    <m/>
    <m/>
    <m/>
    <m/>
    <m/>
    <m/>
    <m/>
    <m/>
    <m/>
    <m/>
    <m/>
    <m/>
    <m/>
    <m/>
    <m/>
    <m/>
    <m/>
    <m/>
    <m/>
    <m/>
    <m/>
    <m/>
    <m/>
    <m/>
    <m/>
    <m/>
  </r>
  <r>
    <n v="0"/>
    <n v="36234"/>
    <s v="AMESBURY ELEMENTARY SCHOOL"/>
    <s v="Public"/>
    <x v="26"/>
    <x v="1"/>
    <b v="0"/>
    <s v="Not Started"/>
    <n v="0"/>
    <n v="0"/>
    <n v="0"/>
    <n v="0"/>
    <n v="0"/>
    <n v="0"/>
    <n v="0"/>
    <n v="0"/>
    <n v="0"/>
    <n v="0"/>
    <n v="0"/>
    <n v="0"/>
    <n v="0"/>
    <n v="0"/>
    <n v="0"/>
    <n v="0"/>
    <n v="0"/>
    <n v="0"/>
    <n v="0"/>
    <n v="0"/>
    <n v="0"/>
    <n v="0"/>
    <n v="0"/>
    <n v="0"/>
    <n v="0"/>
    <n v="0"/>
    <n v="0"/>
    <n v="0"/>
    <n v="0"/>
    <n v="0"/>
    <n v="0"/>
    <n v="0"/>
    <b v="0"/>
    <b v="0"/>
    <b v="0"/>
    <b v="0"/>
    <b v="0"/>
    <b v="0"/>
    <b v="0"/>
    <b v="0"/>
    <b v="1"/>
    <b v="1"/>
    <b v="1"/>
    <b v="0"/>
    <b v="0"/>
  </r>
  <r>
    <m/>
    <n v="30383"/>
    <s v="AMESBURY MONTESSORI"/>
    <s v="Private"/>
    <x v="26"/>
    <x v="1"/>
    <m/>
    <s v="Not Registered With MIIS"/>
    <m/>
    <m/>
    <m/>
    <m/>
    <m/>
    <m/>
    <m/>
    <m/>
    <m/>
    <m/>
    <m/>
    <m/>
    <m/>
    <m/>
    <m/>
    <m/>
    <m/>
    <m/>
    <m/>
    <m/>
    <m/>
    <m/>
    <m/>
    <m/>
    <m/>
    <m/>
    <m/>
    <m/>
    <m/>
    <m/>
    <m/>
    <m/>
    <m/>
    <m/>
    <m/>
    <m/>
    <m/>
    <m/>
    <m/>
    <m/>
    <m/>
    <m/>
    <m/>
    <m/>
    <m/>
  </r>
  <r>
    <d v="2022-01-27T13:43:02"/>
    <n v="35061"/>
    <s v="AMHERST MONTESSORI SCHOOL"/>
    <s v="Private"/>
    <x v="27"/>
    <x v="9"/>
    <b v="0"/>
    <s v="Not Reviewed"/>
    <n v="10"/>
    <n v="9"/>
    <n v="9"/>
    <n v="8"/>
    <n v="0"/>
    <n v="10"/>
    <n v="0"/>
    <n v="8"/>
    <n v="0"/>
    <n v="0"/>
    <n v="0"/>
    <n v="8"/>
    <n v="0"/>
    <n v="0"/>
    <n v="0"/>
    <n v="0"/>
    <n v="0"/>
    <n v="0"/>
    <n v="90"/>
    <n v="80"/>
    <n v="90"/>
    <n v="100"/>
    <n v="80"/>
    <n v="80"/>
    <n v="0"/>
    <n v="0"/>
    <n v="0"/>
    <n v="20"/>
    <n v="20"/>
    <n v="0"/>
    <n v="0"/>
    <n v="80"/>
    <b v="0"/>
    <b v="0"/>
    <b v="0"/>
    <b v="0"/>
    <b v="0"/>
    <b v="0"/>
    <b v="0"/>
    <b v="0"/>
    <b v="0"/>
    <b v="1"/>
    <b v="1"/>
    <b v="0"/>
    <b v="0"/>
  </r>
  <r>
    <d v="2022-02-10T13:05:44"/>
    <n v="35389"/>
    <s v="AMIGOS SCHOOL"/>
    <s v="Public"/>
    <x v="28"/>
    <x v="6"/>
    <b v="0"/>
    <s v="Not Reviewed"/>
    <n v="77"/>
    <n v="71"/>
    <n v="71"/>
    <n v="74"/>
    <n v="0"/>
    <n v="74"/>
    <n v="0"/>
    <n v="74"/>
    <n v="0"/>
    <n v="0"/>
    <n v="0"/>
    <n v="68"/>
    <n v="1"/>
    <n v="1"/>
    <n v="1"/>
    <n v="1"/>
    <n v="1"/>
    <n v="1"/>
    <n v="92.20779220779221"/>
    <n v="96.103896103896105"/>
    <n v="92.20779220779221"/>
    <n v="96.103896103896105"/>
    <n v="96.103896103896105"/>
    <n v="88.311688311688314"/>
    <n v="2.5974025974025969"/>
    <n v="2.5974025974025969"/>
    <n v="1.2987012987012989"/>
    <n v="9.0909090909090917"/>
    <n v="7.7922077922077921"/>
    <n v="1.2987012987012989"/>
    <n v="1.2987012987012989"/>
    <n v="92.20779220779221"/>
    <b v="0"/>
    <b v="0"/>
    <b v="0"/>
    <b v="0"/>
    <b v="0"/>
    <b v="0"/>
    <b v="1"/>
    <b v="0"/>
    <b v="0"/>
    <b v="1"/>
    <b v="1"/>
    <b v="0"/>
    <b v="0"/>
  </r>
  <r>
    <d v="2022-03-04T01:55:11"/>
    <n v="36071"/>
    <s v="AMVET BLVD SCHOOL"/>
    <s v="Public"/>
    <x v="29"/>
    <x v="5"/>
    <b v="0"/>
    <s v="Not Reviewed"/>
    <n v="79"/>
    <n v="75"/>
    <n v="77"/>
    <n v="79"/>
    <n v="0"/>
    <n v="78"/>
    <n v="0"/>
    <n v="79"/>
    <n v="0"/>
    <n v="0"/>
    <n v="0"/>
    <n v="74"/>
    <n v="0"/>
    <n v="0"/>
    <n v="0"/>
    <n v="0"/>
    <n v="0"/>
    <n v="1"/>
    <n v="94.936708860759495"/>
    <n v="100"/>
    <n v="97.468354430379748"/>
    <n v="98.734177215189874"/>
    <n v="100"/>
    <n v="93.670886075949369"/>
    <n v="0"/>
    <n v="0"/>
    <n v="0"/>
    <n v="6.3291139240506329"/>
    <n v="6.3291139240506329"/>
    <n v="0"/>
    <n v="0"/>
    <n v="93.670886075949369"/>
    <b v="0"/>
    <b v="0"/>
    <b v="0"/>
    <b v="0"/>
    <b v="0"/>
    <b v="0"/>
    <b v="1"/>
    <b v="0"/>
    <b v="0"/>
    <b v="1"/>
    <b v="1"/>
    <b v="0"/>
    <b v="0"/>
  </r>
  <r>
    <d v="2022-02-02T09:35:33"/>
    <n v="35049"/>
    <s v="ANDOVER SCHOOL OF MONTESSORI"/>
    <s v="Private"/>
    <x v="30"/>
    <x v="6"/>
    <b v="0"/>
    <s v="Reviewed"/>
    <n v="24"/>
    <n v="24"/>
    <n v="24"/>
    <n v="24"/>
    <n v="0"/>
    <n v="24"/>
    <n v="0"/>
    <n v="24"/>
    <n v="0"/>
    <n v="0"/>
    <n v="0"/>
    <n v="24"/>
    <n v="0"/>
    <n v="0"/>
    <n v="0"/>
    <n v="0"/>
    <n v="0"/>
    <n v="1"/>
    <n v="100"/>
    <n v="100"/>
    <n v="100"/>
    <n v="100"/>
    <n v="100"/>
    <n v="100"/>
    <n v="0"/>
    <n v="0"/>
    <n v="0"/>
    <n v="0"/>
    <n v="0"/>
    <n v="0"/>
    <n v="0"/>
    <n v="100"/>
    <b v="0"/>
    <b v="0"/>
    <b v="0"/>
    <b v="0"/>
    <b v="0"/>
    <b v="0"/>
    <b v="0"/>
    <b v="0"/>
    <b v="0"/>
    <b v="0"/>
    <b v="0"/>
    <b v="0"/>
    <b v="0"/>
  </r>
  <r>
    <d v="2021-12-08T11:18:38"/>
    <n v="35050"/>
    <s v="ANGIER SCHOOL"/>
    <s v="Public"/>
    <x v="31"/>
    <x v="6"/>
    <b v="0"/>
    <s v="Not Reviewed"/>
    <n v="53"/>
    <n v="52"/>
    <n v="52"/>
    <n v="53"/>
    <n v="0"/>
    <n v="52"/>
    <n v="0"/>
    <n v="52"/>
    <n v="0"/>
    <n v="0"/>
    <n v="1"/>
    <n v="52"/>
    <n v="0"/>
    <n v="0"/>
    <n v="0"/>
    <n v="0"/>
    <n v="0"/>
    <n v="1"/>
    <n v="98.113207547169807"/>
    <n v="100"/>
    <n v="98.113207547169807"/>
    <n v="98.113207547169807"/>
    <n v="100"/>
    <n v="98.113207547169807"/>
    <n v="0"/>
    <n v="0"/>
    <n v="0"/>
    <n v="1.8867924528301889"/>
    <n v="1.8867924528301889"/>
    <n v="0"/>
    <n v="0"/>
    <n v="98.113207547169807"/>
    <b v="0"/>
    <b v="0"/>
    <b v="0"/>
    <b v="0"/>
    <b v="0"/>
    <b v="0"/>
    <b v="0"/>
    <b v="0"/>
    <b v="0"/>
    <b v="1"/>
    <b v="1"/>
    <b v="0"/>
    <b v="0"/>
  </r>
  <r>
    <d v="2022-02-16T14:05:14"/>
    <n v="35465"/>
    <s v="Ann Bradstreet Early Childhood Center"/>
    <s v="Public"/>
    <x v="32"/>
    <x v="1"/>
    <b v="0"/>
    <s v="Not Reviewed"/>
    <n v="288"/>
    <n v="285"/>
    <n v="285"/>
    <n v="284"/>
    <n v="0"/>
    <n v="285"/>
    <n v="0"/>
    <n v="284"/>
    <n v="0"/>
    <n v="0"/>
    <n v="0"/>
    <n v="284"/>
    <n v="1"/>
    <n v="3"/>
    <n v="0"/>
    <n v="1"/>
    <n v="0"/>
    <n v="1"/>
    <n v="98.958333333333343"/>
    <n v="98.611111111111114"/>
    <n v="98.958333333333343"/>
    <n v="98.958333333333343"/>
    <n v="98.611111111111114"/>
    <n v="98.611111111111114"/>
    <n v="1.3888888888888891"/>
    <n v="0.34722222222222221"/>
    <n v="0"/>
    <n v="0"/>
    <n v="0"/>
    <n v="0"/>
    <n v="0.34722222222222221"/>
    <n v="98.958333333333343"/>
    <b v="0"/>
    <b v="0"/>
    <b v="0"/>
    <b v="0"/>
    <b v="0"/>
    <b v="0"/>
    <b v="0"/>
    <b v="0"/>
    <b v="0"/>
    <b v="1"/>
    <b v="1"/>
    <b v="0"/>
    <b v="0"/>
  </r>
  <r>
    <d v="2022-01-19T10:00:44"/>
    <n v="35053"/>
    <s v="ANNA E BARRY"/>
    <s v="Public"/>
    <x v="33"/>
    <x v="4"/>
    <b v="0"/>
    <s v="Not Reviewed"/>
    <n v="50"/>
    <n v="49"/>
    <n v="49"/>
    <n v="49"/>
    <n v="0"/>
    <n v="49"/>
    <n v="0"/>
    <n v="49"/>
    <n v="0"/>
    <n v="0"/>
    <n v="0"/>
    <n v="49"/>
    <n v="0"/>
    <n v="1"/>
    <n v="0"/>
    <n v="1"/>
    <n v="0"/>
    <n v="1"/>
    <n v="98"/>
    <n v="98"/>
    <n v="98"/>
    <n v="98"/>
    <n v="98"/>
    <n v="98"/>
    <n v="2"/>
    <n v="2"/>
    <n v="0"/>
    <n v="0"/>
    <n v="0"/>
    <n v="0"/>
    <n v="2"/>
    <n v="100"/>
    <b v="0"/>
    <b v="0"/>
    <b v="0"/>
    <b v="0"/>
    <b v="0"/>
    <b v="0"/>
    <b v="0"/>
    <b v="0"/>
    <b v="0"/>
    <b v="1"/>
    <b v="0"/>
    <b v="0"/>
    <b v="0"/>
  </r>
  <r>
    <d v="2022-01-25T11:27:58"/>
    <n v="36033"/>
    <s v="ANNA WARE JACKSON SCHOOL"/>
    <s v="Public"/>
    <x v="34"/>
    <x v="7"/>
    <b v="0"/>
    <s v="Not Reviewed"/>
    <n v="87"/>
    <n v="84"/>
    <n v="84"/>
    <n v="84"/>
    <n v="0"/>
    <n v="84"/>
    <n v="0"/>
    <n v="84"/>
    <n v="0"/>
    <n v="0"/>
    <n v="0"/>
    <n v="81"/>
    <n v="0"/>
    <n v="0"/>
    <n v="0"/>
    <n v="0"/>
    <n v="1"/>
    <n v="1"/>
    <n v="96.551724137931032"/>
    <n v="96.551724137931032"/>
    <n v="96.551724137931032"/>
    <n v="96.551724137931032"/>
    <n v="96.551724137931032"/>
    <n v="93.103448275862064"/>
    <n v="0"/>
    <n v="0"/>
    <n v="1.149425287356322"/>
    <n v="6.8965517241379306"/>
    <n v="5.7471264367816088"/>
    <n v="0"/>
    <n v="0"/>
    <n v="94.252873563218387"/>
    <b v="0"/>
    <b v="0"/>
    <b v="0"/>
    <b v="0"/>
    <b v="0"/>
    <b v="0"/>
    <b v="1"/>
    <b v="0"/>
    <b v="0"/>
    <b v="1"/>
    <b v="1"/>
    <b v="0"/>
    <b v="0"/>
  </r>
  <r>
    <d v="2022-01-13T13:06:16"/>
    <n v="35550"/>
    <s v="ANNE T DUNPHY SCHOOL"/>
    <s v="Public"/>
    <x v="35"/>
    <x v="9"/>
    <b v="0"/>
    <s v="Not Reviewed"/>
    <n v="13"/>
    <n v="13"/>
    <n v="13"/>
    <n v="12"/>
    <n v="0"/>
    <n v="12"/>
    <n v="0"/>
    <n v="12"/>
    <n v="0"/>
    <n v="0"/>
    <n v="0"/>
    <n v="12"/>
    <n v="0"/>
    <n v="1"/>
    <n v="0"/>
    <n v="0"/>
    <n v="0"/>
    <n v="1"/>
    <n v="100"/>
    <n v="92.307692307692307"/>
    <n v="100"/>
    <n v="92.307692307692307"/>
    <n v="92.307692307692307"/>
    <n v="92.307692307692307"/>
    <n v="7.6923076923076934"/>
    <n v="0"/>
    <n v="0"/>
    <n v="0"/>
    <n v="0"/>
    <n v="0"/>
    <n v="0"/>
    <n v="92.307692307692307"/>
    <b v="0"/>
    <b v="0"/>
    <b v="0"/>
    <b v="0"/>
    <b v="0"/>
    <b v="0"/>
    <b v="0"/>
    <b v="0"/>
    <b v="0"/>
    <b v="1"/>
    <b v="1"/>
    <b v="0"/>
    <b v="0"/>
  </r>
  <r>
    <d v="2021-09-21T12:20:14"/>
    <n v="35228"/>
    <s v="ANNIE E FALES SCHOOL"/>
    <s v="Public"/>
    <x v="36"/>
    <x v="3"/>
    <b v="0"/>
    <s v="Not Reviewed"/>
    <n v="79"/>
    <n v="79"/>
    <n v="79"/>
    <n v="79"/>
    <n v="0"/>
    <n v="79"/>
    <n v="0"/>
    <n v="79"/>
    <n v="0"/>
    <n v="0"/>
    <n v="0"/>
    <n v="79"/>
    <n v="0"/>
    <n v="0"/>
    <n v="0"/>
    <n v="0"/>
    <n v="0"/>
    <n v="1"/>
    <n v="100"/>
    <n v="100"/>
    <n v="100"/>
    <n v="100"/>
    <n v="100"/>
    <n v="100"/>
    <n v="0"/>
    <n v="0"/>
    <n v="0"/>
    <n v="0"/>
    <n v="0"/>
    <n v="0"/>
    <n v="0"/>
    <n v="100"/>
    <b v="0"/>
    <b v="0"/>
    <b v="0"/>
    <b v="0"/>
    <b v="0"/>
    <b v="0"/>
    <b v="0"/>
    <b v="0"/>
    <b v="0"/>
    <b v="0"/>
    <b v="0"/>
    <b v="0"/>
    <b v="0"/>
  </r>
  <r>
    <m/>
    <n v="30394"/>
    <s v="Antioch"/>
    <s v="Private"/>
    <x v="37"/>
    <x v="5"/>
    <m/>
    <s v="Not Registered With MIIS"/>
    <m/>
    <m/>
    <m/>
    <m/>
    <m/>
    <m/>
    <m/>
    <m/>
    <m/>
    <m/>
    <m/>
    <m/>
    <m/>
    <m/>
    <m/>
    <m/>
    <m/>
    <m/>
    <m/>
    <m/>
    <m/>
    <m/>
    <m/>
    <m/>
    <m/>
    <m/>
    <m/>
    <m/>
    <m/>
    <m/>
    <m/>
    <m/>
    <m/>
    <m/>
    <m/>
    <m/>
    <m/>
    <m/>
    <m/>
    <m/>
    <m/>
    <m/>
    <m/>
    <m/>
    <m/>
  </r>
  <r>
    <d v="2022-01-11T10:42:19"/>
    <n v="35055"/>
    <s v="Antioch School"/>
    <s v="Private"/>
    <x v="37"/>
    <x v="5"/>
    <b v="0"/>
    <s v="Not Reviewed"/>
    <n v="4"/>
    <n v="4"/>
    <n v="4"/>
    <n v="4"/>
    <n v="0"/>
    <n v="4"/>
    <n v="0"/>
    <n v="4"/>
    <n v="0"/>
    <n v="0"/>
    <n v="0"/>
    <n v="4"/>
    <n v="0"/>
    <n v="0"/>
    <n v="0"/>
    <n v="0"/>
    <n v="0"/>
    <n v="1"/>
    <n v="100"/>
    <n v="100"/>
    <n v="100"/>
    <n v="100"/>
    <n v="100"/>
    <n v="100"/>
    <n v="0"/>
    <n v="0"/>
    <n v="0"/>
    <n v="0"/>
    <n v="0"/>
    <n v="0"/>
    <n v="0"/>
    <n v="100"/>
    <b v="0"/>
    <b v="0"/>
    <b v="0"/>
    <b v="0"/>
    <b v="0"/>
    <b v="0"/>
    <b v="0"/>
    <b v="0"/>
    <b v="0"/>
    <b v="0"/>
    <b v="0"/>
    <b v="0"/>
    <b v="0"/>
  </r>
  <r>
    <d v="2022-02-09T09:17:34"/>
    <n v="30401"/>
    <s v="APPLEWILD PRESCHOOL AT DEVENS"/>
    <s v="Private"/>
    <x v="38"/>
    <x v="6"/>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06T15:27:02"/>
    <n v="35056"/>
    <s v="APPLEWILD SCHOOL"/>
    <s v="Private"/>
    <x v="38"/>
    <x v="6"/>
    <b v="0"/>
    <s v="Not Reviewed"/>
    <n v="17"/>
    <n v="17"/>
    <n v="17"/>
    <n v="15"/>
    <n v="0"/>
    <n v="16"/>
    <n v="0"/>
    <n v="15"/>
    <n v="0"/>
    <n v="0"/>
    <n v="0"/>
    <n v="15"/>
    <n v="0"/>
    <n v="0"/>
    <n v="0"/>
    <n v="0"/>
    <n v="0"/>
    <n v="0"/>
    <n v="100"/>
    <n v="88.235294117647058"/>
    <n v="100"/>
    <n v="94.117647058823522"/>
    <n v="88.235294117647058"/>
    <n v="88.235294117647058"/>
    <n v="0"/>
    <n v="0"/>
    <n v="0"/>
    <n v="11.76470588235294"/>
    <n v="11.76470588235294"/>
    <n v="0"/>
    <n v="0"/>
    <n v="88.235294117647058"/>
    <b v="0"/>
    <b v="0"/>
    <b v="0"/>
    <b v="0"/>
    <b v="0"/>
    <b v="0"/>
    <b v="0"/>
    <b v="0"/>
    <b v="0"/>
    <b v="1"/>
    <b v="1"/>
    <b v="0"/>
    <b v="0"/>
  </r>
  <r>
    <n v="0"/>
    <n v="38903"/>
    <s v="ARCHWAY SCHOOL"/>
    <s v="Private"/>
    <x v="39"/>
    <x v="3"/>
    <b v="0"/>
    <s v="Not Started"/>
    <n v="0"/>
    <n v="0"/>
    <n v="0"/>
    <n v="0"/>
    <n v="0"/>
    <n v="0"/>
    <n v="0"/>
    <n v="0"/>
    <n v="0"/>
    <n v="0"/>
    <n v="0"/>
    <n v="0"/>
    <n v="0"/>
    <n v="0"/>
    <n v="0"/>
    <n v="0"/>
    <n v="0"/>
    <n v="0"/>
    <n v="0"/>
    <n v="0"/>
    <n v="0"/>
    <n v="0"/>
    <n v="0"/>
    <n v="0"/>
    <n v="0"/>
    <n v="0"/>
    <n v="0"/>
    <n v="0"/>
    <n v="0"/>
    <n v="0"/>
    <n v="0"/>
    <n v="0"/>
    <b v="0"/>
    <b v="0"/>
    <b v="0"/>
    <b v="0"/>
    <b v="0"/>
    <b v="0"/>
    <b v="0"/>
    <b v="0"/>
    <b v="1"/>
    <b v="1"/>
    <b v="1"/>
    <b v="0"/>
    <b v="0"/>
  </r>
  <r>
    <d v="2022-01-27T13:24:12"/>
    <n v="30086"/>
    <s v="Arlington Childrens Center"/>
    <s v="Private"/>
    <x v="40"/>
    <x v="6"/>
    <b v="0"/>
    <s v="Not Reviewed"/>
    <n v="16"/>
    <n v="16"/>
    <n v="16"/>
    <n v="16"/>
    <n v="0"/>
    <n v="16"/>
    <n v="0"/>
    <n v="16"/>
    <n v="0"/>
    <n v="0"/>
    <n v="0"/>
    <n v="16"/>
    <n v="0"/>
    <n v="0"/>
    <n v="0"/>
    <n v="0"/>
    <n v="0"/>
    <n v="0"/>
    <n v="100"/>
    <n v="100"/>
    <n v="100"/>
    <n v="100"/>
    <n v="100"/>
    <n v="100"/>
    <n v="0"/>
    <n v="0"/>
    <n v="0"/>
    <n v="0"/>
    <n v="0"/>
    <n v="0"/>
    <n v="0"/>
    <n v="100"/>
    <b v="0"/>
    <b v="0"/>
    <b v="0"/>
    <b v="0"/>
    <b v="0"/>
    <b v="0"/>
    <b v="0"/>
    <b v="0"/>
    <b v="0"/>
    <b v="0"/>
    <b v="0"/>
    <b v="0"/>
    <b v="0"/>
  </r>
  <r>
    <d v="2022-03-04T08:31:36"/>
    <n v="35543"/>
    <s v="ARTHUR D HEALEY SCHOOL"/>
    <s v="Public"/>
    <x v="16"/>
    <x v="6"/>
    <b v="0"/>
    <s v="Not Reviewed"/>
    <n v="52"/>
    <n v="46"/>
    <n v="46"/>
    <n v="48"/>
    <n v="0"/>
    <n v="50"/>
    <n v="0"/>
    <n v="46"/>
    <n v="0"/>
    <n v="0"/>
    <n v="0"/>
    <n v="45"/>
    <n v="0"/>
    <n v="0"/>
    <n v="0"/>
    <n v="0"/>
    <n v="0"/>
    <n v="1"/>
    <n v="88.461538461538453"/>
    <n v="92.307692307692307"/>
    <n v="88.461538461538453"/>
    <n v="96.15384615384616"/>
    <n v="88.461538461538453"/>
    <n v="86.538461538461547"/>
    <n v="0"/>
    <n v="0"/>
    <n v="0"/>
    <n v="13.46153846153846"/>
    <n v="13.46153846153846"/>
    <n v="0"/>
    <n v="0"/>
    <n v="86.538461538461547"/>
    <b v="0"/>
    <b v="0"/>
    <b v="0"/>
    <b v="0"/>
    <b v="0"/>
    <b v="0"/>
    <b v="1"/>
    <b v="0"/>
    <b v="0"/>
    <b v="1"/>
    <b v="1"/>
    <b v="0"/>
    <b v="0"/>
  </r>
  <r>
    <d v="2021-12-13T13:45:05"/>
    <n v="35060"/>
    <s v="ARTHUR T TALMADGE SCHOOL"/>
    <s v="Public"/>
    <x v="9"/>
    <x v="4"/>
    <b v="0"/>
    <s v="Not Reviewed"/>
    <n v="25"/>
    <n v="21"/>
    <n v="21"/>
    <n v="22"/>
    <n v="0"/>
    <n v="24"/>
    <n v="0"/>
    <n v="22"/>
    <n v="0"/>
    <n v="0"/>
    <n v="0"/>
    <n v="21"/>
    <n v="0"/>
    <n v="0"/>
    <n v="0"/>
    <n v="0"/>
    <n v="0"/>
    <n v="1"/>
    <n v="84"/>
    <n v="88"/>
    <n v="84"/>
    <n v="96"/>
    <n v="88"/>
    <n v="84"/>
    <n v="0"/>
    <n v="0"/>
    <n v="0"/>
    <n v="16"/>
    <n v="16"/>
    <n v="0"/>
    <n v="0"/>
    <n v="84"/>
    <b v="0"/>
    <b v="0"/>
    <b v="0"/>
    <b v="0"/>
    <b v="0"/>
    <b v="0"/>
    <b v="0"/>
    <b v="0"/>
    <b v="0"/>
    <b v="1"/>
    <b v="1"/>
    <b v="0"/>
    <b v="0"/>
  </r>
  <r>
    <d v="2021-11-23T10:11:09"/>
    <n v="31303"/>
    <s v="Ashby Elementary"/>
    <s v="Public"/>
    <x v="41"/>
    <x v="6"/>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2-08T11:17:31"/>
    <n v="35065"/>
    <s v="ASSAWOMPSET SCHOOL"/>
    <s v="Public"/>
    <x v="42"/>
    <x v="10"/>
    <b v="0"/>
    <s v="Not Reviewed"/>
    <n v="104"/>
    <n v="102"/>
    <n v="104"/>
    <n v="102"/>
    <n v="0"/>
    <n v="104"/>
    <n v="0"/>
    <n v="102"/>
    <n v="0"/>
    <n v="0"/>
    <n v="0"/>
    <n v="102"/>
    <n v="1"/>
    <n v="1"/>
    <n v="0"/>
    <n v="0"/>
    <n v="0"/>
    <n v="1"/>
    <n v="98.076923076923066"/>
    <n v="98.076923076923066"/>
    <n v="100"/>
    <n v="100"/>
    <n v="98.076923076923066"/>
    <n v="98.076923076923066"/>
    <n v="1.9230769230769229"/>
    <n v="0"/>
    <n v="0"/>
    <n v="0"/>
    <n v="0"/>
    <n v="0"/>
    <n v="0"/>
    <n v="98.076923076923066"/>
    <b v="0"/>
    <b v="0"/>
    <b v="0"/>
    <b v="0"/>
    <b v="0"/>
    <b v="0"/>
    <b v="0"/>
    <b v="0"/>
    <b v="0"/>
    <b v="1"/>
    <b v="1"/>
    <b v="0"/>
    <b v="0"/>
  </r>
  <r>
    <d v="2022-02-01T13:57:37"/>
    <n v="30022"/>
    <s v="Assumption School"/>
    <s v="Private"/>
    <x v="43"/>
    <x v="3"/>
    <b v="0"/>
    <s v="Reviewed"/>
    <n v="12"/>
    <n v="11"/>
    <n v="12"/>
    <n v="11"/>
    <n v="0"/>
    <n v="12"/>
    <n v="0"/>
    <n v="11"/>
    <n v="0"/>
    <n v="0"/>
    <n v="0"/>
    <n v="11"/>
    <n v="0"/>
    <n v="1"/>
    <n v="0"/>
    <n v="0"/>
    <n v="0"/>
    <n v="1"/>
    <n v="91.666666666666657"/>
    <n v="91.666666666666657"/>
    <n v="100"/>
    <n v="100"/>
    <n v="91.666666666666657"/>
    <n v="91.666666666666657"/>
    <n v="8.3333333333333321"/>
    <n v="0"/>
    <n v="0"/>
    <n v="0"/>
    <n v="0"/>
    <n v="0"/>
    <n v="0"/>
    <n v="91.666666666666657"/>
    <b v="0"/>
    <b v="0"/>
    <b v="0"/>
    <b v="0"/>
    <b v="0"/>
    <b v="0"/>
    <b v="0"/>
    <b v="0"/>
    <b v="0"/>
    <b v="1"/>
    <b v="1"/>
    <b v="0"/>
    <b v="0"/>
  </r>
  <r>
    <m/>
    <n v="33019"/>
    <s v="Athena Day School"/>
    <s v="Special Education"/>
    <x v="44"/>
    <x v="10"/>
    <m/>
    <s v="Not Registered With MIIS"/>
    <m/>
    <m/>
    <m/>
    <m/>
    <m/>
    <m/>
    <m/>
    <m/>
    <m/>
    <m/>
    <m/>
    <m/>
    <m/>
    <m/>
    <m/>
    <m/>
    <m/>
    <m/>
    <m/>
    <m/>
    <m/>
    <m/>
    <m/>
    <m/>
    <m/>
    <m/>
    <m/>
    <m/>
    <m/>
    <m/>
    <m/>
    <m/>
    <m/>
    <m/>
    <m/>
    <m/>
    <m/>
    <m/>
    <m/>
    <m/>
    <m/>
    <m/>
    <m/>
    <m/>
    <m/>
  </r>
  <r>
    <d v="2022-01-11T10:52:59"/>
    <n v="35067"/>
    <s v="ATHERTON HOUGH"/>
    <s v="Public"/>
    <x v="45"/>
    <x v="7"/>
    <b v="0"/>
    <s v="Not Reviewed"/>
    <n v="35"/>
    <n v="35"/>
    <n v="35"/>
    <n v="34"/>
    <n v="0"/>
    <n v="34"/>
    <n v="0"/>
    <n v="34"/>
    <n v="0"/>
    <n v="0"/>
    <n v="0"/>
    <n v="34"/>
    <n v="1"/>
    <n v="0"/>
    <n v="0"/>
    <n v="0"/>
    <n v="0"/>
    <n v="1"/>
    <n v="100"/>
    <n v="97.142857142857139"/>
    <n v="100"/>
    <n v="97.142857142857139"/>
    <n v="97.142857142857139"/>
    <n v="97.142857142857139"/>
    <n v="2.8571428571428572"/>
    <n v="0"/>
    <n v="0"/>
    <n v="0"/>
    <n v="0"/>
    <n v="0"/>
    <n v="0"/>
    <n v="97.142857142857139"/>
    <b v="0"/>
    <b v="0"/>
    <b v="0"/>
    <b v="0"/>
    <b v="0"/>
    <b v="0"/>
    <b v="0"/>
    <b v="0"/>
    <b v="0"/>
    <b v="1"/>
    <b v="1"/>
    <b v="0"/>
    <b v="0"/>
  </r>
  <r>
    <d v="2022-01-14T11:42:33"/>
    <n v="36681"/>
    <s v="ATHOL COMMUNITY ELEMENTARY SCHOOL"/>
    <s v="Public"/>
    <x v="46"/>
    <x v="3"/>
    <b v="0"/>
    <s v="Not Reviewed"/>
    <n v="122"/>
    <n v="122"/>
    <n v="122"/>
    <n v="122"/>
    <n v="0"/>
    <n v="122"/>
    <n v="0"/>
    <n v="122"/>
    <n v="0"/>
    <n v="0"/>
    <n v="0"/>
    <n v="122"/>
    <n v="0"/>
    <n v="0"/>
    <n v="0"/>
    <n v="0"/>
    <n v="0"/>
    <n v="1"/>
    <n v="100"/>
    <n v="100"/>
    <n v="100"/>
    <n v="100"/>
    <n v="100"/>
    <n v="100"/>
    <n v="0"/>
    <n v="0"/>
    <n v="0"/>
    <n v="0"/>
    <n v="0"/>
    <n v="0"/>
    <n v="0"/>
    <n v="100"/>
    <b v="0"/>
    <b v="0"/>
    <b v="0"/>
    <b v="0"/>
    <b v="0"/>
    <b v="0"/>
    <b v="0"/>
    <b v="0"/>
    <b v="0"/>
    <b v="0"/>
    <b v="0"/>
    <b v="0"/>
    <b v="0"/>
  </r>
  <r>
    <d v="2022-01-11T11:46:18"/>
    <n v="35291"/>
    <s v="ATLANTIS CHARTER SCHOOL"/>
    <s v="Public Charter"/>
    <x v="37"/>
    <x v="5"/>
    <b v="0"/>
    <s v="Not Reviewed"/>
    <n v="110"/>
    <n v="108"/>
    <n v="107"/>
    <n v="107"/>
    <n v="0"/>
    <n v="108"/>
    <n v="0"/>
    <n v="107"/>
    <n v="0"/>
    <n v="0"/>
    <n v="0"/>
    <n v="107"/>
    <n v="1"/>
    <n v="3"/>
    <n v="0"/>
    <n v="0"/>
    <n v="0"/>
    <n v="1"/>
    <n v="98.181818181818187"/>
    <n v="97.27272727272728"/>
    <n v="97.27272727272728"/>
    <n v="98.181818181818187"/>
    <n v="97.27272727272728"/>
    <n v="97.27272727272728"/>
    <n v="3.6363636363636358"/>
    <n v="0"/>
    <n v="0"/>
    <n v="-0.90909090909090906"/>
    <n v="-0.90909090909090906"/>
    <n v="0"/>
    <n v="0"/>
    <n v="97.27272727272728"/>
    <b v="0"/>
    <b v="0"/>
    <b v="0"/>
    <b v="0"/>
    <b v="0"/>
    <b v="0"/>
    <b v="0"/>
    <b v="0"/>
    <b v="0"/>
    <b v="1"/>
    <b v="1"/>
    <b v="0"/>
    <b v="0"/>
  </r>
  <r>
    <d v="2021-09-15T16:39:49"/>
    <n v="36072"/>
    <s v="ATRIUM SCHOOL"/>
    <s v="Private"/>
    <x v="47"/>
    <x v="6"/>
    <b v="0"/>
    <s v="Not Reviewed"/>
    <n v="16"/>
    <n v="15"/>
    <n v="14"/>
    <n v="14"/>
    <n v="0"/>
    <n v="14"/>
    <n v="0"/>
    <n v="12"/>
    <n v="0"/>
    <n v="0"/>
    <n v="0"/>
    <n v="12"/>
    <n v="0"/>
    <n v="0"/>
    <n v="0"/>
    <n v="0"/>
    <n v="1"/>
    <n v="1"/>
    <n v="93.75"/>
    <n v="87.5"/>
    <n v="87.5"/>
    <n v="87.5"/>
    <n v="75"/>
    <n v="75"/>
    <n v="0"/>
    <n v="0"/>
    <n v="6.25"/>
    <n v="25"/>
    <n v="18.75"/>
    <n v="0"/>
    <n v="0"/>
    <n v="81.25"/>
    <b v="0"/>
    <b v="0"/>
    <b v="0"/>
    <b v="0"/>
    <b v="0"/>
    <b v="0"/>
    <b v="0"/>
    <b v="0"/>
    <b v="0"/>
    <b v="1"/>
    <b v="1"/>
    <b v="0"/>
    <b v="0"/>
  </r>
  <r>
    <d v="2022-02-18T10:32:21"/>
    <n v="35010"/>
    <s v="AYERS RYAL SIDE SCHOOL"/>
    <s v="Public"/>
    <x v="48"/>
    <x v="1"/>
    <b v="0"/>
    <s v="Not Reviewed"/>
    <n v="68"/>
    <n v="68"/>
    <n v="68"/>
    <n v="66"/>
    <n v="0"/>
    <n v="66"/>
    <n v="0"/>
    <n v="67"/>
    <n v="0"/>
    <n v="0"/>
    <n v="0"/>
    <n v="66"/>
    <n v="0"/>
    <n v="0"/>
    <n v="0"/>
    <n v="0"/>
    <n v="0"/>
    <n v="1"/>
    <n v="100"/>
    <n v="97.058823529411768"/>
    <n v="100"/>
    <n v="97.058823529411768"/>
    <n v="98.529411764705884"/>
    <n v="97.058823529411768"/>
    <n v="0"/>
    <n v="0"/>
    <n v="0"/>
    <n v="2.9411764705882351"/>
    <n v="2.9411764705882351"/>
    <n v="0"/>
    <n v="0"/>
    <n v="97.058823529411768"/>
    <b v="0"/>
    <b v="0"/>
    <b v="0"/>
    <b v="0"/>
    <b v="0"/>
    <b v="0"/>
    <b v="0"/>
    <b v="0"/>
    <b v="0"/>
    <b v="1"/>
    <b v="1"/>
    <b v="0"/>
    <b v="0"/>
  </r>
  <r>
    <d v="2021-11-10T11:05:48"/>
    <n v="35429"/>
    <s v="B C CAMPUS DAY SCHOOL"/>
    <s v="Special Education"/>
    <x v="49"/>
    <x v="6"/>
    <b v="0"/>
    <s v="Not Reviewed"/>
    <n v="0"/>
    <n v="0"/>
    <n v="0"/>
    <n v="0"/>
    <n v="0"/>
    <n v="0"/>
    <n v="0"/>
    <n v="0"/>
    <n v="0"/>
    <n v="0"/>
    <n v="0"/>
    <n v="0"/>
    <n v="0"/>
    <n v="0"/>
    <n v="0"/>
    <n v="0"/>
    <n v="0"/>
    <n v="1"/>
    <n v="0"/>
    <n v="0"/>
    <n v="0"/>
    <n v="0"/>
    <n v="0"/>
    <n v="0"/>
    <n v="0"/>
    <n v="0"/>
    <n v="0"/>
    <n v="0"/>
    <n v="0"/>
    <n v="0"/>
    <n v="0"/>
    <n v="0"/>
    <b v="0"/>
    <b v="0"/>
    <b v="0"/>
    <b v="0"/>
    <b v="0"/>
    <b v="0"/>
    <b v="0"/>
    <b v="0"/>
    <b v="1"/>
    <b v="1"/>
    <b v="1"/>
    <b v="0"/>
    <b v="0"/>
  </r>
  <r>
    <d v="2022-02-18T08:08:35"/>
    <n v="35421"/>
    <s v="Baldwin Early Learning Pilot Academy"/>
    <s v="Public"/>
    <x v="50"/>
    <x v="0"/>
    <b v="0"/>
    <s v="Not Reviewed"/>
    <n v="72"/>
    <n v="65"/>
    <n v="67"/>
    <n v="69"/>
    <n v="0"/>
    <n v="69"/>
    <n v="0"/>
    <n v="26"/>
    <n v="0"/>
    <n v="0"/>
    <n v="0"/>
    <n v="26"/>
    <n v="0"/>
    <n v="0"/>
    <n v="0"/>
    <n v="0"/>
    <n v="0"/>
    <n v="1"/>
    <n v="90.277777777777786"/>
    <n v="95.833333333333343"/>
    <n v="93.055555555555557"/>
    <n v="95.833333333333343"/>
    <n v="36.111111111111107"/>
    <n v="36.111111111111107"/>
    <n v="0"/>
    <n v="0"/>
    <n v="0"/>
    <n v="63.888888888888893"/>
    <n v="63.888888888888893"/>
    <n v="0"/>
    <n v="0"/>
    <n v="36.111111111111107"/>
    <b v="0"/>
    <b v="0"/>
    <b v="0"/>
    <b v="0"/>
    <b v="0"/>
    <b v="0"/>
    <b v="0"/>
    <b v="0"/>
    <b v="0"/>
    <b v="1"/>
    <b v="1"/>
    <b v="0"/>
    <b v="0"/>
  </r>
  <r>
    <d v="2022-01-14T12:58:51"/>
    <n v="35076"/>
    <s v="BANCROFT"/>
    <s v="Private"/>
    <x v="3"/>
    <x v="3"/>
    <b v="0"/>
    <s v="Not Reviewed"/>
    <n v="22"/>
    <n v="22"/>
    <n v="22"/>
    <n v="22"/>
    <n v="0"/>
    <n v="22"/>
    <n v="0"/>
    <n v="22"/>
    <n v="0"/>
    <n v="0"/>
    <n v="0"/>
    <n v="22"/>
    <n v="0"/>
    <n v="0"/>
    <n v="0"/>
    <n v="0"/>
    <n v="0"/>
    <n v="1"/>
    <n v="100"/>
    <n v="100"/>
    <n v="100"/>
    <n v="100"/>
    <n v="100"/>
    <n v="100"/>
    <n v="0"/>
    <n v="0"/>
    <n v="0"/>
    <n v="0"/>
    <n v="0"/>
    <n v="0"/>
    <n v="0"/>
    <n v="100"/>
    <b v="0"/>
    <b v="0"/>
    <b v="0"/>
    <b v="0"/>
    <b v="0"/>
    <b v="0"/>
    <b v="0"/>
    <b v="0"/>
    <b v="0"/>
    <b v="0"/>
    <b v="0"/>
    <b v="0"/>
    <b v="0"/>
  </r>
  <r>
    <d v="2021-09-29T11:13:34"/>
    <n v="35984"/>
    <s v="BANCROFT ELEMENTARY"/>
    <s v="Public"/>
    <x v="30"/>
    <x v="1"/>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1-13T10:21:01"/>
    <n v="35078"/>
    <s v="BARBIERI ELEMENTARY"/>
    <s v="Public"/>
    <x v="51"/>
    <x v="6"/>
    <b v="0"/>
    <s v="Not Reviewed"/>
    <n v="107"/>
    <n v="99"/>
    <n v="99"/>
    <n v="97"/>
    <n v="0"/>
    <n v="100"/>
    <n v="0"/>
    <n v="96"/>
    <n v="0"/>
    <n v="0"/>
    <n v="0"/>
    <n v="90"/>
    <n v="0"/>
    <n v="0"/>
    <n v="0"/>
    <n v="0"/>
    <n v="4"/>
    <n v="0"/>
    <n v="92.523364485981304"/>
    <n v="90.654205607476641"/>
    <n v="92.523364485981304"/>
    <n v="93.45794392523365"/>
    <n v="89.719626168224295"/>
    <n v="84.112149532710276"/>
    <n v="0"/>
    <n v="0"/>
    <n v="3.7383177570093449"/>
    <n v="15.88785046728972"/>
    <n v="12.14953271028037"/>
    <n v="0"/>
    <n v="0"/>
    <n v="87.850467289719631"/>
    <b v="0"/>
    <b v="0"/>
    <b v="0"/>
    <b v="0"/>
    <b v="0"/>
    <b v="0"/>
    <b v="1"/>
    <b v="0"/>
    <b v="0"/>
    <b v="1"/>
    <b v="1"/>
    <b v="0"/>
    <b v="0"/>
  </r>
  <r>
    <d v="2022-01-14T11:55:06"/>
    <n v="35238"/>
    <s v="BARTLETT COMMUNITY PARTNERSHIP"/>
    <s v="Public"/>
    <x v="6"/>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2-02-09T08:26:39"/>
    <n v="35085"/>
    <s v="BATES ELEMENTARY"/>
    <s v="Public"/>
    <x v="52"/>
    <x v="1"/>
    <b v="0"/>
    <s v="Not Reviewed"/>
    <n v="49"/>
    <n v="47"/>
    <n v="47"/>
    <n v="47"/>
    <n v="0"/>
    <n v="48"/>
    <n v="0"/>
    <n v="47"/>
    <n v="0"/>
    <n v="0"/>
    <n v="0"/>
    <n v="47"/>
    <n v="1"/>
    <n v="1"/>
    <n v="0"/>
    <n v="1"/>
    <n v="0"/>
    <n v="1"/>
    <n v="95.918367346938766"/>
    <n v="95.918367346938766"/>
    <n v="95.918367346938766"/>
    <n v="97.959183673469383"/>
    <n v="95.918367346938766"/>
    <n v="95.918367346938766"/>
    <n v="4.0816326530612246"/>
    <n v="2.0408163265306118"/>
    <n v="0"/>
    <n v="0"/>
    <n v="0"/>
    <n v="0"/>
    <n v="2.0408163265306118"/>
    <n v="97.959183673469383"/>
    <b v="0"/>
    <b v="0"/>
    <b v="0"/>
    <b v="0"/>
    <b v="0"/>
    <b v="0"/>
    <b v="0"/>
    <b v="0"/>
    <b v="0"/>
    <b v="1"/>
    <b v="1"/>
    <b v="0"/>
    <b v="0"/>
  </r>
  <r>
    <m/>
    <n v="35899"/>
    <s v="Bay Farm Montessori Acad"/>
    <s v="Private"/>
    <x v="53"/>
    <x v="10"/>
    <m/>
    <s v="Not Registered With MIIS"/>
    <m/>
    <m/>
    <m/>
    <m/>
    <m/>
    <m/>
    <m/>
    <m/>
    <m/>
    <m/>
    <m/>
    <m/>
    <m/>
    <m/>
    <m/>
    <m/>
    <m/>
    <m/>
    <m/>
    <m/>
    <m/>
    <m/>
    <m/>
    <m/>
    <m/>
    <m/>
    <m/>
    <m/>
    <m/>
    <m/>
    <m/>
    <m/>
    <m/>
    <m/>
    <m/>
    <m/>
    <m/>
    <m/>
    <m/>
    <m/>
    <m/>
    <m/>
    <m/>
    <m/>
    <m/>
  </r>
  <r>
    <d v="2022-01-13T14:33:50"/>
    <n v="35616"/>
    <s v="BCHMCPS ELEMENTARY"/>
    <s v="Public"/>
    <x v="10"/>
    <x v="8"/>
    <b v="0"/>
    <s v="Not Reviewed"/>
    <n v="66"/>
    <n v="65"/>
    <n v="62"/>
    <n v="62"/>
    <n v="0"/>
    <n v="63"/>
    <n v="0"/>
    <n v="62"/>
    <n v="0"/>
    <n v="0"/>
    <n v="0"/>
    <n v="62"/>
    <n v="0"/>
    <n v="4"/>
    <n v="0"/>
    <n v="3"/>
    <n v="0"/>
    <n v="1"/>
    <n v="98.484848484848484"/>
    <n v="93.939393939393938"/>
    <n v="93.939393939393938"/>
    <n v="95.454545454545453"/>
    <n v="93.939393939393938"/>
    <n v="93.939393939393938"/>
    <n v="6.0606060606060614"/>
    <n v="4.5454545454545459"/>
    <n v="0"/>
    <n v="0"/>
    <n v="0"/>
    <n v="0"/>
    <n v="4.5454545454545459"/>
    <n v="98.484848484848484"/>
    <b v="0"/>
    <b v="0"/>
    <b v="0"/>
    <b v="0"/>
    <b v="0"/>
    <b v="0"/>
    <b v="0"/>
    <b v="0"/>
    <b v="0"/>
    <b v="1"/>
    <b v="1"/>
    <b v="0"/>
    <b v="0"/>
  </r>
  <r>
    <d v="2022-02-22T12:10:14"/>
    <n v="35088"/>
    <s v="BEACHMONT"/>
    <s v="Public"/>
    <x v="0"/>
    <x v="0"/>
    <b v="0"/>
    <s v="Not Reviewed"/>
    <n v="49"/>
    <n v="48"/>
    <n v="48"/>
    <n v="48"/>
    <n v="1"/>
    <n v="47"/>
    <n v="0"/>
    <n v="47"/>
    <n v="0"/>
    <n v="0"/>
    <n v="0"/>
    <n v="47"/>
    <n v="0"/>
    <n v="0"/>
    <n v="0"/>
    <n v="0"/>
    <n v="0"/>
    <n v="1"/>
    <n v="97.959183673469383"/>
    <n v="100"/>
    <n v="97.959183673469383"/>
    <n v="95.918367346938766"/>
    <n v="95.918367346938766"/>
    <n v="95.918367346938766"/>
    <n v="0"/>
    <n v="0"/>
    <n v="0"/>
    <n v="4.0816326530612246"/>
    <n v="4.0816326530612246"/>
    <n v="0"/>
    <n v="0"/>
    <n v="95.918367346938766"/>
    <b v="0"/>
    <b v="0"/>
    <b v="0"/>
    <b v="0"/>
    <b v="0"/>
    <b v="0"/>
    <b v="0"/>
    <b v="0"/>
    <b v="0"/>
    <b v="1"/>
    <b v="1"/>
    <b v="0"/>
    <b v="0"/>
  </r>
  <r>
    <d v="2022-01-12T12:34:12"/>
    <n v="35090"/>
    <s v="BEAL SCHOOL"/>
    <s v="Public"/>
    <x v="19"/>
    <x v="3"/>
    <b v="0"/>
    <s v="Not Reviewed"/>
    <n v="97"/>
    <n v="95"/>
    <n v="95"/>
    <n v="95"/>
    <n v="0"/>
    <n v="93"/>
    <n v="0"/>
    <n v="95"/>
    <n v="0"/>
    <n v="0"/>
    <n v="0"/>
    <n v="93"/>
    <n v="0"/>
    <n v="1"/>
    <n v="0"/>
    <n v="0"/>
    <n v="0"/>
    <n v="1"/>
    <n v="97.9381443298969"/>
    <n v="97.9381443298969"/>
    <n v="97.9381443298969"/>
    <n v="95.876288659793815"/>
    <n v="97.9381443298969"/>
    <n v="95.876288659793815"/>
    <n v="1.0309278350515461"/>
    <n v="0"/>
    <n v="0"/>
    <n v="3.0927835051546388"/>
    <n v="3.0927835051546388"/>
    <n v="0"/>
    <n v="0"/>
    <n v="95.876288659793815"/>
    <b v="0"/>
    <b v="0"/>
    <b v="0"/>
    <b v="0"/>
    <b v="0"/>
    <b v="0"/>
    <b v="0"/>
    <b v="0"/>
    <b v="0"/>
    <b v="1"/>
    <b v="1"/>
    <b v="0"/>
    <b v="0"/>
  </r>
  <r>
    <d v="2022-02-28T10:29:51"/>
    <n v="35011"/>
    <s v="Beaver Brook Elementary "/>
    <s v="Public"/>
    <x v="54"/>
    <x v="10"/>
    <b v="0"/>
    <s v="Not Reviewed"/>
    <n v="174"/>
    <n v="171"/>
    <n v="171"/>
    <n v="171"/>
    <n v="0"/>
    <n v="172"/>
    <n v="0"/>
    <n v="171"/>
    <n v="0"/>
    <n v="0"/>
    <n v="0"/>
    <n v="170"/>
    <n v="2"/>
    <n v="1"/>
    <n v="0"/>
    <n v="0"/>
    <n v="0"/>
    <n v="1"/>
    <n v="98.275862068965509"/>
    <n v="98.275862068965509"/>
    <n v="98.275862068965509"/>
    <n v="98.850574712643677"/>
    <n v="98.275862068965509"/>
    <n v="97.701149425287355"/>
    <n v="1.7241379310344831"/>
    <n v="0"/>
    <n v="0"/>
    <n v="0.57471264367816088"/>
    <n v="0.57471264367816088"/>
    <n v="0"/>
    <n v="0"/>
    <n v="97.701149425287355"/>
    <b v="0"/>
    <b v="0"/>
    <b v="0"/>
    <b v="0"/>
    <b v="0"/>
    <b v="0"/>
    <b v="1"/>
    <b v="0"/>
    <b v="0"/>
    <b v="1"/>
    <b v="1"/>
    <b v="0"/>
    <b v="0"/>
  </r>
  <r>
    <d v="2021-10-21T11:35:28"/>
    <n v="35091"/>
    <s v="BECKET WASHINGTON SCHOOL"/>
    <s v="Public"/>
    <x v="55"/>
    <x v="2"/>
    <b v="0"/>
    <s v="Reviewed"/>
    <n v="13"/>
    <n v="10"/>
    <n v="12"/>
    <n v="12"/>
    <n v="0"/>
    <n v="11"/>
    <n v="0"/>
    <n v="11"/>
    <n v="0"/>
    <n v="0"/>
    <n v="0"/>
    <n v="10"/>
    <n v="0"/>
    <n v="1"/>
    <n v="0"/>
    <n v="0"/>
    <n v="0"/>
    <n v="1"/>
    <n v="76.923076923076934"/>
    <n v="92.307692307692307"/>
    <n v="92.307692307692307"/>
    <n v="84.615384615384613"/>
    <n v="84.615384615384613"/>
    <n v="76.923076923076934"/>
    <n v="7.6923076923076934"/>
    <n v="0"/>
    <n v="0"/>
    <n v="15.38461538461539"/>
    <n v="15.38461538461539"/>
    <n v="0"/>
    <n v="0"/>
    <n v="76.923076923076934"/>
    <b v="0"/>
    <b v="0"/>
    <b v="0"/>
    <b v="0"/>
    <b v="0"/>
    <b v="0"/>
    <b v="0"/>
    <b v="0"/>
    <b v="0"/>
    <b v="1"/>
    <b v="1"/>
    <b v="0"/>
    <b v="0"/>
  </r>
  <r>
    <d v="2022-02-17T09:38:20"/>
    <n v="35097"/>
    <s v="BEEBE SCHOOL"/>
    <s v="Public"/>
    <x v="56"/>
    <x v="6"/>
    <b v="0"/>
    <s v="Not Reviewed"/>
    <n v="121"/>
    <n v="121"/>
    <n v="121"/>
    <n v="121"/>
    <n v="0"/>
    <n v="121"/>
    <n v="0"/>
    <n v="121"/>
    <n v="0"/>
    <n v="0"/>
    <n v="0"/>
    <n v="121"/>
    <n v="0"/>
    <n v="0"/>
    <n v="0"/>
    <n v="0"/>
    <n v="0"/>
    <n v="1"/>
    <n v="100"/>
    <n v="100"/>
    <n v="100"/>
    <n v="100"/>
    <n v="100"/>
    <n v="100"/>
    <n v="0"/>
    <n v="0"/>
    <n v="0"/>
    <n v="0"/>
    <n v="0"/>
    <n v="0"/>
    <n v="0"/>
    <n v="100"/>
    <b v="0"/>
    <b v="0"/>
    <b v="0"/>
    <b v="0"/>
    <b v="0"/>
    <b v="0"/>
    <b v="0"/>
    <b v="0"/>
    <b v="0"/>
    <b v="0"/>
    <b v="0"/>
    <b v="0"/>
    <b v="0"/>
  </r>
  <r>
    <d v="2021-10-20T08:54:56"/>
    <n v="35297"/>
    <s v="BEECHWOOD KNOLL ELEMENTARY"/>
    <s v="Public"/>
    <x v="45"/>
    <x v="7"/>
    <b v="0"/>
    <s v="Reviewed"/>
    <n v="55"/>
    <n v="53"/>
    <n v="53"/>
    <n v="53"/>
    <n v="0"/>
    <n v="54"/>
    <n v="0"/>
    <n v="53"/>
    <n v="0"/>
    <n v="0"/>
    <n v="0"/>
    <n v="53"/>
    <n v="0"/>
    <n v="1"/>
    <n v="0"/>
    <n v="1"/>
    <n v="0"/>
    <n v="1"/>
    <n v="96.36363636363636"/>
    <n v="96.36363636363636"/>
    <n v="96.36363636363636"/>
    <n v="98.181818181818187"/>
    <n v="96.36363636363636"/>
    <n v="96.36363636363636"/>
    <n v="1.8181818181818179"/>
    <n v="1.8181818181818179"/>
    <n v="0"/>
    <n v="1.8181818181818179"/>
    <n v="1.8181818181818179"/>
    <n v="0"/>
    <n v="1.8181818181818179"/>
    <n v="98.181818181818187"/>
    <b v="0"/>
    <b v="0"/>
    <b v="0"/>
    <b v="0"/>
    <b v="0"/>
    <b v="0"/>
    <b v="0"/>
    <b v="0"/>
    <b v="0"/>
    <b v="1"/>
    <b v="1"/>
    <b v="0"/>
    <b v="0"/>
  </r>
  <r>
    <d v="2022-02-07T13:47:03"/>
    <n v="35665"/>
    <s v="BEEMAN SCHOOL"/>
    <s v="Public"/>
    <x v="57"/>
    <x v="1"/>
    <b v="0"/>
    <s v="Reviewed"/>
    <n v="66"/>
    <n v="65"/>
    <n v="66"/>
    <n v="66"/>
    <n v="0"/>
    <n v="66"/>
    <n v="0"/>
    <n v="66"/>
    <n v="0"/>
    <n v="0"/>
    <n v="0"/>
    <n v="65"/>
    <n v="0"/>
    <n v="0"/>
    <n v="0"/>
    <n v="0"/>
    <n v="0"/>
    <n v="1"/>
    <n v="98.484848484848484"/>
    <n v="100"/>
    <n v="100"/>
    <n v="100"/>
    <n v="100"/>
    <n v="98.484848484848484"/>
    <n v="0"/>
    <n v="0"/>
    <n v="0"/>
    <n v="1.5151515151515149"/>
    <n v="1.5151515151515149"/>
    <n v="0"/>
    <n v="0"/>
    <n v="98.484848484848484"/>
    <b v="0"/>
    <b v="0"/>
    <b v="0"/>
    <b v="0"/>
    <b v="0"/>
    <b v="0"/>
    <b v="0"/>
    <b v="0"/>
    <b v="0"/>
    <b v="1"/>
    <b v="1"/>
    <b v="0"/>
    <b v="0"/>
  </r>
  <r>
    <d v="2022-02-14T13:27:04"/>
    <n v="35093"/>
    <s v="BEETHOVEN"/>
    <s v="Public"/>
    <x v="58"/>
    <x v="0"/>
    <b v="0"/>
    <s v="Not Reviewed"/>
    <n v="75"/>
    <n v="65"/>
    <n v="65"/>
    <n v="67"/>
    <n v="0"/>
    <n v="67"/>
    <n v="0"/>
    <n v="65"/>
    <n v="0"/>
    <n v="0"/>
    <n v="0"/>
    <n v="65"/>
    <n v="0"/>
    <n v="0"/>
    <n v="0"/>
    <n v="0"/>
    <n v="8"/>
    <n v="0"/>
    <n v="86.666666666666671"/>
    <n v="89.333333333333329"/>
    <n v="86.666666666666671"/>
    <n v="89.333333333333329"/>
    <n v="86.666666666666671"/>
    <n v="86.666666666666671"/>
    <n v="0"/>
    <n v="0"/>
    <n v="10.66666666666667"/>
    <n v="13.33333333333333"/>
    <n v="2.666666666666667"/>
    <n v="0"/>
    <n v="0"/>
    <n v="97.333333333333343"/>
    <b v="0"/>
    <b v="0"/>
    <b v="0"/>
    <b v="0"/>
    <b v="0"/>
    <b v="0"/>
    <b v="0"/>
    <b v="0"/>
    <b v="0"/>
    <b v="1"/>
    <b v="1"/>
    <b v="0"/>
    <b v="0"/>
  </r>
  <r>
    <d v="2022-01-14T14:06:08"/>
    <n v="35094"/>
    <s v="BELCHER SCHOOL"/>
    <s v="Public"/>
    <x v="33"/>
    <x v="4"/>
    <b v="0"/>
    <s v="Not Reviewed"/>
    <n v="67"/>
    <n v="64"/>
    <n v="64"/>
    <n v="64"/>
    <n v="0"/>
    <n v="67"/>
    <n v="0"/>
    <n v="64"/>
    <n v="0"/>
    <n v="0"/>
    <n v="0"/>
    <n v="64"/>
    <n v="0"/>
    <n v="0"/>
    <n v="0"/>
    <n v="0"/>
    <n v="0"/>
    <n v="1"/>
    <n v="95.522388059701484"/>
    <n v="95.522388059701484"/>
    <n v="95.522388059701484"/>
    <n v="100"/>
    <n v="95.522388059701484"/>
    <n v="95.522388059701484"/>
    <n v="0"/>
    <n v="0"/>
    <n v="0"/>
    <n v="4.4776119402985071"/>
    <n v="4.4776119402985071"/>
    <n v="0"/>
    <n v="0"/>
    <n v="95.522388059701484"/>
    <b v="0"/>
    <b v="0"/>
    <b v="0"/>
    <b v="0"/>
    <b v="0"/>
    <b v="0"/>
    <b v="0"/>
    <b v="0"/>
    <b v="0"/>
    <b v="1"/>
    <b v="1"/>
    <b v="0"/>
    <b v="0"/>
  </r>
  <r>
    <n v="0"/>
    <n v="35170"/>
    <s v="BELL SCHOOL"/>
    <s v="Public"/>
    <x v="59"/>
    <x v="1"/>
    <b v="0"/>
    <s v="Not Started"/>
    <n v="0"/>
    <n v="0"/>
    <n v="0"/>
    <n v="0"/>
    <n v="0"/>
    <n v="0"/>
    <n v="0"/>
    <n v="0"/>
    <n v="0"/>
    <n v="0"/>
    <n v="0"/>
    <n v="0"/>
    <n v="0"/>
    <n v="0"/>
    <n v="0"/>
    <n v="0"/>
    <n v="0"/>
    <n v="0"/>
    <n v="0"/>
    <n v="0"/>
    <n v="0"/>
    <n v="0"/>
    <n v="0"/>
    <n v="0"/>
    <n v="0"/>
    <n v="0"/>
    <n v="0"/>
    <n v="0"/>
    <n v="0"/>
    <n v="0"/>
    <n v="0"/>
    <n v="0"/>
    <b v="0"/>
    <b v="0"/>
    <b v="0"/>
    <b v="0"/>
    <b v="0"/>
    <b v="0"/>
    <b v="0"/>
    <b v="0"/>
    <b v="1"/>
    <b v="1"/>
    <b v="1"/>
    <b v="0"/>
    <b v="0"/>
  </r>
  <r>
    <d v="2021-09-14T12:18:17"/>
    <n v="35098"/>
    <s v="BELMONT DAY"/>
    <s v="Private"/>
    <x v="60"/>
    <x v="6"/>
    <b v="0"/>
    <s v="Not Reviewed"/>
    <n v="26"/>
    <n v="26"/>
    <n v="26"/>
    <n v="26"/>
    <n v="0"/>
    <n v="26"/>
    <n v="0"/>
    <n v="26"/>
    <n v="0"/>
    <n v="0"/>
    <n v="0"/>
    <n v="26"/>
    <n v="0"/>
    <n v="0"/>
    <n v="0"/>
    <n v="0"/>
    <n v="0"/>
    <n v="1"/>
    <n v="100"/>
    <n v="100"/>
    <n v="100"/>
    <n v="100"/>
    <n v="100"/>
    <n v="100"/>
    <n v="0"/>
    <n v="0"/>
    <n v="0"/>
    <n v="0"/>
    <n v="0"/>
    <n v="0"/>
    <n v="0"/>
    <n v="100"/>
    <b v="0"/>
    <b v="0"/>
    <b v="0"/>
    <b v="0"/>
    <b v="0"/>
    <b v="0"/>
    <b v="0"/>
    <b v="0"/>
    <b v="0"/>
    <b v="0"/>
    <b v="0"/>
    <b v="0"/>
    <b v="0"/>
  </r>
  <r>
    <d v="2022-02-15T09:52:10"/>
    <n v="35100"/>
    <s v="BELMONT ST COMMUNITY"/>
    <s v="Public"/>
    <x v="3"/>
    <x v="3"/>
    <b v="0"/>
    <s v="Not Reviewed"/>
    <n v="75"/>
    <n v="58"/>
    <n v="65"/>
    <n v="54"/>
    <n v="0"/>
    <n v="64"/>
    <n v="0"/>
    <n v="66"/>
    <n v="1"/>
    <n v="1"/>
    <n v="1"/>
    <n v="40"/>
    <n v="0"/>
    <n v="0"/>
    <n v="0"/>
    <n v="0"/>
    <n v="0"/>
    <n v="1"/>
    <n v="77.333333333333329"/>
    <n v="72"/>
    <n v="86.666666666666671"/>
    <n v="85.333333333333343"/>
    <n v="90.666666666666657"/>
    <n v="53.333333333333343"/>
    <n v="0"/>
    <n v="0"/>
    <n v="0"/>
    <n v="46.666666666666657"/>
    <n v="46.666666666666657"/>
    <n v="0"/>
    <n v="0"/>
    <n v="53.333333333333343"/>
    <b v="0"/>
    <b v="0"/>
    <b v="0"/>
    <b v="0"/>
    <b v="0"/>
    <b v="0"/>
    <b v="1"/>
    <b v="0"/>
    <b v="0"/>
    <b v="1"/>
    <b v="1"/>
    <b v="0"/>
    <b v="0"/>
  </r>
  <r>
    <n v="0"/>
    <n v="35101"/>
    <s v="BEMENT SCHOOL"/>
    <s v="Private"/>
    <x v="61"/>
    <x v="11"/>
    <b v="0"/>
    <s v="Not Started"/>
    <n v="0"/>
    <n v="0"/>
    <n v="0"/>
    <n v="0"/>
    <n v="0"/>
    <n v="0"/>
    <n v="0"/>
    <n v="0"/>
    <n v="0"/>
    <n v="0"/>
    <n v="0"/>
    <n v="0"/>
    <n v="0"/>
    <n v="0"/>
    <n v="0"/>
    <n v="0"/>
    <n v="0"/>
    <n v="0"/>
    <n v="0"/>
    <n v="0"/>
    <n v="0"/>
    <n v="0"/>
    <n v="0"/>
    <n v="0"/>
    <n v="0"/>
    <n v="0"/>
    <n v="0"/>
    <n v="0"/>
    <n v="0"/>
    <n v="0"/>
    <n v="0"/>
    <n v="0"/>
    <b v="0"/>
    <b v="0"/>
    <b v="0"/>
    <b v="0"/>
    <b v="0"/>
    <b v="0"/>
    <b v="0"/>
    <b v="0"/>
    <b v="1"/>
    <b v="1"/>
    <b v="1"/>
    <b v="0"/>
    <b v="0"/>
  </r>
  <r>
    <d v="2021-12-15T11:14:18"/>
    <n v="36034"/>
    <s v="Benjamin Banneker Charter Public School"/>
    <s v="Public Charter"/>
    <x v="28"/>
    <x v="6"/>
    <b v="0"/>
    <s v="Not Reviewed"/>
    <n v="44"/>
    <n v="41"/>
    <n v="42"/>
    <n v="42"/>
    <n v="0"/>
    <n v="41"/>
    <n v="0"/>
    <n v="42"/>
    <n v="0"/>
    <n v="0"/>
    <n v="0"/>
    <n v="36"/>
    <n v="0"/>
    <n v="0"/>
    <n v="0"/>
    <n v="0"/>
    <n v="0"/>
    <n v="1"/>
    <n v="93.181818181818173"/>
    <n v="95.454545454545453"/>
    <n v="95.454545454545453"/>
    <n v="93.181818181818173"/>
    <n v="95.454545454545453"/>
    <n v="81.818181818181827"/>
    <n v="0"/>
    <n v="0"/>
    <n v="0"/>
    <n v="18.18181818181818"/>
    <n v="18.18181818181818"/>
    <n v="0"/>
    <n v="0"/>
    <n v="81.818181818181827"/>
    <b v="0"/>
    <b v="0"/>
    <b v="0"/>
    <b v="0"/>
    <b v="0"/>
    <b v="0"/>
    <b v="1"/>
    <b v="0"/>
    <b v="0"/>
    <b v="1"/>
    <b v="1"/>
    <b v="0"/>
    <b v="0"/>
  </r>
  <r>
    <d v="2021-11-03T09:09:47"/>
    <n v="35153"/>
    <s v="BENJAMIN BROWN SCHOOL"/>
    <s v="Public"/>
    <x v="16"/>
    <x v="6"/>
    <b v="0"/>
    <s v="Not Reviewed"/>
    <n v="37"/>
    <n v="37"/>
    <n v="37"/>
    <n v="37"/>
    <n v="0"/>
    <n v="37"/>
    <n v="0"/>
    <n v="37"/>
    <n v="0"/>
    <n v="0"/>
    <n v="0"/>
    <n v="37"/>
    <n v="0"/>
    <n v="0"/>
    <n v="0"/>
    <n v="0"/>
    <n v="0"/>
    <n v="1"/>
    <n v="100"/>
    <n v="100"/>
    <n v="100"/>
    <n v="100"/>
    <n v="100"/>
    <n v="100"/>
    <n v="0"/>
    <n v="0"/>
    <n v="0"/>
    <n v="0"/>
    <n v="0"/>
    <n v="0"/>
    <n v="0"/>
    <n v="100"/>
    <b v="0"/>
    <b v="0"/>
    <b v="0"/>
    <b v="0"/>
    <b v="0"/>
    <b v="0"/>
    <b v="0"/>
    <b v="0"/>
    <b v="0"/>
    <b v="0"/>
    <b v="0"/>
    <b v="0"/>
    <b v="0"/>
  </r>
  <r>
    <d v="2022-01-14T13:10:05"/>
    <n v="35001"/>
    <s v="BENJAMIN FRANKLIN CLASSICAL CHARTER SCHOOL"/>
    <s v="Public Charter"/>
    <x v="25"/>
    <x v="7"/>
    <b v="0"/>
    <s v="Not Reviewed"/>
    <n v="96"/>
    <n v="93"/>
    <n v="91"/>
    <n v="91"/>
    <n v="0"/>
    <n v="90"/>
    <n v="0"/>
    <n v="91"/>
    <n v="0"/>
    <n v="0"/>
    <n v="0"/>
    <n v="88"/>
    <n v="2"/>
    <n v="1"/>
    <n v="0"/>
    <n v="1"/>
    <n v="1"/>
    <n v="1"/>
    <n v="96.875"/>
    <n v="94.791666666666657"/>
    <n v="94.791666666666657"/>
    <n v="93.75"/>
    <n v="94.791666666666657"/>
    <n v="91.666666666666657"/>
    <n v="3.125"/>
    <n v="1.041666666666667"/>
    <n v="1.041666666666667"/>
    <n v="5.2083333333333339"/>
    <n v="4.1666666666666661"/>
    <n v="0"/>
    <n v="1.041666666666667"/>
    <n v="93.75"/>
    <b v="0"/>
    <b v="0"/>
    <b v="0"/>
    <b v="0"/>
    <b v="0"/>
    <b v="0"/>
    <b v="1"/>
    <b v="0"/>
    <b v="0"/>
    <b v="1"/>
    <b v="1"/>
    <b v="0"/>
    <b v="0"/>
  </r>
  <r>
    <d v="2021-10-04T08:45:01"/>
    <n v="35102"/>
    <s v="BENJAMIN PHELPS"/>
    <s v="Public"/>
    <x v="62"/>
    <x v="4"/>
    <b v="0"/>
    <s v="Not Reviewed"/>
    <n v="52"/>
    <n v="51"/>
    <n v="51"/>
    <n v="51"/>
    <n v="0"/>
    <n v="51"/>
    <n v="0"/>
    <n v="51"/>
    <n v="0"/>
    <n v="0"/>
    <n v="0"/>
    <n v="51"/>
    <n v="0"/>
    <n v="1"/>
    <n v="0"/>
    <n v="1"/>
    <n v="0"/>
    <n v="1"/>
    <n v="98.076923076923066"/>
    <n v="98.076923076923066"/>
    <n v="98.076923076923066"/>
    <n v="98.076923076923066"/>
    <n v="98.076923076923066"/>
    <n v="98.076923076923066"/>
    <n v="1.9230769230769229"/>
    <n v="1.9230769230769229"/>
    <n v="0"/>
    <n v="0"/>
    <n v="0"/>
    <n v="0"/>
    <n v="1.9230769230769229"/>
    <n v="100"/>
    <b v="0"/>
    <b v="0"/>
    <b v="0"/>
    <b v="0"/>
    <b v="0"/>
    <b v="0"/>
    <b v="0"/>
    <b v="0"/>
    <b v="0"/>
    <b v="1"/>
    <b v="0"/>
    <b v="0"/>
    <b v="0"/>
  </r>
  <r>
    <d v="2021-10-06T14:49:39"/>
    <n v="35104"/>
    <s v="BENNETT-HEMENWAY SCHOOL"/>
    <s v="Public"/>
    <x v="12"/>
    <x v="6"/>
    <b v="0"/>
    <s v="Not Reviewed"/>
    <n v="110"/>
    <n v="110"/>
    <n v="110"/>
    <n v="110"/>
    <n v="0"/>
    <n v="110"/>
    <n v="0"/>
    <n v="110"/>
    <n v="0"/>
    <n v="0"/>
    <n v="0"/>
    <n v="110"/>
    <n v="0"/>
    <n v="0"/>
    <n v="0"/>
    <n v="0"/>
    <n v="0"/>
    <n v="1"/>
    <n v="100"/>
    <n v="100"/>
    <n v="100"/>
    <n v="100"/>
    <n v="100"/>
    <n v="100"/>
    <n v="0"/>
    <n v="0"/>
    <n v="0"/>
    <n v="0"/>
    <n v="0"/>
    <n v="0"/>
    <n v="0"/>
    <n v="100"/>
    <b v="0"/>
    <b v="0"/>
    <b v="0"/>
    <b v="0"/>
    <b v="0"/>
    <b v="0"/>
    <b v="0"/>
    <b v="0"/>
    <b v="0"/>
    <b v="0"/>
    <b v="0"/>
    <b v="0"/>
    <b v="0"/>
  </r>
  <r>
    <d v="2022-01-06T14:46:25"/>
    <n v="35105"/>
    <s v="BENTLEY ACADEMY CHARTER SCHOOL"/>
    <s v="Public"/>
    <x v="52"/>
    <x v="1"/>
    <b v="0"/>
    <s v="Not Reviewed"/>
    <n v="55"/>
    <n v="55"/>
    <n v="55"/>
    <n v="55"/>
    <n v="0"/>
    <n v="55"/>
    <n v="0"/>
    <n v="55"/>
    <n v="0"/>
    <n v="0"/>
    <n v="0"/>
    <n v="55"/>
    <n v="0"/>
    <n v="0"/>
    <n v="0"/>
    <n v="0"/>
    <n v="0"/>
    <n v="1"/>
    <n v="100"/>
    <n v="100"/>
    <n v="100"/>
    <n v="100"/>
    <n v="100"/>
    <n v="100"/>
    <n v="0"/>
    <n v="0"/>
    <n v="0"/>
    <n v="0"/>
    <n v="0"/>
    <n v="0"/>
    <n v="0"/>
    <n v="100"/>
    <b v="0"/>
    <b v="0"/>
    <b v="0"/>
    <b v="0"/>
    <b v="0"/>
    <b v="0"/>
    <b v="0"/>
    <b v="0"/>
    <b v="0"/>
    <b v="0"/>
    <b v="0"/>
    <b v="0"/>
    <b v="0"/>
  </r>
  <r>
    <d v="2022-01-14T10:02:36"/>
    <n v="35107"/>
    <s v="BEREA SDA ACADEMY"/>
    <s v="Private"/>
    <x v="15"/>
    <x v="0"/>
    <b v="0"/>
    <s v="Not Reviewed"/>
    <n v="8"/>
    <n v="8"/>
    <n v="8"/>
    <n v="8"/>
    <n v="0"/>
    <n v="8"/>
    <n v="0"/>
    <n v="8"/>
    <n v="0"/>
    <n v="0"/>
    <n v="0"/>
    <n v="8"/>
    <n v="0"/>
    <n v="0"/>
    <n v="0"/>
    <n v="0"/>
    <n v="0"/>
    <n v="1"/>
    <n v="100"/>
    <n v="100"/>
    <n v="100"/>
    <n v="100"/>
    <n v="100"/>
    <n v="100"/>
    <n v="0"/>
    <n v="0"/>
    <n v="0"/>
    <n v="0"/>
    <n v="0"/>
    <n v="0"/>
    <n v="0"/>
    <n v="100"/>
    <b v="0"/>
    <b v="0"/>
    <b v="0"/>
    <b v="0"/>
    <b v="0"/>
    <b v="0"/>
    <b v="0"/>
    <b v="0"/>
    <b v="0"/>
    <b v="0"/>
    <b v="0"/>
    <b v="0"/>
    <b v="0"/>
  </r>
  <r>
    <d v="2021-11-15T12:29:48"/>
    <n v="35359"/>
    <s v="BERKLEY COMMUNITY SCHOOL"/>
    <s v="Public"/>
    <x v="63"/>
    <x v="5"/>
    <b v="0"/>
    <s v="Not Reviewed"/>
    <n v="73"/>
    <n v="72"/>
    <n v="72"/>
    <n v="73"/>
    <n v="0"/>
    <n v="72"/>
    <n v="0"/>
    <n v="73"/>
    <n v="0"/>
    <n v="0"/>
    <n v="0"/>
    <n v="72"/>
    <n v="1"/>
    <n v="0"/>
    <n v="0"/>
    <n v="0"/>
    <n v="0"/>
    <n v="1"/>
    <n v="98.630136986301366"/>
    <n v="100"/>
    <n v="98.630136986301366"/>
    <n v="98.630136986301366"/>
    <n v="100"/>
    <n v="98.630136986301366"/>
    <n v="1.3698630136986301"/>
    <n v="0"/>
    <n v="0"/>
    <n v="0"/>
    <n v="0"/>
    <n v="0"/>
    <n v="0"/>
    <n v="98.630136986301366"/>
    <b v="0"/>
    <b v="0"/>
    <b v="0"/>
    <b v="0"/>
    <b v="0"/>
    <b v="0"/>
    <b v="0"/>
    <b v="0"/>
    <b v="0"/>
    <b v="1"/>
    <b v="1"/>
    <b v="0"/>
    <b v="0"/>
  </r>
  <r>
    <m/>
    <n v="30464"/>
    <s v="Berkshire Christian School"/>
    <s v="Private"/>
    <x v="64"/>
    <x v="2"/>
    <m/>
    <s v="Not Registered With MIIS"/>
    <m/>
    <m/>
    <m/>
    <m/>
    <m/>
    <m/>
    <m/>
    <m/>
    <m/>
    <m/>
    <m/>
    <m/>
    <m/>
    <m/>
    <m/>
    <m/>
    <m/>
    <m/>
    <m/>
    <m/>
    <m/>
    <m/>
    <m/>
    <m/>
    <m/>
    <m/>
    <m/>
    <m/>
    <m/>
    <m/>
    <m/>
    <m/>
    <m/>
    <m/>
    <m/>
    <m/>
    <m/>
    <m/>
    <m/>
    <m/>
    <m/>
    <m/>
    <m/>
    <m/>
    <m/>
  </r>
  <r>
    <n v="0"/>
    <n v="35108"/>
    <s v="BERKSHIRE COUNTRY DAY SCHOOL"/>
    <s v="Private"/>
    <x v="64"/>
    <x v="2"/>
    <b v="0"/>
    <s v="Not Started"/>
    <n v="0"/>
    <n v="0"/>
    <n v="0"/>
    <n v="0"/>
    <n v="0"/>
    <n v="0"/>
    <n v="0"/>
    <n v="0"/>
    <n v="0"/>
    <n v="0"/>
    <n v="0"/>
    <n v="0"/>
    <n v="0"/>
    <n v="0"/>
    <n v="0"/>
    <n v="0"/>
    <n v="0"/>
    <n v="0"/>
    <n v="0"/>
    <n v="0"/>
    <n v="0"/>
    <n v="0"/>
    <n v="0"/>
    <n v="0"/>
    <n v="0"/>
    <n v="0"/>
    <n v="0"/>
    <n v="0"/>
    <n v="0"/>
    <n v="0"/>
    <n v="0"/>
    <n v="0"/>
    <b v="0"/>
    <b v="0"/>
    <b v="0"/>
    <b v="0"/>
    <b v="0"/>
    <b v="0"/>
    <b v="0"/>
    <b v="0"/>
    <b v="1"/>
    <b v="1"/>
    <b v="1"/>
    <b v="0"/>
    <b v="0"/>
  </r>
  <r>
    <m/>
    <n v="38519"/>
    <s v="Berkshire Waldorf School"/>
    <s v="Private"/>
    <x v="65"/>
    <x v="2"/>
    <m/>
    <s v="Not Registered With MIIS"/>
    <m/>
    <m/>
    <m/>
    <m/>
    <m/>
    <m/>
    <m/>
    <m/>
    <m/>
    <m/>
    <m/>
    <m/>
    <m/>
    <m/>
    <m/>
    <m/>
    <m/>
    <m/>
    <m/>
    <m/>
    <m/>
    <m/>
    <m/>
    <m/>
    <m/>
    <m/>
    <m/>
    <m/>
    <m/>
    <m/>
    <m/>
    <m/>
    <m/>
    <m/>
    <m/>
    <m/>
    <m/>
    <m/>
    <m/>
    <m/>
    <m/>
    <m/>
    <m/>
    <m/>
    <m/>
  </r>
  <r>
    <d v="2021-12-26T20:33:47"/>
    <n v="35111"/>
    <s v="BERLIN MEMORIAL"/>
    <s v="Public"/>
    <x v="66"/>
    <x v="3"/>
    <b v="0"/>
    <s v="Not Reviewed"/>
    <n v="29"/>
    <n v="29"/>
    <n v="29"/>
    <n v="29"/>
    <n v="0"/>
    <n v="29"/>
    <n v="0"/>
    <n v="29"/>
    <n v="0"/>
    <n v="0"/>
    <n v="0"/>
    <n v="29"/>
    <n v="0"/>
    <n v="0"/>
    <n v="0"/>
    <n v="0"/>
    <n v="0"/>
    <n v="1"/>
    <n v="100"/>
    <n v="100"/>
    <n v="100"/>
    <n v="100"/>
    <n v="100"/>
    <n v="100"/>
    <n v="0"/>
    <n v="0"/>
    <n v="0"/>
    <n v="0"/>
    <n v="0"/>
    <n v="0"/>
    <n v="0"/>
    <n v="100"/>
    <b v="0"/>
    <b v="0"/>
    <b v="0"/>
    <b v="0"/>
    <b v="0"/>
    <b v="0"/>
    <b v="0"/>
    <b v="0"/>
    <b v="0"/>
    <b v="0"/>
    <b v="0"/>
    <b v="0"/>
    <b v="0"/>
  </r>
  <r>
    <d v="2022-01-14T15:10:48"/>
    <n v="35112"/>
    <s v="BERNARDSTON ELEMENTARY"/>
    <s v="Public"/>
    <x v="67"/>
    <x v="11"/>
    <b v="0"/>
    <s v="Not Reviewed"/>
    <n v="27"/>
    <n v="25"/>
    <n v="26"/>
    <n v="25"/>
    <n v="0"/>
    <n v="27"/>
    <n v="0"/>
    <n v="25"/>
    <n v="0"/>
    <n v="0"/>
    <n v="0"/>
    <n v="25"/>
    <n v="0"/>
    <n v="0"/>
    <n v="0"/>
    <n v="0"/>
    <n v="0"/>
    <n v="1"/>
    <n v="92.592592592592595"/>
    <n v="92.592592592592595"/>
    <n v="96.296296296296291"/>
    <n v="100"/>
    <n v="92.592592592592595"/>
    <n v="92.592592592592595"/>
    <n v="0"/>
    <n v="0"/>
    <n v="0"/>
    <n v="7.4074074074074074"/>
    <n v="7.4074074074074074"/>
    <n v="0"/>
    <n v="0"/>
    <n v="92.592592592592595"/>
    <b v="0"/>
    <b v="0"/>
    <b v="0"/>
    <b v="0"/>
    <b v="0"/>
    <b v="0"/>
    <b v="0"/>
    <b v="0"/>
    <b v="0"/>
    <b v="1"/>
    <b v="1"/>
    <b v="0"/>
    <b v="0"/>
  </r>
  <r>
    <d v="2022-01-14T11:06:27"/>
    <n v="35229"/>
    <s v="BESSIE BUKER ELEMENTARY"/>
    <s v="Public"/>
    <x v="68"/>
    <x v="1"/>
    <b v="0"/>
    <s v="Not Reviewed"/>
    <n v="58"/>
    <n v="57"/>
    <n v="57"/>
    <n v="57"/>
    <n v="0"/>
    <n v="57"/>
    <n v="0"/>
    <n v="57"/>
    <n v="0"/>
    <n v="0"/>
    <n v="0"/>
    <n v="57"/>
    <n v="0"/>
    <n v="1"/>
    <n v="0"/>
    <n v="1"/>
    <n v="0"/>
    <n v="1"/>
    <n v="98.275862068965509"/>
    <n v="98.275862068965509"/>
    <n v="98.275862068965509"/>
    <n v="98.275862068965509"/>
    <n v="98.275862068965509"/>
    <n v="98.275862068965509"/>
    <n v="1.7241379310344831"/>
    <n v="1.7241379310344831"/>
    <n v="0"/>
    <n v="0"/>
    <n v="0"/>
    <n v="0"/>
    <n v="1.7241379310344831"/>
    <n v="100"/>
    <b v="0"/>
    <b v="0"/>
    <b v="0"/>
    <b v="0"/>
    <b v="0"/>
    <b v="0"/>
    <b v="0"/>
    <b v="0"/>
    <b v="0"/>
    <b v="1"/>
    <b v="0"/>
    <b v="0"/>
    <b v="0"/>
  </r>
  <r>
    <n v="0"/>
    <n v="35475"/>
    <s v="BETHANY CHRISTIAN ACADEMY"/>
    <s v="Private"/>
    <x v="69"/>
    <x v="3"/>
    <b v="0"/>
    <s v="Not Started"/>
    <n v="0"/>
    <n v="0"/>
    <n v="0"/>
    <n v="0"/>
    <n v="0"/>
    <n v="0"/>
    <n v="0"/>
    <n v="0"/>
    <n v="0"/>
    <n v="0"/>
    <n v="0"/>
    <n v="0"/>
    <n v="0"/>
    <n v="0"/>
    <n v="0"/>
    <n v="0"/>
    <n v="0"/>
    <n v="0"/>
    <n v="0"/>
    <n v="0"/>
    <n v="0"/>
    <n v="0"/>
    <n v="0"/>
    <n v="0"/>
    <n v="0"/>
    <n v="0"/>
    <n v="0"/>
    <n v="0"/>
    <n v="0"/>
    <n v="0"/>
    <n v="0"/>
    <n v="0"/>
    <b v="0"/>
    <b v="0"/>
    <b v="0"/>
    <b v="0"/>
    <b v="0"/>
    <b v="0"/>
    <b v="0"/>
    <b v="0"/>
    <b v="1"/>
    <b v="1"/>
    <b v="1"/>
    <b v="0"/>
    <b v="0"/>
  </r>
  <r>
    <d v="2021-10-14T11:41:25"/>
    <n v="36457"/>
    <s v="BETSY WINSLOW SCHOOL"/>
    <s v="Public"/>
    <x v="5"/>
    <x v="5"/>
    <b v="0"/>
    <s v="Not Reviewed"/>
    <n v="43"/>
    <n v="43"/>
    <n v="43"/>
    <n v="43"/>
    <n v="0"/>
    <n v="43"/>
    <n v="0"/>
    <n v="43"/>
    <n v="0"/>
    <n v="0"/>
    <n v="0"/>
    <n v="43"/>
    <n v="0"/>
    <n v="0"/>
    <n v="0"/>
    <n v="0"/>
    <n v="0"/>
    <n v="1"/>
    <n v="100"/>
    <n v="100"/>
    <n v="100"/>
    <n v="100"/>
    <n v="100"/>
    <n v="100"/>
    <n v="0"/>
    <n v="0"/>
    <n v="0"/>
    <n v="0"/>
    <n v="0"/>
    <n v="0"/>
    <n v="0"/>
    <n v="100"/>
    <b v="0"/>
    <b v="0"/>
    <b v="0"/>
    <b v="0"/>
    <b v="0"/>
    <b v="0"/>
    <b v="0"/>
    <b v="0"/>
    <b v="0"/>
    <b v="0"/>
    <b v="0"/>
    <b v="0"/>
    <b v="0"/>
  </r>
  <r>
    <n v="0"/>
    <n v="38867"/>
    <s v="Bi-County Collaborative"/>
    <s v="Collaborative"/>
    <x v="25"/>
    <x v="7"/>
    <b v="0"/>
    <s v="Not Started"/>
    <n v="0"/>
    <n v="0"/>
    <n v="0"/>
    <n v="0"/>
    <n v="0"/>
    <n v="0"/>
    <n v="0"/>
    <n v="0"/>
    <n v="0"/>
    <n v="0"/>
    <n v="0"/>
    <n v="0"/>
    <n v="0"/>
    <n v="0"/>
    <n v="0"/>
    <n v="0"/>
    <n v="0"/>
    <n v="0"/>
    <n v="0"/>
    <n v="0"/>
    <n v="0"/>
    <n v="0"/>
    <n v="0"/>
    <n v="0"/>
    <n v="0"/>
    <n v="0"/>
    <n v="0"/>
    <n v="0"/>
    <n v="0"/>
    <n v="0"/>
    <n v="0"/>
    <n v="0"/>
    <b v="0"/>
    <b v="0"/>
    <b v="0"/>
    <b v="0"/>
    <b v="0"/>
    <b v="0"/>
    <b v="0"/>
    <b v="0"/>
    <b v="1"/>
    <b v="1"/>
    <b v="1"/>
    <b v="0"/>
    <b v="0"/>
  </r>
  <r>
    <d v="2022-01-04T21:45:03"/>
    <n v="35707"/>
    <s v="BIRCH MEADOW SCHOOL"/>
    <s v="Public"/>
    <x v="21"/>
    <x v="6"/>
    <b v="0"/>
    <s v="Reviewed"/>
    <n v="48"/>
    <n v="47"/>
    <n v="46"/>
    <n v="46"/>
    <n v="0"/>
    <n v="47"/>
    <n v="0"/>
    <n v="46"/>
    <n v="0"/>
    <n v="0"/>
    <n v="0"/>
    <n v="46"/>
    <n v="0"/>
    <n v="2"/>
    <n v="0"/>
    <n v="0"/>
    <n v="0"/>
    <n v="1"/>
    <n v="97.916666666666657"/>
    <n v="95.833333333333343"/>
    <n v="95.833333333333343"/>
    <n v="97.916666666666657"/>
    <n v="95.833333333333343"/>
    <n v="95.833333333333343"/>
    <n v="4.1666666666666661"/>
    <n v="0"/>
    <n v="0"/>
    <n v="0"/>
    <n v="0"/>
    <n v="0"/>
    <n v="0"/>
    <n v="95.833333333333343"/>
    <b v="0"/>
    <b v="0"/>
    <b v="0"/>
    <b v="0"/>
    <b v="0"/>
    <b v="0"/>
    <b v="0"/>
    <b v="0"/>
    <b v="0"/>
    <b v="1"/>
    <b v="1"/>
    <b v="0"/>
    <b v="0"/>
  </r>
  <r>
    <d v="2022-03-04T10:43:04"/>
    <n v="36599"/>
    <s v="BIRCHES SCHOOL"/>
    <s v="Private"/>
    <x v="70"/>
    <x v="6"/>
    <b v="0"/>
    <s v="Not Reviewed"/>
    <n v="9"/>
    <n v="8"/>
    <n v="8"/>
    <n v="8"/>
    <n v="0"/>
    <n v="8"/>
    <n v="0"/>
    <n v="8"/>
    <n v="0"/>
    <n v="0"/>
    <n v="0"/>
    <n v="8"/>
    <n v="0"/>
    <n v="1"/>
    <n v="0"/>
    <n v="1"/>
    <n v="0"/>
    <n v="1"/>
    <n v="88.888888888888886"/>
    <n v="88.888888888888886"/>
    <n v="88.888888888888886"/>
    <n v="88.888888888888886"/>
    <n v="88.888888888888886"/>
    <n v="88.888888888888886"/>
    <n v="11.111111111111111"/>
    <n v="11.111111111111111"/>
    <n v="0"/>
    <n v="0"/>
    <n v="0"/>
    <n v="0"/>
    <n v="11.111111111111111"/>
    <n v="100"/>
    <b v="0"/>
    <b v="0"/>
    <b v="0"/>
    <b v="0"/>
    <b v="0"/>
    <b v="0"/>
    <b v="0"/>
    <b v="0"/>
    <b v="0"/>
    <b v="1"/>
    <b v="0"/>
    <b v="0"/>
    <b v="0"/>
  </r>
  <r>
    <d v="2022-01-27T09:32:49"/>
    <n v="35119"/>
    <s v="BLACKSTONE COMMUNITY"/>
    <s v="Public"/>
    <x v="15"/>
    <x v="0"/>
    <b v="0"/>
    <s v="Not Reviewed"/>
    <n v="54"/>
    <n v="51"/>
    <n v="51"/>
    <n v="53"/>
    <n v="0"/>
    <n v="53"/>
    <n v="0"/>
    <n v="52"/>
    <n v="0"/>
    <n v="0"/>
    <n v="0"/>
    <n v="51"/>
    <n v="0"/>
    <n v="0"/>
    <n v="0"/>
    <n v="0"/>
    <n v="0"/>
    <n v="1"/>
    <n v="94.444444444444443"/>
    <n v="98.148148148148152"/>
    <n v="94.444444444444443"/>
    <n v="98.148148148148152"/>
    <n v="96.296296296296291"/>
    <n v="94.444444444444443"/>
    <n v="0"/>
    <n v="0"/>
    <n v="0"/>
    <n v="5.5555555555555554"/>
    <n v="5.5555555555555554"/>
    <n v="0"/>
    <n v="0"/>
    <n v="94.444444444444443"/>
    <b v="0"/>
    <b v="0"/>
    <b v="0"/>
    <b v="0"/>
    <b v="0"/>
    <b v="0"/>
    <b v="0"/>
    <b v="0"/>
    <b v="0"/>
    <b v="1"/>
    <b v="1"/>
    <b v="0"/>
    <b v="0"/>
  </r>
  <r>
    <d v="2022-01-19T09:51:35"/>
    <n v="35121"/>
    <s v="BLANCHARD MEMORIAL"/>
    <s v="Public"/>
    <x v="71"/>
    <x v="6"/>
    <b v="0"/>
    <s v="Not Reviewed"/>
    <n v="56"/>
    <n v="56"/>
    <n v="56"/>
    <n v="56"/>
    <n v="0"/>
    <n v="56"/>
    <n v="0"/>
    <n v="56"/>
    <n v="0"/>
    <n v="0"/>
    <n v="0"/>
    <n v="56"/>
    <n v="0"/>
    <n v="0"/>
    <n v="0"/>
    <n v="0"/>
    <n v="0"/>
    <n v="1"/>
    <n v="100"/>
    <n v="100"/>
    <n v="100"/>
    <n v="100"/>
    <n v="100"/>
    <n v="100"/>
    <n v="0"/>
    <n v="0"/>
    <n v="0"/>
    <n v="0"/>
    <n v="0"/>
    <n v="0"/>
    <n v="0"/>
    <n v="100"/>
    <b v="0"/>
    <b v="0"/>
    <b v="0"/>
    <b v="0"/>
    <b v="0"/>
    <b v="0"/>
    <b v="0"/>
    <b v="0"/>
    <b v="0"/>
    <b v="0"/>
    <b v="0"/>
    <b v="0"/>
    <b v="0"/>
  </r>
  <r>
    <n v="0"/>
    <n v="35123"/>
    <s v="BLESSED SACRAMENT - HOLYOKE"/>
    <s v="Private"/>
    <x v="72"/>
    <x v="4"/>
    <b v="0"/>
    <s v="Not Started"/>
    <n v="0"/>
    <n v="0"/>
    <n v="0"/>
    <n v="0"/>
    <n v="0"/>
    <n v="0"/>
    <n v="0"/>
    <n v="0"/>
    <n v="0"/>
    <n v="0"/>
    <n v="0"/>
    <n v="0"/>
    <n v="0"/>
    <n v="0"/>
    <n v="0"/>
    <n v="0"/>
    <n v="0"/>
    <n v="0"/>
    <n v="0"/>
    <n v="0"/>
    <n v="0"/>
    <n v="0"/>
    <n v="0"/>
    <n v="0"/>
    <n v="0"/>
    <n v="0"/>
    <n v="0"/>
    <n v="0"/>
    <n v="0"/>
    <n v="0"/>
    <n v="0"/>
    <n v="0"/>
    <b v="0"/>
    <b v="0"/>
    <b v="0"/>
    <b v="0"/>
    <b v="0"/>
    <b v="0"/>
    <b v="0"/>
    <b v="0"/>
    <b v="1"/>
    <b v="1"/>
    <b v="1"/>
    <b v="0"/>
    <b v="0"/>
  </r>
  <r>
    <d v="2022-02-09T11:45:00"/>
    <n v="35124"/>
    <s v="BLESSED SACRAMENT - WALPOLE"/>
    <s v="Private"/>
    <x v="73"/>
    <x v="7"/>
    <b v="0"/>
    <s v="Not Reviewed"/>
    <n v="28"/>
    <n v="28"/>
    <n v="24"/>
    <n v="26"/>
    <n v="0"/>
    <n v="27"/>
    <n v="0"/>
    <n v="24"/>
    <n v="0"/>
    <n v="0"/>
    <n v="0"/>
    <n v="20"/>
    <n v="0"/>
    <n v="0"/>
    <n v="0"/>
    <n v="0"/>
    <n v="0"/>
    <n v="1"/>
    <n v="100"/>
    <n v="92.857142857142861"/>
    <n v="85.714285714285708"/>
    <n v="96.428571428571431"/>
    <n v="85.714285714285708"/>
    <n v="71.428571428571431"/>
    <n v="0"/>
    <n v="0"/>
    <n v="0"/>
    <n v="28.571428571428569"/>
    <n v="28.571428571428569"/>
    <n v="0"/>
    <n v="0"/>
    <n v="71.428571428571431"/>
    <b v="0"/>
    <b v="0"/>
    <b v="0"/>
    <b v="0"/>
    <b v="0"/>
    <b v="0"/>
    <b v="1"/>
    <b v="0"/>
    <b v="0"/>
    <b v="1"/>
    <b v="1"/>
    <b v="0"/>
    <b v="0"/>
  </r>
  <r>
    <m/>
    <n v="30488"/>
    <s v="Blue Hill Montessori"/>
    <s v="Private"/>
    <x v="74"/>
    <x v="7"/>
    <m/>
    <s v="Not Registered With MIIS"/>
    <m/>
    <m/>
    <m/>
    <m/>
    <m/>
    <m/>
    <m/>
    <m/>
    <m/>
    <m/>
    <m/>
    <m/>
    <m/>
    <m/>
    <m/>
    <m/>
    <m/>
    <m/>
    <m/>
    <m/>
    <m/>
    <m/>
    <m/>
    <m/>
    <m/>
    <m/>
    <m/>
    <m/>
    <m/>
    <m/>
    <m/>
    <m/>
    <m/>
    <m/>
    <m/>
    <m/>
    <m/>
    <m/>
    <m/>
    <m/>
    <m/>
    <m/>
    <m/>
    <m/>
    <m/>
  </r>
  <r>
    <d v="2021-10-04T11:00:40"/>
    <n v="35127"/>
    <s v="BLUEBERRY HILL"/>
    <s v="Public"/>
    <x v="75"/>
    <x v="4"/>
    <b v="0"/>
    <s v="Not Reviewed"/>
    <n v="60"/>
    <n v="60"/>
    <n v="60"/>
    <n v="60"/>
    <n v="0"/>
    <n v="59"/>
    <n v="0"/>
    <n v="60"/>
    <n v="0"/>
    <n v="0"/>
    <n v="0"/>
    <n v="59"/>
    <n v="0"/>
    <n v="0"/>
    <n v="0"/>
    <n v="0"/>
    <n v="0"/>
    <n v="1"/>
    <n v="100"/>
    <n v="100"/>
    <n v="100"/>
    <n v="98.333333333333329"/>
    <n v="100"/>
    <n v="98.333333333333329"/>
    <n v="0"/>
    <n v="0"/>
    <n v="0"/>
    <n v="1.666666666666667"/>
    <n v="1.666666666666667"/>
    <n v="0"/>
    <n v="0"/>
    <n v="98.333333333333329"/>
    <b v="0"/>
    <b v="0"/>
    <b v="0"/>
    <b v="0"/>
    <b v="0"/>
    <b v="0"/>
    <b v="0"/>
    <b v="0"/>
    <b v="0"/>
    <b v="1"/>
    <b v="1"/>
    <b v="0"/>
    <b v="0"/>
  </r>
  <r>
    <m/>
    <n v="35129"/>
    <s v="BOSTON CHILDRENS SCHOOL ANNEX"/>
    <s v="Private"/>
    <x v="15"/>
    <x v="0"/>
    <m/>
    <s v="Not Registered With MIIS"/>
    <m/>
    <m/>
    <m/>
    <m/>
    <m/>
    <m/>
    <m/>
    <m/>
    <m/>
    <m/>
    <m/>
    <m/>
    <m/>
    <m/>
    <m/>
    <m/>
    <m/>
    <m/>
    <m/>
    <m/>
    <m/>
    <m/>
    <m/>
    <m/>
    <m/>
    <m/>
    <m/>
    <m/>
    <m/>
    <m/>
    <m/>
    <m/>
    <m/>
    <m/>
    <m/>
    <m/>
    <m/>
    <m/>
    <m/>
    <m/>
    <m/>
    <m/>
    <m/>
    <m/>
    <m/>
  </r>
  <r>
    <d v="2021-11-08T08:53:47"/>
    <n v="30067"/>
    <s v="Boston HIgashi School "/>
    <s v="Special Education"/>
    <x v="76"/>
    <x v="7"/>
    <b v="0"/>
    <s v="Not Reviewed"/>
    <n v="0"/>
    <n v="0"/>
    <n v="0"/>
    <n v="0"/>
    <n v="0"/>
    <n v="0"/>
    <n v="0"/>
    <n v="0"/>
    <n v="0"/>
    <n v="0"/>
    <n v="0"/>
    <n v="0"/>
    <n v="0"/>
    <n v="0"/>
    <n v="0"/>
    <n v="0"/>
    <n v="0"/>
    <n v="1"/>
    <n v="0"/>
    <n v="0"/>
    <n v="0"/>
    <n v="0"/>
    <n v="0"/>
    <n v="0"/>
    <n v="0"/>
    <n v="0"/>
    <n v="0"/>
    <n v="0"/>
    <n v="0"/>
    <n v="0"/>
    <n v="0"/>
    <n v="0"/>
    <b v="0"/>
    <b v="0"/>
    <b v="0"/>
    <b v="0"/>
    <b v="0"/>
    <b v="0"/>
    <b v="0"/>
    <b v="0"/>
    <b v="1"/>
    <b v="1"/>
    <b v="1"/>
    <b v="0"/>
    <b v="0"/>
  </r>
  <r>
    <n v="0"/>
    <n v="35207"/>
    <s v="BOSTON RENAISSANCE CHARTER PUBLIC SCHOOL"/>
    <s v="Public Charter"/>
    <x v="77"/>
    <x v="0"/>
    <b v="0"/>
    <s v="Not Started"/>
    <n v="0"/>
    <n v="0"/>
    <n v="0"/>
    <n v="0"/>
    <n v="0"/>
    <n v="0"/>
    <n v="0"/>
    <n v="0"/>
    <n v="0"/>
    <n v="0"/>
    <n v="0"/>
    <n v="0"/>
    <n v="0"/>
    <n v="0"/>
    <n v="0"/>
    <n v="0"/>
    <n v="0"/>
    <n v="0"/>
    <n v="0"/>
    <n v="0"/>
    <n v="0"/>
    <n v="0"/>
    <n v="0"/>
    <n v="0"/>
    <n v="0"/>
    <n v="0"/>
    <n v="0"/>
    <n v="0"/>
    <n v="0"/>
    <n v="0"/>
    <n v="0"/>
    <n v="0"/>
    <b v="0"/>
    <b v="0"/>
    <b v="0"/>
    <b v="0"/>
    <b v="0"/>
    <b v="0"/>
    <b v="0"/>
    <b v="0"/>
    <b v="1"/>
    <b v="1"/>
    <b v="1"/>
    <b v="0"/>
    <b v="0"/>
  </r>
  <r>
    <d v="2022-03-04T14:18:19"/>
    <n v="35586"/>
    <s v="BOSTON TEACHERS UNION SCHOOL"/>
    <s v="Public"/>
    <x v="78"/>
    <x v="0"/>
    <b v="0"/>
    <s v="Not Reviewed"/>
    <n v="27"/>
    <n v="25"/>
    <n v="25"/>
    <n v="23"/>
    <n v="0"/>
    <n v="24"/>
    <n v="0"/>
    <n v="23"/>
    <n v="0"/>
    <n v="0"/>
    <n v="0"/>
    <n v="23"/>
    <n v="0"/>
    <n v="0"/>
    <n v="0"/>
    <n v="0"/>
    <n v="0"/>
    <n v="1"/>
    <n v="92.592592592592595"/>
    <n v="85.18518518518519"/>
    <n v="92.592592592592595"/>
    <n v="88.888888888888886"/>
    <n v="85.18518518518519"/>
    <n v="85.18518518518519"/>
    <n v="0"/>
    <n v="0"/>
    <n v="0"/>
    <n v="14.81481481481481"/>
    <n v="14.81481481481481"/>
    <n v="0"/>
    <n v="0"/>
    <n v="85.18518518518519"/>
    <b v="0"/>
    <b v="0"/>
    <b v="0"/>
    <b v="0"/>
    <b v="0"/>
    <b v="0"/>
    <b v="0"/>
    <b v="0"/>
    <b v="0"/>
    <b v="1"/>
    <b v="1"/>
    <b v="0"/>
    <b v="0"/>
  </r>
  <r>
    <d v="2022-01-12T15:12:33"/>
    <n v="36531"/>
    <s v="BOURNEDALE ELEMENTARY"/>
    <s v="Public"/>
    <x v="79"/>
    <x v="8"/>
    <b v="0"/>
    <s v="Not Reviewed"/>
    <n v="108"/>
    <n v="107"/>
    <n v="107"/>
    <n v="107"/>
    <n v="0"/>
    <n v="107"/>
    <n v="0"/>
    <n v="107"/>
    <n v="0"/>
    <n v="0"/>
    <n v="0"/>
    <n v="107"/>
    <n v="0"/>
    <n v="1"/>
    <n v="0"/>
    <n v="1"/>
    <n v="0"/>
    <n v="1"/>
    <n v="99.074074074074076"/>
    <n v="99.074074074074076"/>
    <n v="99.074074074074076"/>
    <n v="99.074074074074076"/>
    <n v="99.074074074074076"/>
    <n v="99.074074074074076"/>
    <n v="0.92592592592592582"/>
    <n v="0.92592592592592582"/>
    <n v="0"/>
    <n v="0"/>
    <n v="0"/>
    <n v="0"/>
    <n v="0.92592592592592582"/>
    <n v="100"/>
    <b v="0"/>
    <b v="0"/>
    <b v="0"/>
    <b v="0"/>
    <b v="0"/>
    <b v="0"/>
    <b v="0"/>
    <b v="0"/>
    <b v="0"/>
    <b v="1"/>
    <b v="0"/>
    <b v="0"/>
    <b v="0"/>
  </r>
  <r>
    <d v="2021-11-16T10:20:27"/>
    <n v="36433"/>
    <s v="BOUTWELL SCHOOL"/>
    <s v="Public"/>
    <x v="7"/>
    <x v="6"/>
    <b v="0"/>
    <s v="Not Reviewed"/>
    <n v="94"/>
    <n v="94"/>
    <n v="94"/>
    <n v="94"/>
    <n v="0"/>
    <n v="94"/>
    <n v="0"/>
    <n v="94"/>
    <n v="0"/>
    <n v="0"/>
    <n v="0"/>
    <n v="94"/>
    <n v="0"/>
    <n v="0"/>
    <n v="0"/>
    <n v="0"/>
    <n v="0"/>
    <n v="1"/>
    <n v="100"/>
    <n v="100"/>
    <n v="100"/>
    <n v="100"/>
    <n v="100"/>
    <n v="100"/>
    <n v="0"/>
    <n v="0"/>
    <n v="0"/>
    <n v="0"/>
    <n v="0"/>
    <n v="0"/>
    <n v="0"/>
    <n v="100"/>
    <b v="0"/>
    <b v="0"/>
    <b v="0"/>
    <b v="0"/>
    <b v="0"/>
    <b v="0"/>
    <b v="0"/>
    <b v="0"/>
    <b v="0"/>
    <b v="0"/>
    <b v="0"/>
    <b v="0"/>
    <b v="0"/>
  </r>
  <r>
    <d v="2021-10-22T13:12:33"/>
    <n v="35130"/>
    <s v="BOWEN ELEMENTARY"/>
    <s v="Public"/>
    <x v="80"/>
    <x v="6"/>
    <b v="0"/>
    <s v="Reviewed"/>
    <n v="46"/>
    <n v="46"/>
    <n v="46"/>
    <n v="46"/>
    <n v="0"/>
    <n v="46"/>
    <n v="0"/>
    <n v="46"/>
    <n v="0"/>
    <n v="0"/>
    <n v="0"/>
    <n v="46"/>
    <n v="0"/>
    <n v="0"/>
    <n v="0"/>
    <n v="0"/>
    <n v="0"/>
    <n v="1"/>
    <n v="100"/>
    <n v="100"/>
    <n v="100"/>
    <n v="100"/>
    <n v="100"/>
    <n v="100"/>
    <n v="0"/>
    <n v="0"/>
    <n v="0"/>
    <n v="0"/>
    <n v="0"/>
    <n v="0"/>
    <n v="0"/>
    <n v="100"/>
    <b v="0"/>
    <b v="0"/>
    <b v="0"/>
    <b v="0"/>
    <b v="0"/>
    <b v="0"/>
    <b v="0"/>
    <b v="0"/>
    <b v="0"/>
    <b v="0"/>
    <b v="0"/>
    <b v="0"/>
    <b v="0"/>
  </r>
  <r>
    <d v="2021-11-10T13:12:10"/>
    <n v="35131"/>
    <s v="BOWIE MEMORIAL SCHOOL"/>
    <s v="Public"/>
    <x v="33"/>
    <x v="4"/>
    <b v="0"/>
    <s v="Not Reviewed"/>
    <n v="47"/>
    <n v="45"/>
    <n v="45"/>
    <n v="45"/>
    <n v="0"/>
    <n v="45"/>
    <n v="0"/>
    <n v="45"/>
    <n v="0"/>
    <n v="0"/>
    <n v="0"/>
    <n v="45"/>
    <n v="0"/>
    <n v="2"/>
    <n v="0"/>
    <n v="0"/>
    <n v="0"/>
    <n v="1"/>
    <n v="95.744680851063833"/>
    <n v="95.744680851063833"/>
    <n v="95.744680851063833"/>
    <n v="95.744680851063833"/>
    <n v="95.744680851063833"/>
    <n v="95.744680851063833"/>
    <n v="4.2553191489361701"/>
    <n v="0"/>
    <n v="0"/>
    <n v="0"/>
    <n v="0"/>
    <n v="0"/>
    <n v="0"/>
    <n v="95.744680851063833"/>
    <b v="0"/>
    <b v="0"/>
    <b v="0"/>
    <b v="0"/>
    <b v="0"/>
    <b v="0"/>
    <b v="0"/>
    <b v="0"/>
    <b v="0"/>
    <b v="1"/>
    <b v="1"/>
    <b v="0"/>
    <b v="0"/>
  </r>
  <r>
    <d v="2021-10-08T15:09:29"/>
    <n v="35132"/>
    <s v="BOWMAN"/>
    <s v="Public"/>
    <x v="81"/>
    <x v="6"/>
    <b v="0"/>
    <s v="Not Reviewed"/>
    <n v="52"/>
    <n v="51"/>
    <n v="51"/>
    <n v="51"/>
    <n v="0"/>
    <n v="52"/>
    <n v="0"/>
    <n v="51"/>
    <n v="0"/>
    <n v="0"/>
    <n v="0"/>
    <n v="51"/>
    <n v="0"/>
    <n v="1"/>
    <n v="0"/>
    <n v="0"/>
    <n v="0"/>
    <n v="1"/>
    <n v="98.076923076923066"/>
    <n v="98.076923076923066"/>
    <n v="98.076923076923066"/>
    <n v="100"/>
    <n v="98.076923076923066"/>
    <n v="98.076923076923066"/>
    <n v="1.9230769230769229"/>
    <n v="0"/>
    <n v="0"/>
    <n v="0"/>
    <n v="0"/>
    <n v="0"/>
    <n v="0"/>
    <n v="98.076923076923066"/>
    <b v="0"/>
    <b v="0"/>
    <b v="0"/>
    <b v="0"/>
    <b v="0"/>
    <b v="0"/>
    <b v="0"/>
    <b v="0"/>
    <b v="0"/>
    <b v="1"/>
    <b v="1"/>
    <b v="0"/>
    <b v="0"/>
  </r>
  <r>
    <d v="2022-02-08T10:05:15"/>
    <n v="35651"/>
    <s v="BOYDEN ELEMENTARY"/>
    <s v="Public"/>
    <x v="73"/>
    <x v="7"/>
    <b v="0"/>
    <s v="Not Reviewed"/>
    <n v="64"/>
    <n v="64"/>
    <n v="64"/>
    <n v="64"/>
    <n v="0"/>
    <n v="63"/>
    <n v="0"/>
    <n v="64"/>
    <n v="0"/>
    <n v="0"/>
    <n v="0"/>
    <n v="63"/>
    <n v="0"/>
    <n v="0"/>
    <n v="0"/>
    <n v="0"/>
    <n v="0"/>
    <n v="1"/>
    <n v="100"/>
    <n v="100"/>
    <n v="100"/>
    <n v="98.4375"/>
    <n v="100"/>
    <n v="98.4375"/>
    <n v="0"/>
    <n v="0"/>
    <n v="0"/>
    <n v="1.5625"/>
    <n v="1.5625"/>
    <n v="0"/>
    <n v="0"/>
    <n v="98.4375"/>
    <b v="0"/>
    <b v="0"/>
    <b v="0"/>
    <b v="0"/>
    <b v="0"/>
    <b v="0"/>
    <b v="0"/>
    <b v="0"/>
    <b v="0"/>
    <b v="1"/>
    <b v="1"/>
    <b v="0"/>
    <b v="0"/>
  </r>
  <r>
    <d v="2021-12-01T15:00:29"/>
    <n v="35133"/>
    <s v="BOYLSTON ELEMENTARY SCHOOL"/>
    <s v="Public"/>
    <x v="82"/>
    <x v="3"/>
    <b v="0"/>
    <s v="Not Reviewed"/>
    <n v="53"/>
    <n v="52"/>
    <n v="52"/>
    <n v="52"/>
    <n v="0"/>
    <n v="52"/>
    <n v="0"/>
    <n v="52"/>
    <n v="0"/>
    <n v="0"/>
    <n v="0"/>
    <n v="52"/>
    <n v="0"/>
    <n v="1"/>
    <n v="0"/>
    <n v="1"/>
    <n v="0"/>
    <n v="1"/>
    <n v="98.113207547169807"/>
    <n v="98.113207547169807"/>
    <n v="98.113207547169807"/>
    <n v="98.113207547169807"/>
    <n v="98.113207547169807"/>
    <n v="98.113207547169807"/>
    <n v="1.8867924528301889"/>
    <n v="1.8867924528301889"/>
    <n v="0"/>
    <n v="0"/>
    <n v="0"/>
    <n v="0"/>
    <n v="1.8867924528301889"/>
    <n v="100"/>
    <b v="0"/>
    <b v="0"/>
    <b v="0"/>
    <b v="0"/>
    <b v="0"/>
    <b v="0"/>
    <b v="0"/>
    <b v="0"/>
    <b v="0"/>
    <b v="1"/>
    <b v="0"/>
    <b v="0"/>
    <b v="0"/>
  </r>
  <r>
    <d v="2021-09-29T19:33:25"/>
    <n v="35134"/>
    <s v="BRACKETT ELEMENTARY"/>
    <s v="Public"/>
    <x v="40"/>
    <x v="6"/>
    <b v="0"/>
    <s v="Not Reviewed"/>
    <n v="59"/>
    <n v="59"/>
    <n v="59"/>
    <n v="59"/>
    <n v="0"/>
    <n v="59"/>
    <n v="0"/>
    <n v="59"/>
    <n v="0"/>
    <n v="0"/>
    <n v="0"/>
    <n v="59"/>
    <n v="0"/>
    <n v="0"/>
    <n v="0"/>
    <n v="0"/>
    <n v="0"/>
    <n v="1"/>
    <n v="100"/>
    <n v="100"/>
    <n v="100"/>
    <n v="100"/>
    <n v="100"/>
    <n v="100"/>
    <n v="0"/>
    <n v="0"/>
    <n v="0"/>
    <n v="0"/>
    <n v="0"/>
    <n v="0"/>
    <n v="0"/>
    <n v="100"/>
    <b v="0"/>
    <b v="0"/>
    <b v="0"/>
    <b v="0"/>
    <b v="0"/>
    <b v="0"/>
    <b v="0"/>
    <b v="0"/>
    <b v="0"/>
    <b v="0"/>
    <b v="0"/>
    <b v="0"/>
    <b v="0"/>
  </r>
  <r>
    <n v="0"/>
    <n v="38785"/>
    <s v="BRADFORD CHRISTIAN ACADEMY"/>
    <s v="Private"/>
    <x v="83"/>
    <x v="1"/>
    <b v="0"/>
    <s v="Not Started"/>
    <n v="0"/>
    <n v="0"/>
    <n v="0"/>
    <n v="0"/>
    <n v="0"/>
    <n v="0"/>
    <n v="0"/>
    <n v="0"/>
    <n v="0"/>
    <n v="0"/>
    <n v="0"/>
    <n v="0"/>
    <n v="0"/>
    <n v="0"/>
    <n v="0"/>
    <n v="0"/>
    <n v="0"/>
    <n v="0"/>
    <n v="0"/>
    <n v="0"/>
    <n v="0"/>
    <n v="0"/>
    <n v="0"/>
    <n v="0"/>
    <n v="0"/>
    <n v="0"/>
    <n v="0"/>
    <n v="0"/>
    <n v="0"/>
    <n v="0"/>
    <n v="0"/>
    <n v="0"/>
    <b v="0"/>
    <b v="0"/>
    <b v="0"/>
    <b v="0"/>
    <b v="0"/>
    <b v="0"/>
    <b v="0"/>
    <b v="0"/>
    <b v="1"/>
    <b v="1"/>
    <b v="1"/>
    <b v="0"/>
    <b v="0"/>
  </r>
  <r>
    <d v="2022-02-18T12:28:24"/>
    <n v="36422"/>
    <s v="BRADFORD ELEMENTARY"/>
    <s v="Public"/>
    <x v="84"/>
    <x v="1"/>
    <b v="0"/>
    <s v="Not Reviewed"/>
    <n v="110"/>
    <n v="106"/>
    <n v="109"/>
    <n v="107"/>
    <n v="0"/>
    <n v="105"/>
    <n v="0"/>
    <n v="108"/>
    <n v="0"/>
    <n v="0"/>
    <n v="0"/>
    <n v="102"/>
    <n v="0"/>
    <n v="0"/>
    <n v="0"/>
    <n v="0"/>
    <n v="0"/>
    <n v="1"/>
    <n v="96.36363636363636"/>
    <n v="97.27272727272728"/>
    <n v="99.090909090909093"/>
    <n v="95.454545454545453"/>
    <n v="98.181818181818187"/>
    <n v="92.72727272727272"/>
    <n v="0"/>
    <n v="0"/>
    <n v="0"/>
    <n v="7.2727272727272716"/>
    <n v="7.2727272727272716"/>
    <n v="0"/>
    <n v="0"/>
    <n v="92.72727272727272"/>
    <b v="0"/>
    <b v="0"/>
    <b v="0"/>
    <b v="0"/>
    <b v="0"/>
    <b v="0"/>
    <b v="1"/>
    <b v="0"/>
    <b v="0"/>
    <b v="1"/>
    <b v="1"/>
    <b v="0"/>
    <b v="0"/>
  </r>
  <r>
    <m/>
    <n v="31652"/>
    <s v="Braintree KinderCare"/>
    <s v="Private"/>
    <x v="85"/>
    <x v="7"/>
    <m/>
    <s v="Not Registered With MIIS"/>
    <m/>
    <m/>
    <m/>
    <m/>
    <m/>
    <m/>
    <m/>
    <m/>
    <m/>
    <m/>
    <m/>
    <m/>
    <m/>
    <m/>
    <m/>
    <m/>
    <m/>
    <m/>
    <m/>
    <m/>
    <m/>
    <m/>
    <m/>
    <m/>
    <m/>
    <m/>
    <m/>
    <m/>
    <m/>
    <m/>
    <m/>
    <m/>
    <m/>
    <m/>
    <m/>
    <m/>
    <m/>
    <m/>
    <m/>
    <m/>
    <m/>
    <m/>
    <m/>
    <m/>
    <m/>
  </r>
  <r>
    <d v="2022-03-03T12:42:12"/>
    <n v="35675"/>
    <s v="BRAYTON ELEMENTARY"/>
    <s v="Public"/>
    <x v="86"/>
    <x v="2"/>
    <b v="0"/>
    <s v="Not Reviewed"/>
    <n v="37"/>
    <n v="34"/>
    <n v="34"/>
    <n v="34"/>
    <n v="0"/>
    <n v="36"/>
    <n v="0"/>
    <n v="34"/>
    <n v="0"/>
    <n v="0"/>
    <n v="0"/>
    <n v="34"/>
    <n v="1"/>
    <n v="1"/>
    <n v="0"/>
    <n v="0"/>
    <n v="1"/>
    <n v="1"/>
    <n v="91.891891891891902"/>
    <n v="91.891891891891902"/>
    <n v="91.891891891891902"/>
    <n v="97.297297297297305"/>
    <n v="91.891891891891902"/>
    <n v="91.891891891891902"/>
    <n v="5.4054054054054053"/>
    <n v="0"/>
    <n v="2.7027027027027031"/>
    <n v="2.7027027027027031"/>
    <n v="0"/>
    <n v="0"/>
    <n v="0"/>
    <n v="94.594594594594597"/>
    <b v="0"/>
    <b v="0"/>
    <b v="0"/>
    <b v="0"/>
    <b v="0"/>
    <b v="0"/>
    <b v="0"/>
    <b v="0"/>
    <b v="0"/>
    <b v="1"/>
    <b v="1"/>
    <b v="0"/>
    <b v="0"/>
  </r>
  <r>
    <d v="2022-01-11T11:44:12"/>
    <n v="31232"/>
    <s v="Brickett Elementary"/>
    <s v="Public"/>
    <x v="1"/>
    <x v="1"/>
    <b v="0"/>
    <s v="Not Reviewed"/>
    <n v="53"/>
    <n v="51"/>
    <n v="52"/>
    <n v="52"/>
    <n v="0"/>
    <n v="52"/>
    <n v="0"/>
    <n v="50"/>
    <n v="0"/>
    <n v="0"/>
    <n v="0"/>
    <n v="49"/>
    <n v="0"/>
    <n v="0"/>
    <n v="0"/>
    <n v="0"/>
    <n v="0"/>
    <n v="1"/>
    <n v="96.226415094339629"/>
    <n v="98.113207547169807"/>
    <n v="98.113207547169807"/>
    <n v="98.113207547169807"/>
    <n v="94.339622641509436"/>
    <n v="92.452830188679243"/>
    <n v="0"/>
    <n v="0"/>
    <n v="0"/>
    <n v="7.5471698113207548"/>
    <n v="7.5471698113207548"/>
    <n v="0"/>
    <n v="0"/>
    <n v="92.452830188679243"/>
    <b v="0"/>
    <b v="0"/>
    <b v="0"/>
    <b v="0"/>
    <b v="0"/>
    <b v="0"/>
    <b v="1"/>
    <b v="0"/>
    <b v="0"/>
    <b v="1"/>
    <b v="1"/>
    <b v="0"/>
    <b v="0"/>
  </r>
  <r>
    <d v="2022-01-20T10:06:23"/>
    <n v="35139"/>
    <s v="BRIDGE"/>
    <s v="Public"/>
    <x v="81"/>
    <x v="6"/>
    <b v="0"/>
    <s v="Not Reviewed"/>
    <n v="40"/>
    <n v="40"/>
    <n v="40"/>
    <n v="40"/>
    <n v="0"/>
    <n v="40"/>
    <n v="0"/>
    <n v="39"/>
    <n v="0"/>
    <n v="0"/>
    <n v="0"/>
    <n v="39"/>
    <n v="0"/>
    <n v="0"/>
    <n v="0"/>
    <n v="0"/>
    <n v="0"/>
    <n v="1"/>
    <n v="100"/>
    <n v="100"/>
    <n v="100"/>
    <n v="100"/>
    <n v="97.5"/>
    <n v="97.5"/>
    <n v="0"/>
    <n v="0"/>
    <n v="0"/>
    <n v="2.5"/>
    <n v="2.5"/>
    <n v="0"/>
    <n v="0"/>
    <n v="97.5"/>
    <b v="0"/>
    <b v="0"/>
    <b v="0"/>
    <b v="0"/>
    <b v="0"/>
    <b v="0"/>
    <b v="0"/>
    <b v="0"/>
    <b v="0"/>
    <b v="1"/>
    <b v="1"/>
    <b v="0"/>
    <b v="0"/>
  </r>
  <r>
    <d v="2021-11-03T11:41:42"/>
    <n v="36589"/>
    <s v="BRIDGE BOSTON CHARTER SCHOOL"/>
    <s v="Public Charter"/>
    <x v="87"/>
    <x v="0"/>
    <b v="0"/>
    <s v="Not Reviewed"/>
    <n v="71"/>
    <n v="58"/>
    <n v="53"/>
    <n v="60"/>
    <n v="0"/>
    <n v="61"/>
    <n v="0"/>
    <n v="57"/>
    <n v="0"/>
    <n v="0"/>
    <n v="0"/>
    <n v="53"/>
    <n v="0"/>
    <n v="0"/>
    <n v="0"/>
    <n v="0"/>
    <n v="0"/>
    <n v="1"/>
    <n v="81.690140845070431"/>
    <n v="84.507042253521121"/>
    <n v="74.647887323943664"/>
    <n v="85.91549295774648"/>
    <n v="80.281690140845072"/>
    <n v="74.647887323943664"/>
    <n v="0"/>
    <n v="0"/>
    <n v="0"/>
    <n v="25.35211267605634"/>
    <n v="25.35211267605634"/>
    <n v="0"/>
    <n v="0"/>
    <n v="74.647887323943664"/>
    <b v="0"/>
    <b v="0"/>
    <b v="0"/>
    <b v="0"/>
    <b v="0"/>
    <b v="0"/>
    <b v="0"/>
    <b v="0"/>
    <b v="0"/>
    <b v="1"/>
    <b v="1"/>
    <b v="0"/>
    <b v="0"/>
  </r>
  <r>
    <d v="2021-12-10T10:40:55"/>
    <n v="35140"/>
    <s v="BRIDGE STREET SCHOOL"/>
    <s v="Public"/>
    <x v="88"/>
    <x v="9"/>
    <b v="0"/>
    <s v="Not Reviewed"/>
    <n v="32"/>
    <n v="32"/>
    <n v="32"/>
    <n v="32"/>
    <n v="0"/>
    <n v="32"/>
    <n v="0"/>
    <n v="32"/>
    <n v="0"/>
    <n v="0"/>
    <n v="0"/>
    <n v="32"/>
    <n v="0"/>
    <n v="0"/>
    <n v="0"/>
    <n v="0"/>
    <n v="0"/>
    <n v="1"/>
    <n v="100"/>
    <n v="100"/>
    <n v="100"/>
    <n v="100"/>
    <n v="100"/>
    <n v="100"/>
    <n v="0"/>
    <n v="0"/>
    <n v="0"/>
    <n v="0"/>
    <n v="0"/>
    <n v="0"/>
    <n v="0"/>
    <n v="100"/>
    <b v="0"/>
    <b v="0"/>
    <b v="0"/>
    <b v="0"/>
    <b v="0"/>
    <b v="0"/>
    <b v="0"/>
    <b v="0"/>
    <b v="0"/>
    <b v="0"/>
    <b v="0"/>
    <b v="0"/>
    <b v="0"/>
  </r>
  <r>
    <m/>
    <n v="30510"/>
    <s v="Bridgeview Montessori School"/>
    <s v="Private"/>
    <x v="89"/>
    <x v="8"/>
    <m/>
    <s v="Not Registered With MIIS"/>
    <m/>
    <m/>
    <m/>
    <m/>
    <m/>
    <m/>
    <m/>
    <m/>
    <m/>
    <m/>
    <m/>
    <m/>
    <m/>
    <m/>
    <m/>
    <m/>
    <m/>
    <m/>
    <m/>
    <m/>
    <m/>
    <m/>
    <m/>
    <m/>
    <m/>
    <m/>
    <m/>
    <m/>
    <m/>
    <m/>
    <m/>
    <m/>
    <m/>
    <m/>
    <m/>
    <m/>
    <m/>
    <m/>
    <m/>
    <m/>
    <m/>
    <m/>
    <m/>
    <m/>
    <m/>
  </r>
  <r>
    <d v="2021-11-16T11:35:27"/>
    <n v="36543"/>
    <s v="BRIGGS ELEMENTARY"/>
    <s v="Public"/>
    <x v="90"/>
    <x v="3"/>
    <b v="0"/>
    <s v="Not Reviewed"/>
    <n v="82"/>
    <n v="81"/>
    <n v="81"/>
    <n v="80"/>
    <n v="0"/>
    <n v="81"/>
    <n v="0"/>
    <n v="80"/>
    <n v="0"/>
    <n v="0"/>
    <n v="0"/>
    <n v="80"/>
    <n v="1"/>
    <n v="1"/>
    <n v="0"/>
    <n v="1"/>
    <n v="0"/>
    <n v="1"/>
    <n v="98.780487804878049"/>
    <n v="97.560975609756099"/>
    <n v="98.780487804878049"/>
    <n v="98.780487804878049"/>
    <n v="97.560975609756099"/>
    <n v="97.560975609756099"/>
    <n v="2.4390243902439019"/>
    <n v="1.219512195121951"/>
    <n v="0"/>
    <n v="0"/>
    <n v="0"/>
    <n v="0"/>
    <n v="1.219512195121951"/>
    <n v="98.780487804878049"/>
    <b v="0"/>
    <b v="0"/>
    <b v="0"/>
    <b v="0"/>
    <b v="0"/>
    <b v="0"/>
    <b v="0"/>
    <b v="0"/>
    <b v="0"/>
    <b v="1"/>
    <b v="1"/>
    <b v="0"/>
    <b v="0"/>
  </r>
  <r>
    <m/>
    <n v="36357"/>
    <s v="Bright Horizons at Teele Square"/>
    <s v="Private"/>
    <x v="16"/>
    <x v="6"/>
    <m/>
    <s v="Not Registered With MIIS"/>
    <m/>
    <m/>
    <m/>
    <m/>
    <m/>
    <m/>
    <m/>
    <m/>
    <m/>
    <m/>
    <m/>
    <m/>
    <m/>
    <m/>
    <m/>
    <m/>
    <m/>
    <m/>
    <m/>
    <m/>
    <m/>
    <m/>
    <m/>
    <m/>
    <m/>
    <m/>
    <m/>
    <m/>
    <m/>
    <m/>
    <m/>
    <m/>
    <m/>
    <m/>
    <m/>
    <m/>
    <m/>
    <m/>
    <m/>
    <m/>
    <m/>
    <m/>
    <m/>
    <m/>
    <m/>
  </r>
  <r>
    <d v="2022-01-05T15:52:25"/>
    <n v="35141"/>
    <s v="BRIGHTWOOD SCHOOL"/>
    <s v="Public"/>
    <x v="9"/>
    <x v="4"/>
    <b v="0"/>
    <s v="Reviewed"/>
    <n v="57"/>
    <n v="50"/>
    <n v="50"/>
    <n v="52"/>
    <n v="0"/>
    <n v="57"/>
    <n v="0"/>
    <n v="52"/>
    <n v="0"/>
    <n v="0"/>
    <n v="0"/>
    <n v="50"/>
    <n v="0"/>
    <n v="0"/>
    <n v="0"/>
    <n v="0"/>
    <n v="0"/>
    <n v="1"/>
    <n v="87.719298245614027"/>
    <n v="91.228070175438589"/>
    <n v="87.719298245614027"/>
    <n v="100"/>
    <n v="91.228070175438589"/>
    <n v="87.719298245614027"/>
    <n v="0"/>
    <n v="0"/>
    <n v="0"/>
    <n v="12.28070175438596"/>
    <n v="12.28070175438596"/>
    <n v="0"/>
    <n v="0"/>
    <n v="87.719298245614027"/>
    <b v="0"/>
    <b v="0"/>
    <b v="0"/>
    <b v="0"/>
    <b v="0"/>
    <b v="0"/>
    <b v="0"/>
    <b v="0"/>
    <b v="0"/>
    <b v="1"/>
    <b v="1"/>
    <b v="0"/>
    <b v="0"/>
  </r>
  <r>
    <d v="2022-01-13T11:23:12"/>
    <n v="35142"/>
    <s v="BRIMFIELD ELEMENTARY"/>
    <s v="Public"/>
    <x v="91"/>
    <x v="4"/>
    <b v="0"/>
    <s v="Not Reviewed"/>
    <n v="30"/>
    <n v="29"/>
    <n v="29"/>
    <n v="29"/>
    <n v="0"/>
    <n v="29"/>
    <n v="0"/>
    <n v="29"/>
    <n v="0"/>
    <n v="0"/>
    <n v="0"/>
    <n v="29"/>
    <n v="0"/>
    <n v="1"/>
    <n v="0"/>
    <n v="1"/>
    <n v="0"/>
    <n v="1"/>
    <n v="96.666666666666671"/>
    <n v="96.666666666666671"/>
    <n v="96.666666666666671"/>
    <n v="96.666666666666671"/>
    <n v="96.666666666666671"/>
    <n v="96.666666666666671"/>
    <n v="3.333333333333333"/>
    <n v="3.333333333333333"/>
    <n v="0"/>
    <n v="0"/>
    <n v="0"/>
    <n v="0"/>
    <n v="3.333333333333333"/>
    <n v="100"/>
    <b v="0"/>
    <b v="0"/>
    <b v="0"/>
    <b v="0"/>
    <b v="0"/>
    <b v="0"/>
    <b v="0"/>
    <b v="0"/>
    <b v="0"/>
    <b v="1"/>
    <b v="0"/>
    <b v="0"/>
    <b v="0"/>
  </r>
  <r>
    <m/>
    <n v="35143"/>
    <s v="Brimmer + May"/>
    <s v="Private"/>
    <x v="49"/>
    <x v="6"/>
    <m/>
    <s v="Not Registered With MIIS"/>
    <m/>
    <m/>
    <m/>
    <m/>
    <m/>
    <m/>
    <m/>
    <m/>
    <m/>
    <m/>
    <m/>
    <m/>
    <m/>
    <m/>
    <m/>
    <m/>
    <m/>
    <m/>
    <m/>
    <m/>
    <m/>
    <m/>
    <m/>
    <m/>
    <m/>
    <m/>
    <m/>
    <m/>
    <m/>
    <m/>
    <m/>
    <m/>
    <m/>
    <m/>
    <m/>
    <m/>
    <m/>
    <m/>
    <m/>
    <m/>
    <m/>
    <m/>
    <m/>
    <m/>
    <m/>
  </r>
  <r>
    <d v="2022-03-01T09:21:13"/>
    <n v="33266"/>
    <s v="Brimmer and May School"/>
    <s v="Private"/>
    <x v="49"/>
    <x v="6"/>
    <b v="0"/>
    <s v="Not Reviewed"/>
    <n v="21"/>
    <n v="20"/>
    <n v="20"/>
    <n v="20"/>
    <n v="0"/>
    <n v="20"/>
    <n v="0"/>
    <n v="20"/>
    <n v="0"/>
    <n v="0"/>
    <n v="0"/>
    <n v="20"/>
    <n v="0"/>
    <n v="1"/>
    <n v="0"/>
    <n v="1"/>
    <n v="0"/>
    <n v="1"/>
    <n v="95.238095238095227"/>
    <n v="95.238095238095227"/>
    <n v="95.238095238095227"/>
    <n v="95.238095238095227"/>
    <n v="95.238095238095227"/>
    <n v="95.238095238095227"/>
    <n v="4.7619047619047619"/>
    <n v="4.7619047619047619"/>
    <n v="0"/>
    <n v="0"/>
    <n v="0"/>
    <n v="0"/>
    <n v="4.7619047619047619"/>
    <n v="100"/>
    <b v="0"/>
    <b v="0"/>
    <b v="0"/>
    <b v="0"/>
    <b v="0"/>
    <b v="0"/>
    <b v="0"/>
    <b v="0"/>
    <b v="0"/>
    <b v="1"/>
    <b v="0"/>
    <b v="0"/>
    <b v="0"/>
  </r>
  <r>
    <d v="2022-01-26T15:16:52"/>
    <n v="35576"/>
    <s v="BRITISH SCHOOL OF BOSTON"/>
    <s v="Private"/>
    <x v="78"/>
    <x v="0"/>
    <b v="0"/>
    <s v="Not Reviewed"/>
    <n v="24"/>
    <n v="23"/>
    <n v="23"/>
    <n v="23"/>
    <n v="0"/>
    <n v="23"/>
    <n v="0"/>
    <n v="23"/>
    <n v="0"/>
    <n v="0"/>
    <n v="0"/>
    <n v="23"/>
    <n v="1"/>
    <n v="0"/>
    <n v="0"/>
    <n v="0"/>
    <n v="0"/>
    <n v="1"/>
    <n v="95.833333333333343"/>
    <n v="95.833333333333343"/>
    <n v="95.833333333333343"/>
    <n v="95.833333333333343"/>
    <n v="95.833333333333343"/>
    <n v="95.833333333333343"/>
    <n v="4.1666666666666661"/>
    <n v="0"/>
    <n v="0"/>
    <n v="0"/>
    <n v="0"/>
    <n v="0"/>
    <n v="0"/>
    <n v="95.833333333333343"/>
    <b v="0"/>
    <b v="0"/>
    <b v="0"/>
    <b v="0"/>
    <b v="0"/>
    <b v="0"/>
    <b v="0"/>
    <b v="0"/>
    <b v="0"/>
    <b v="1"/>
    <b v="1"/>
    <b v="0"/>
    <b v="0"/>
  </r>
  <r>
    <n v="0"/>
    <n v="35144"/>
    <s v="BROADMEADOW"/>
    <s v="Public"/>
    <x v="92"/>
    <x v="7"/>
    <b v="0"/>
    <s v="Not Started"/>
    <n v="0"/>
    <n v="0"/>
    <n v="0"/>
    <n v="0"/>
    <n v="0"/>
    <n v="0"/>
    <n v="0"/>
    <n v="0"/>
    <n v="0"/>
    <n v="0"/>
    <n v="0"/>
    <n v="0"/>
    <n v="0"/>
    <n v="0"/>
    <n v="0"/>
    <n v="0"/>
    <n v="0"/>
    <n v="0"/>
    <n v="0"/>
    <n v="0"/>
    <n v="0"/>
    <n v="0"/>
    <n v="0"/>
    <n v="0"/>
    <n v="0"/>
    <n v="0"/>
    <n v="0"/>
    <n v="0"/>
    <n v="0"/>
    <n v="0"/>
    <n v="0"/>
    <n v="0"/>
    <b v="0"/>
    <b v="0"/>
    <b v="0"/>
    <b v="0"/>
    <b v="0"/>
    <b v="0"/>
    <b v="0"/>
    <b v="0"/>
    <b v="1"/>
    <b v="1"/>
    <b v="1"/>
    <b v="0"/>
    <b v="0"/>
  </r>
  <r>
    <m/>
    <n v="35817"/>
    <s v="Brockton Area Seventh-day Adventist Academy"/>
    <s v="Private"/>
    <x v="93"/>
    <x v="10"/>
    <m/>
    <s v="Not Registered With MIIS"/>
    <m/>
    <m/>
    <m/>
    <m/>
    <m/>
    <m/>
    <m/>
    <m/>
    <m/>
    <m/>
    <m/>
    <m/>
    <m/>
    <m/>
    <m/>
    <m/>
    <m/>
    <m/>
    <m/>
    <m/>
    <m/>
    <m/>
    <m/>
    <m/>
    <m/>
    <m/>
    <m/>
    <m/>
    <m/>
    <m/>
    <m/>
    <m/>
    <m/>
    <m/>
    <m/>
    <m/>
    <m/>
    <m/>
    <m/>
    <m/>
    <m/>
    <m/>
    <m/>
    <m/>
    <m/>
  </r>
  <r>
    <d v="2022-02-11T13:17:58"/>
    <n v="33273"/>
    <s v="Brockton Virtual Academy"/>
    <s v="Public"/>
    <x v="93"/>
    <x v="10"/>
    <b v="0"/>
    <s v="Not Reviewed"/>
    <n v="13"/>
    <n v="3"/>
    <n v="3"/>
    <n v="3"/>
    <n v="0"/>
    <n v="3"/>
    <n v="0"/>
    <n v="3"/>
    <n v="0"/>
    <n v="0"/>
    <n v="0"/>
    <n v="3"/>
    <n v="0"/>
    <n v="0"/>
    <n v="0"/>
    <n v="0"/>
    <n v="10"/>
    <n v="1"/>
    <n v="23.07692307692308"/>
    <n v="23.07692307692308"/>
    <n v="23.07692307692308"/>
    <n v="23.07692307692308"/>
    <n v="23.07692307692308"/>
    <n v="23.07692307692308"/>
    <n v="0"/>
    <n v="0"/>
    <n v="76.923076923076934"/>
    <n v="76.923076923076934"/>
    <n v="0"/>
    <n v="0"/>
    <n v="0"/>
    <n v="100"/>
    <b v="0"/>
    <b v="0"/>
    <b v="0"/>
    <b v="0"/>
    <b v="0"/>
    <b v="0"/>
    <b v="0"/>
    <b v="0"/>
    <b v="0"/>
    <b v="1"/>
    <b v="1"/>
    <b v="0"/>
    <b v="0"/>
  </r>
  <r>
    <n v="0"/>
    <n v="35125"/>
    <s v="Brooke Roslindale"/>
    <s v="Public Charter"/>
    <x v="94"/>
    <x v="0"/>
    <b v="0"/>
    <s v="Not Started"/>
    <n v="0"/>
    <n v="0"/>
    <n v="0"/>
    <n v="0"/>
    <n v="0"/>
    <n v="0"/>
    <n v="0"/>
    <n v="0"/>
    <n v="0"/>
    <n v="0"/>
    <n v="0"/>
    <n v="0"/>
    <n v="0"/>
    <n v="0"/>
    <n v="0"/>
    <n v="0"/>
    <n v="0"/>
    <n v="0"/>
    <n v="0"/>
    <n v="0"/>
    <n v="0"/>
    <n v="0"/>
    <n v="0"/>
    <n v="0"/>
    <n v="0"/>
    <n v="0"/>
    <n v="0"/>
    <n v="0"/>
    <n v="0"/>
    <n v="0"/>
    <n v="0"/>
    <n v="0"/>
    <b v="0"/>
    <b v="0"/>
    <b v="0"/>
    <b v="0"/>
    <b v="0"/>
    <b v="0"/>
    <b v="0"/>
    <b v="0"/>
    <b v="1"/>
    <b v="1"/>
    <b v="1"/>
    <b v="0"/>
    <b v="0"/>
  </r>
  <r>
    <d v="2022-01-10T10:52:18"/>
    <n v="35147"/>
    <s v="BROOKFIELD ELEMENTARY"/>
    <s v="Public"/>
    <x v="95"/>
    <x v="3"/>
    <b v="0"/>
    <s v="Not Reviewed"/>
    <n v="32"/>
    <n v="30"/>
    <n v="29"/>
    <n v="31"/>
    <n v="0"/>
    <n v="32"/>
    <n v="0"/>
    <n v="31"/>
    <n v="0"/>
    <n v="0"/>
    <n v="0"/>
    <n v="29"/>
    <n v="0"/>
    <n v="0"/>
    <n v="0"/>
    <n v="0"/>
    <n v="0"/>
    <n v="1"/>
    <n v="93.75"/>
    <n v="96.875"/>
    <n v="90.625"/>
    <n v="100"/>
    <n v="96.875"/>
    <n v="90.625"/>
    <n v="0"/>
    <n v="0"/>
    <n v="0"/>
    <n v="9.375"/>
    <n v="9.375"/>
    <n v="0"/>
    <n v="0"/>
    <n v="90.625"/>
    <b v="0"/>
    <b v="0"/>
    <b v="0"/>
    <b v="0"/>
    <b v="0"/>
    <b v="0"/>
    <b v="0"/>
    <b v="0"/>
    <b v="0"/>
    <b v="1"/>
    <b v="1"/>
    <b v="0"/>
    <b v="0"/>
  </r>
  <r>
    <d v="2022-02-03T15:02:36"/>
    <n v="35146"/>
    <s v="BROOKFIELD SCHOOL"/>
    <s v="Public"/>
    <x v="93"/>
    <x v="10"/>
    <b v="0"/>
    <s v="Reviewed"/>
    <n v="83"/>
    <n v="74"/>
    <n v="75"/>
    <n v="81"/>
    <n v="0"/>
    <n v="82"/>
    <n v="0"/>
    <n v="77"/>
    <n v="0"/>
    <n v="0"/>
    <n v="0"/>
    <n v="74"/>
    <n v="0"/>
    <n v="1"/>
    <n v="0"/>
    <n v="1"/>
    <n v="0"/>
    <n v="1"/>
    <n v="89.156626506024097"/>
    <n v="97.590361445783131"/>
    <n v="90.361445783132538"/>
    <n v="98.795180722891558"/>
    <n v="92.771084337349393"/>
    <n v="89.156626506024097"/>
    <n v="1.2048192771084341"/>
    <n v="1.2048192771084341"/>
    <n v="0"/>
    <n v="9.6385542168674707"/>
    <n v="9.6385542168674707"/>
    <n v="0"/>
    <n v="1.2048192771084341"/>
    <n v="90.361445783132538"/>
    <b v="0"/>
    <b v="0"/>
    <b v="0"/>
    <b v="0"/>
    <b v="0"/>
    <b v="0"/>
    <b v="0"/>
    <b v="0"/>
    <b v="0"/>
    <b v="1"/>
    <b v="1"/>
    <b v="0"/>
    <b v="0"/>
  </r>
  <r>
    <d v="2021-12-14T09:17:53"/>
    <n v="35288"/>
    <s v="BROOKS SCHOOL"/>
    <s v="Public"/>
    <x v="96"/>
    <x v="6"/>
    <b v="0"/>
    <s v="Not Reviewed"/>
    <n v="92"/>
    <n v="91"/>
    <n v="91"/>
    <n v="91"/>
    <n v="0"/>
    <n v="91"/>
    <n v="0"/>
    <n v="91"/>
    <n v="0"/>
    <n v="0"/>
    <n v="0"/>
    <n v="91"/>
    <n v="0"/>
    <n v="1"/>
    <n v="0"/>
    <n v="0"/>
    <n v="0"/>
    <n v="1"/>
    <n v="98.91304347826086"/>
    <n v="98.91304347826086"/>
    <n v="98.91304347826086"/>
    <n v="98.91304347826086"/>
    <n v="98.91304347826086"/>
    <n v="98.91304347826086"/>
    <n v="1.0869565217391299"/>
    <n v="0"/>
    <n v="0"/>
    <n v="0"/>
    <n v="0"/>
    <n v="0"/>
    <n v="0"/>
    <n v="98.91304347826086"/>
    <b v="0"/>
    <b v="0"/>
    <b v="0"/>
    <b v="0"/>
    <b v="0"/>
    <b v="0"/>
    <b v="0"/>
    <b v="0"/>
    <b v="0"/>
    <b v="1"/>
    <b v="1"/>
    <b v="0"/>
    <b v="0"/>
  </r>
  <r>
    <d v="2021-12-16T15:59:22"/>
    <n v="35327"/>
    <s v="BROOKSIDE ELEMENTARY"/>
    <s v="Public"/>
    <x v="97"/>
    <x v="6"/>
    <b v="0"/>
    <s v="Not Reviewed"/>
    <n v="83"/>
    <n v="81"/>
    <n v="82"/>
    <n v="82"/>
    <n v="0"/>
    <n v="82"/>
    <n v="0"/>
    <n v="82"/>
    <n v="0"/>
    <n v="0"/>
    <n v="0"/>
    <n v="81"/>
    <n v="0"/>
    <n v="1"/>
    <n v="0"/>
    <n v="1"/>
    <n v="0"/>
    <n v="1"/>
    <n v="97.590361445783131"/>
    <n v="98.795180722891558"/>
    <n v="98.795180722891558"/>
    <n v="98.795180722891558"/>
    <n v="98.795180722891558"/>
    <n v="97.590361445783131"/>
    <n v="1.2048192771084341"/>
    <n v="1.2048192771084341"/>
    <n v="0"/>
    <n v="1.2048192771084341"/>
    <n v="1.2048192771084341"/>
    <n v="0"/>
    <n v="1.2048192771084341"/>
    <n v="98.795180722891558"/>
    <b v="0"/>
    <b v="0"/>
    <b v="0"/>
    <b v="0"/>
    <b v="0"/>
    <b v="0"/>
    <b v="0"/>
    <b v="0"/>
    <b v="0"/>
    <b v="1"/>
    <b v="1"/>
    <b v="0"/>
    <b v="0"/>
  </r>
  <r>
    <d v="2022-01-06T18:43:55"/>
    <n v="36175"/>
    <s v="BROOKSIDE ELEMENTARY"/>
    <s v="Public"/>
    <x v="98"/>
    <x v="3"/>
    <b v="0"/>
    <s v="Not Reviewed"/>
    <n v="156"/>
    <n v="154"/>
    <n v="150"/>
    <n v="155"/>
    <n v="0"/>
    <n v="155"/>
    <n v="0"/>
    <n v="152"/>
    <n v="0"/>
    <n v="0"/>
    <n v="0"/>
    <n v="148"/>
    <n v="0"/>
    <n v="0"/>
    <n v="0"/>
    <n v="0"/>
    <n v="0"/>
    <n v="1"/>
    <n v="98.71794871794873"/>
    <n v="99.358974358974365"/>
    <n v="96.15384615384616"/>
    <n v="99.358974358974365"/>
    <n v="97.435897435897431"/>
    <n v="94.871794871794862"/>
    <n v="0"/>
    <n v="0"/>
    <n v="0"/>
    <n v="5.1282051282051277"/>
    <n v="5.1282051282051277"/>
    <n v="0"/>
    <n v="0"/>
    <n v="94.871794871794862"/>
    <b v="0"/>
    <b v="0"/>
    <b v="0"/>
    <b v="0"/>
    <b v="0"/>
    <b v="0"/>
    <b v="1"/>
    <b v="0"/>
    <b v="0"/>
    <b v="1"/>
    <b v="1"/>
    <b v="0"/>
    <b v="0"/>
  </r>
  <r>
    <d v="2022-01-12T11:42:09"/>
    <n v="35150"/>
    <s v="BROOKWOOD SCHOOL"/>
    <s v="Private"/>
    <x v="99"/>
    <x v="1"/>
    <b v="0"/>
    <s v="Not Reviewed"/>
    <n v="29"/>
    <n v="28"/>
    <n v="28"/>
    <n v="28"/>
    <n v="0"/>
    <n v="28"/>
    <n v="0"/>
    <n v="28"/>
    <n v="0"/>
    <n v="0"/>
    <n v="0"/>
    <n v="28"/>
    <n v="0"/>
    <n v="1"/>
    <n v="0"/>
    <n v="1"/>
    <n v="0"/>
    <n v="1"/>
    <n v="96.551724137931032"/>
    <n v="96.551724137931032"/>
    <n v="96.551724137931032"/>
    <n v="96.551724137931032"/>
    <n v="96.551724137931032"/>
    <n v="96.551724137931032"/>
    <n v="3.4482758620689649"/>
    <n v="3.4482758620689649"/>
    <n v="0"/>
    <n v="0"/>
    <n v="0"/>
    <n v="0"/>
    <n v="3.4482758620689649"/>
    <n v="100"/>
    <b v="0"/>
    <b v="0"/>
    <b v="0"/>
    <b v="0"/>
    <b v="0"/>
    <b v="0"/>
    <b v="0"/>
    <b v="0"/>
    <b v="0"/>
    <b v="1"/>
    <b v="0"/>
    <b v="0"/>
    <b v="0"/>
  </r>
  <r>
    <d v="2021-11-10T13:17:30"/>
    <n v="35151"/>
    <s v="BROPHY SCHOOL"/>
    <s v="Public"/>
    <x v="51"/>
    <x v="6"/>
    <b v="0"/>
    <s v="Not Reviewed"/>
    <n v="91"/>
    <n v="84"/>
    <n v="84"/>
    <n v="85"/>
    <n v="0"/>
    <n v="85"/>
    <n v="0"/>
    <n v="82"/>
    <n v="0"/>
    <n v="0"/>
    <n v="0"/>
    <n v="81"/>
    <n v="0"/>
    <n v="0"/>
    <n v="0"/>
    <n v="0"/>
    <n v="1"/>
    <n v="1"/>
    <n v="92.307692307692307"/>
    <n v="93.406593406593402"/>
    <n v="92.307692307692307"/>
    <n v="93.406593406593402"/>
    <n v="90.109890109890117"/>
    <n v="89.010989010989007"/>
    <n v="0"/>
    <n v="0"/>
    <n v="1.098901098901099"/>
    <n v="10.989010989010991"/>
    <n v="9.8901098901098905"/>
    <n v="0"/>
    <n v="0"/>
    <n v="90.109890109890117"/>
    <b v="0"/>
    <b v="0"/>
    <b v="0"/>
    <b v="0"/>
    <b v="0"/>
    <b v="0"/>
    <b v="1"/>
    <b v="0"/>
    <b v="0"/>
    <b v="1"/>
    <b v="1"/>
    <b v="0"/>
    <b v="0"/>
  </r>
  <r>
    <d v="2022-01-19T15:46:19"/>
    <n v="35152"/>
    <s v="BROWN SCHOOL"/>
    <s v="Public"/>
    <x v="12"/>
    <x v="6"/>
    <b v="0"/>
    <s v="Not Reviewed"/>
    <n v="99"/>
    <n v="99"/>
    <n v="99"/>
    <n v="99"/>
    <n v="0"/>
    <n v="99"/>
    <n v="0"/>
    <n v="99"/>
    <n v="0"/>
    <n v="0"/>
    <n v="0"/>
    <n v="99"/>
    <n v="0"/>
    <n v="0"/>
    <n v="0"/>
    <n v="0"/>
    <n v="0"/>
    <n v="1"/>
    <n v="100"/>
    <n v="100"/>
    <n v="100"/>
    <n v="100"/>
    <n v="100"/>
    <n v="100"/>
    <n v="0"/>
    <n v="0"/>
    <n v="0"/>
    <n v="0"/>
    <n v="0"/>
    <n v="0"/>
    <n v="0"/>
    <n v="100"/>
    <b v="0"/>
    <b v="0"/>
    <b v="0"/>
    <b v="0"/>
    <b v="0"/>
    <b v="0"/>
    <b v="0"/>
    <b v="0"/>
    <b v="0"/>
    <b v="0"/>
    <b v="0"/>
    <b v="0"/>
    <b v="0"/>
  </r>
  <r>
    <d v="2022-02-24T17:35:00"/>
    <n v="35154"/>
    <s v="BROWNING ELEMENTARY AT SOUTH LANCASTER"/>
    <s v="Private"/>
    <x v="100"/>
    <x v="3"/>
    <b v="0"/>
    <s v="Not Reviewed"/>
    <n v="21"/>
    <n v="21"/>
    <n v="21"/>
    <n v="17"/>
    <n v="0"/>
    <n v="20"/>
    <n v="0"/>
    <n v="15"/>
    <n v="0"/>
    <n v="0"/>
    <n v="0"/>
    <n v="15"/>
    <n v="0"/>
    <n v="0"/>
    <n v="0"/>
    <n v="0"/>
    <n v="0"/>
    <n v="1"/>
    <n v="100"/>
    <n v="80.952380952380949"/>
    <n v="100"/>
    <n v="95.238095238095227"/>
    <n v="71.428571428571431"/>
    <n v="71.428571428571431"/>
    <n v="0"/>
    <n v="0"/>
    <n v="0"/>
    <n v="28.571428571428569"/>
    <n v="28.571428571428569"/>
    <n v="0"/>
    <n v="0"/>
    <n v="71.428571428571431"/>
    <b v="0"/>
    <b v="0"/>
    <b v="0"/>
    <b v="0"/>
    <b v="0"/>
    <b v="0"/>
    <b v="0"/>
    <b v="0"/>
    <b v="0"/>
    <b v="1"/>
    <b v="1"/>
    <b v="0"/>
    <b v="0"/>
  </r>
  <r>
    <d v="2022-01-25T09:11:12"/>
    <n v="35156"/>
    <s v="BRYANTVILLE ELEMENTARY"/>
    <s v="Public"/>
    <x v="101"/>
    <x v="10"/>
    <b v="0"/>
    <s v="Not Reviewed"/>
    <n v="68"/>
    <n v="66"/>
    <n v="66"/>
    <n v="67"/>
    <n v="0"/>
    <n v="67"/>
    <n v="0"/>
    <n v="67"/>
    <n v="0"/>
    <n v="0"/>
    <n v="0"/>
    <n v="66"/>
    <n v="0"/>
    <n v="1"/>
    <n v="0"/>
    <n v="0"/>
    <n v="0"/>
    <n v="1"/>
    <n v="97.058823529411768"/>
    <n v="98.529411764705884"/>
    <n v="97.058823529411768"/>
    <n v="98.529411764705884"/>
    <n v="98.529411764705884"/>
    <n v="97.058823529411768"/>
    <n v="1.470588235294118"/>
    <n v="0"/>
    <n v="0"/>
    <n v="1.470588235294118"/>
    <n v="1.470588235294118"/>
    <n v="0"/>
    <n v="0"/>
    <n v="97.058823529411768"/>
    <b v="0"/>
    <b v="0"/>
    <b v="0"/>
    <b v="0"/>
    <b v="0"/>
    <b v="0"/>
    <b v="0"/>
    <b v="0"/>
    <b v="0"/>
    <b v="1"/>
    <b v="1"/>
    <b v="0"/>
    <b v="0"/>
  </r>
  <r>
    <d v="2021-12-14T09:23:11"/>
    <n v="35157"/>
    <s v="BRYN MAWR"/>
    <s v="Public"/>
    <x v="102"/>
    <x v="3"/>
    <b v="0"/>
    <s v="Not Reviewed"/>
    <n v="77"/>
    <n v="77"/>
    <n v="77"/>
    <n v="76"/>
    <n v="0"/>
    <n v="77"/>
    <n v="0"/>
    <n v="76"/>
    <n v="0"/>
    <n v="0"/>
    <n v="0"/>
    <n v="76"/>
    <n v="1"/>
    <n v="0"/>
    <n v="0"/>
    <n v="0"/>
    <n v="0"/>
    <n v="1"/>
    <n v="100"/>
    <n v="98.701298701298697"/>
    <n v="100"/>
    <n v="100"/>
    <n v="98.701298701298697"/>
    <n v="98.701298701298697"/>
    <n v="1.2987012987012989"/>
    <n v="0"/>
    <n v="0"/>
    <n v="0"/>
    <n v="0"/>
    <n v="0"/>
    <n v="0"/>
    <n v="98.701298701298697"/>
    <b v="0"/>
    <b v="0"/>
    <b v="0"/>
    <b v="0"/>
    <b v="0"/>
    <b v="0"/>
    <b v="0"/>
    <b v="0"/>
    <b v="0"/>
    <b v="1"/>
    <b v="1"/>
    <b v="0"/>
    <b v="0"/>
  </r>
  <r>
    <d v="2022-01-11T09:37:07"/>
    <n v="35158"/>
    <s v="BUCKINGHAM BROWNE AND NICHOLS"/>
    <s v="Private"/>
    <x v="28"/>
    <x v="6"/>
    <b v="0"/>
    <s v="Not Reviewed"/>
    <n v="41"/>
    <n v="41"/>
    <n v="41"/>
    <n v="41"/>
    <n v="0"/>
    <n v="41"/>
    <n v="0"/>
    <n v="41"/>
    <n v="0"/>
    <n v="0"/>
    <n v="0"/>
    <n v="41"/>
    <n v="0"/>
    <n v="0"/>
    <n v="0"/>
    <n v="0"/>
    <n v="0"/>
    <n v="1"/>
    <n v="100"/>
    <n v="100"/>
    <n v="100"/>
    <n v="100"/>
    <n v="100"/>
    <n v="100"/>
    <n v="0"/>
    <n v="0"/>
    <n v="0"/>
    <n v="0"/>
    <n v="0"/>
    <n v="0"/>
    <n v="0"/>
    <n v="100"/>
    <b v="0"/>
    <b v="0"/>
    <b v="0"/>
    <b v="0"/>
    <b v="0"/>
    <b v="0"/>
    <b v="0"/>
    <b v="0"/>
    <b v="0"/>
    <b v="0"/>
    <b v="0"/>
    <b v="0"/>
    <b v="0"/>
  </r>
  <r>
    <d v="2022-01-18T10:36:19"/>
    <n v="35159"/>
    <s v="BUCKLAND SHELBURNE REGIONAL"/>
    <s v="Public"/>
    <x v="103"/>
    <x v="11"/>
    <b v="0"/>
    <s v="Not Reviewed"/>
    <n v="28"/>
    <n v="26"/>
    <n v="25"/>
    <n v="25"/>
    <n v="0"/>
    <n v="27"/>
    <n v="0"/>
    <n v="25"/>
    <n v="0"/>
    <n v="0"/>
    <n v="0"/>
    <n v="24"/>
    <n v="0"/>
    <n v="1"/>
    <n v="0"/>
    <n v="0"/>
    <n v="1"/>
    <n v="1"/>
    <n v="92.857142857142861"/>
    <n v="89.285714285714292"/>
    <n v="89.285714285714292"/>
    <n v="96.428571428571431"/>
    <n v="89.285714285714292"/>
    <n v="85.714285714285708"/>
    <n v="3.5714285714285712"/>
    <n v="0"/>
    <n v="3.5714285714285712"/>
    <n v="10.71428571428571"/>
    <n v="7.1428571428571423"/>
    <n v="0"/>
    <n v="0"/>
    <n v="89.285714285714292"/>
    <b v="0"/>
    <b v="0"/>
    <b v="0"/>
    <b v="0"/>
    <b v="0"/>
    <b v="0"/>
    <b v="1"/>
    <b v="0"/>
    <b v="0"/>
    <b v="1"/>
    <b v="1"/>
    <b v="0"/>
    <b v="0"/>
  </r>
  <r>
    <d v="2022-01-19T11:26:58"/>
    <n v="35161"/>
    <s v="BURGESS ELEMENTARY"/>
    <s v="Public"/>
    <x v="104"/>
    <x v="3"/>
    <b v="0"/>
    <s v="Not Reviewed"/>
    <n v="119"/>
    <n v="119"/>
    <n v="118"/>
    <n v="119"/>
    <n v="0"/>
    <n v="117"/>
    <n v="0"/>
    <n v="118"/>
    <n v="0"/>
    <n v="0"/>
    <n v="0"/>
    <n v="117"/>
    <n v="0"/>
    <n v="1"/>
    <n v="0"/>
    <n v="0"/>
    <n v="0"/>
    <n v="1"/>
    <n v="100"/>
    <n v="100"/>
    <n v="99.159663865546221"/>
    <n v="98.319327731092429"/>
    <n v="99.159663865546221"/>
    <n v="98.319327731092429"/>
    <n v="0.84033613445378152"/>
    <n v="0"/>
    <n v="0"/>
    <n v="0.84033613445378152"/>
    <n v="0.84033613445378152"/>
    <n v="0"/>
    <n v="0"/>
    <n v="98.319327731092429"/>
    <b v="0"/>
    <b v="0"/>
    <b v="0"/>
    <b v="0"/>
    <b v="0"/>
    <b v="0"/>
    <b v="0"/>
    <b v="0"/>
    <b v="0"/>
    <b v="1"/>
    <b v="1"/>
    <b v="0"/>
    <b v="0"/>
  </r>
  <r>
    <n v="0"/>
    <n v="35162"/>
    <s v="BURNCOAT STREET"/>
    <s v="Public"/>
    <x v="3"/>
    <x v="3"/>
    <b v="0"/>
    <s v="Not Started"/>
    <n v="0"/>
    <n v="0"/>
    <n v="0"/>
    <n v="0"/>
    <n v="0"/>
    <n v="0"/>
    <n v="0"/>
    <n v="0"/>
    <n v="0"/>
    <n v="0"/>
    <n v="0"/>
    <n v="0"/>
    <n v="0"/>
    <n v="0"/>
    <n v="0"/>
    <n v="0"/>
    <n v="0"/>
    <n v="0"/>
    <n v="0"/>
    <n v="0"/>
    <n v="0"/>
    <n v="0"/>
    <n v="0"/>
    <n v="0"/>
    <n v="0"/>
    <n v="0"/>
    <n v="0"/>
    <n v="0"/>
    <n v="0"/>
    <n v="0"/>
    <n v="0"/>
    <n v="0"/>
    <b v="0"/>
    <b v="0"/>
    <b v="0"/>
    <b v="0"/>
    <b v="0"/>
    <b v="0"/>
    <b v="0"/>
    <b v="0"/>
    <b v="1"/>
    <b v="1"/>
    <b v="1"/>
    <b v="0"/>
    <b v="0"/>
  </r>
  <r>
    <d v="2021-12-09T10:57:08"/>
    <n v="35165"/>
    <s v="BYAM SCHOOL"/>
    <s v="Public"/>
    <x v="105"/>
    <x v="6"/>
    <b v="0"/>
    <s v="Not Reviewed"/>
    <n v="102"/>
    <n v="102"/>
    <n v="102"/>
    <n v="102"/>
    <n v="0"/>
    <n v="102"/>
    <n v="0"/>
    <n v="102"/>
    <n v="0"/>
    <n v="0"/>
    <n v="0"/>
    <n v="102"/>
    <n v="0"/>
    <n v="0"/>
    <n v="0"/>
    <n v="0"/>
    <n v="0"/>
    <n v="1"/>
    <n v="100"/>
    <n v="100"/>
    <n v="100"/>
    <n v="100"/>
    <n v="100"/>
    <n v="100"/>
    <n v="0"/>
    <n v="0"/>
    <n v="0"/>
    <n v="0"/>
    <n v="0"/>
    <n v="0"/>
    <n v="0"/>
    <n v="100"/>
    <b v="0"/>
    <b v="0"/>
    <b v="0"/>
    <b v="0"/>
    <b v="0"/>
    <b v="0"/>
    <b v="0"/>
    <b v="0"/>
    <b v="0"/>
    <b v="0"/>
    <b v="0"/>
    <b v="0"/>
    <b v="0"/>
  </r>
  <r>
    <d v="2021-12-15T13:42:04"/>
    <n v="35163"/>
    <s v="C C BURR ELEMENTARY"/>
    <s v="Public"/>
    <x v="106"/>
    <x v="6"/>
    <b v="0"/>
    <s v="Not Reviewed"/>
    <n v="55"/>
    <n v="54"/>
    <n v="54"/>
    <n v="54"/>
    <n v="0"/>
    <n v="53"/>
    <n v="0"/>
    <n v="54"/>
    <n v="0"/>
    <n v="0"/>
    <n v="0"/>
    <n v="53"/>
    <n v="0"/>
    <n v="0"/>
    <n v="0"/>
    <n v="0"/>
    <n v="0"/>
    <n v="1"/>
    <n v="98.181818181818187"/>
    <n v="98.181818181818187"/>
    <n v="98.181818181818187"/>
    <n v="96.36363636363636"/>
    <n v="98.181818181818187"/>
    <n v="96.36363636363636"/>
    <n v="0"/>
    <n v="0"/>
    <n v="0"/>
    <n v="3.6363636363636358"/>
    <n v="3.6363636363636358"/>
    <n v="0"/>
    <n v="0"/>
    <n v="96.36363636363636"/>
    <b v="0"/>
    <b v="0"/>
    <b v="0"/>
    <b v="0"/>
    <b v="0"/>
    <b v="0"/>
    <b v="0"/>
    <b v="0"/>
    <b v="0"/>
    <b v="1"/>
    <b v="1"/>
    <b v="0"/>
    <b v="0"/>
  </r>
  <r>
    <m/>
    <n v="30600"/>
    <s v="C.A.S.E. Concord Area SPED Collaborative"/>
    <s v="Collaborative"/>
    <x v="17"/>
    <x v="6"/>
    <m/>
    <s v="Not Registered With MIIS"/>
    <m/>
    <m/>
    <m/>
    <m/>
    <m/>
    <m/>
    <m/>
    <m/>
    <m/>
    <m/>
    <m/>
    <m/>
    <m/>
    <m/>
    <m/>
    <m/>
    <m/>
    <m/>
    <m/>
    <m/>
    <m/>
    <m/>
    <m/>
    <m/>
    <m/>
    <m/>
    <m/>
    <m/>
    <m/>
    <m/>
    <m/>
    <m/>
    <m/>
    <m/>
    <m/>
    <m/>
    <m/>
    <m/>
    <m/>
    <m/>
    <m/>
    <m/>
    <m/>
    <m/>
    <m/>
  </r>
  <r>
    <d v="2021-10-27T15:00:10"/>
    <n v="35167"/>
    <s v="C.T. DOUGLAS"/>
    <s v="Public"/>
    <x v="107"/>
    <x v="6"/>
    <b v="0"/>
    <s v="Not Reviewed"/>
    <n v="57"/>
    <n v="53"/>
    <n v="53"/>
    <n v="53"/>
    <n v="0"/>
    <n v="54"/>
    <n v="0"/>
    <n v="53"/>
    <n v="0"/>
    <n v="0"/>
    <n v="0"/>
    <n v="53"/>
    <n v="1"/>
    <n v="3"/>
    <n v="0"/>
    <n v="1"/>
    <n v="0"/>
    <n v="1"/>
    <n v="92.982456140350877"/>
    <n v="92.982456140350877"/>
    <n v="92.982456140350877"/>
    <n v="94.73684210526315"/>
    <n v="92.982456140350877"/>
    <n v="92.982456140350877"/>
    <n v="7.0175438596491224"/>
    <n v="1.754385964912281"/>
    <n v="0"/>
    <n v="0"/>
    <n v="0"/>
    <n v="0"/>
    <n v="1.754385964912281"/>
    <n v="94.73684210526315"/>
    <b v="0"/>
    <b v="0"/>
    <b v="0"/>
    <b v="0"/>
    <b v="0"/>
    <b v="0"/>
    <b v="0"/>
    <b v="0"/>
    <b v="0"/>
    <b v="1"/>
    <b v="1"/>
    <b v="0"/>
    <b v="0"/>
  </r>
  <r>
    <d v="2022-02-18T14:20:17"/>
    <n v="35168"/>
    <s v="CABOT ELEMENTARY"/>
    <s v="Public"/>
    <x v="108"/>
    <x v="6"/>
    <b v="0"/>
    <s v="Not Reviewed"/>
    <n v="55"/>
    <n v="55"/>
    <n v="55"/>
    <n v="54"/>
    <n v="0"/>
    <n v="55"/>
    <n v="0"/>
    <n v="54"/>
    <n v="0"/>
    <n v="0"/>
    <n v="0"/>
    <n v="54"/>
    <n v="1"/>
    <n v="0"/>
    <n v="0"/>
    <n v="0"/>
    <n v="0"/>
    <n v="1"/>
    <n v="100"/>
    <n v="98.181818181818187"/>
    <n v="100"/>
    <n v="100"/>
    <n v="98.181818181818187"/>
    <n v="98.181818181818187"/>
    <n v="1.8181818181818179"/>
    <n v="0"/>
    <n v="0"/>
    <n v="0"/>
    <n v="0"/>
    <n v="0"/>
    <n v="0"/>
    <n v="98.181818181818187"/>
    <b v="0"/>
    <b v="0"/>
    <b v="0"/>
    <b v="0"/>
    <b v="0"/>
    <b v="0"/>
    <b v="0"/>
    <b v="0"/>
    <b v="0"/>
    <b v="1"/>
    <b v="1"/>
    <b v="0"/>
    <b v="0"/>
  </r>
  <r>
    <d v="2022-01-18T15:03:15"/>
    <n v="38130"/>
    <s v="CALEB DUSTIN HUNKING SCHOOL"/>
    <s v="Public"/>
    <x v="83"/>
    <x v="1"/>
    <b v="0"/>
    <s v="Not Reviewed"/>
    <n v="67"/>
    <n v="65"/>
    <n v="65"/>
    <n v="65"/>
    <n v="0"/>
    <n v="65"/>
    <n v="0"/>
    <n v="65"/>
    <n v="0"/>
    <n v="0"/>
    <n v="0"/>
    <n v="65"/>
    <n v="0"/>
    <n v="0"/>
    <n v="0"/>
    <n v="0"/>
    <n v="2"/>
    <n v="1"/>
    <n v="97.014925373134332"/>
    <n v="97.014925373134332"/>
    <n v="97.014925373134332"/>
    <n v="97.014925373134332"/>
    <n v="97.014925373134332"/>
    <n v="97.014925373134332"/>
    <n v="0"/>
    <n v="0"/>
    <n v="2.9850746268656709"/>
    <n v="2.9850746268656709"/>
    <n v="0"/>
    <n v="0"/>
    <n v="0"/>
    <n v="100"/>
    <b v="0"/>
    <b v="0"/>
    <b v="0"/>
    <b v="0"/>
    <b v="0"/>
    <b v="0"/>
    <b v="0"/>
    <b v="0"/>
    <b v="0"/>
    <b v="1"/>
    <b v="1"/>
    <b v="0"/>
    <b v="0"/>
  </r>
  <r>
    <d v="2022-01-19T10:47:58"/>
    <n v="35169"/>
    <s v="CALLAHAN SCHOOL"/>
    <s v="Public"/>
    <x v="1"/>
    <x v="1"/>
    <b v="0"/>
    <s v="Not Reviewed"/>
    <n v="52"/>
    <n v="49"/>
    <n v="49"/>
    <n v="51"/>
    <n v="0"/>
    <n v="50"/>
    <n v="0"/>
    <n v="51"/>
    <n v="0"/>
    <n v="0"/>
    <n v="0"/>
    <n v="49"/>
    <n v="0"/>
    <n v="0"/>
    <n v="0"/>
    <n v="0"/>
    <n v="0"/>
    <n v="1"/>
    <n v="94.230769230769226"/>
    <n v="98.076923076923066"/>
    <n v="94.230769230769226"/>
    <n v="96.15384615384616"/>
    <n v="98.076923076923066"/>
    <n v="94.230769230769226"/>
    <n v="0"/>
    <n v="0"/>
    <n v="0"/>
    <n v="5.7692307692307692"/>
    <n v="5.7692307692307692"/>
    <n v="0"/>
    <n v="0"/>
    <n v="94.230769230769226"/>
    <b v="0"/>
    <b v="0"/>
    <b v="0"/>
    <b v="0"/>
    <b v="0"/>
    <b v="0"/>
    <b v="0"/>
    <b v="0"/>
    <b v="0"/>
    <b v="1"/>
    <b v="1"/>
    <b v="0"/>
    <b v="0"/>
  </r>
  <r>
    <d v="2021-12-17T12:31:08"/>
    <n v="36236"/>
    <s v="CALVARY CHAPEL ACADEMY"/>
    <s v="Private"/>
    <x v="109"/>
    <x v="10"/>
    <b v="0"/>
    <s v="Not Reviewed"/>
    <n v="9"/>
    <n v="8"/>
    <n v="8"/>
    <n v="8"/>
    <n v="0"/>
    <n v="8"/>
    <n v="0"/>
    <n v="7"/>
    <n v="1"/>
    <n v="1"/>
    <n v="0"/>
    <n v="8"/>
    <n v="0"/>
    <n v="1"/>
    <n v="0"/>
    <n v="1"/>
    <n v="0"/>
    <n v="1"/>
    <n v="88.888888888888886"/>
    <n v="88.888888888888886"/>
    <n v="88.888888888888886"/>
    <n v="88.888888888888886"/>
    <n v="88.888888888888886"/>
    <n v="88.888888888888886"/>
    <n v="11.111111111111111"/>
    <n v="11.111111111111111"/>
    <n v="0"/>
    <n v="0"/>
    <n v="0"/>
    <n v="0"/>
    <n v="11.111111111111111"/>
    <n v="100"/>
    <b v="0"/>
    <b v="0"/>
    <b v="0"/>
    <b v="0"/>
    <b v="0"/>
    <b v="0"/>
    <b v="0"/>
    <b v="0"/>
    <b v="0"/>
    <b v="1"/>
    <b v="0"/>
    <b v="0"/>
    <b v="0"/>
  </r>
  <r>
    <d v="2021-10-14T13:51:39"/>
    <n v="35746"/>
    <s v="CALVIN COOLIDGE SCHOOL"/>
    <s v="Public"/>
    <x v="19"/>
    <x v="3"/>
    <b v="0"/>
    <s v="Not Reviewed"/>
    <n v="49"/>
    <n v="48"/>
    <n v="47"/>
    <n v="48"/>
    <n v="0"/>
    <n v="49"/>
    <n v="0"/>
    <n v="48"/>
    <n v="0"/>
    <n v="0"/>
    <n v="0"/>
    <n v="47"/>
    <n v="0"/>
    <n v="0"/>
    <n v="0"/>
    <n v="0"/>
    <n v="0"/>
    <n v="1"/>
    <n v="97.959183673469383"/>
    <n v="97.959183673469383"/>
    <n v="95.918367346938766"/>
    <n v="100"/>
    <n v="97.959183673469383"/>
    <n v="95.918367346938766"/>
    <n v="0"/>
    <n v="0"/>
    <n v="0"/>
    <n v="4.0816326530612246"/>
    <n v="4.0816326530612246"/>
    <n v="0"/>
    <n v="0"/>
    <n v="95.918367346938766"/>
    <b v="0"/>
    <b v="0"/>
    <b v="0"/>
    <b v="0"/>
    <b v="0"/>
    <b v="0"/>
    <b v="0"/>
    <b v="0"/>
    <b v="0"/>
    <b v="1"/>
    <b v="1"/>
    <b v="0"/>
    <b v="0"/>
  </r>
  <r>
    <n v="0"/>
    <n v="35171"/>
    <s v="CAMBRIDGE FRIENDS"/>
    <s v="Private"/>
    <x v="28"/>
    <x v="6"/>
    <b v="0"/>
    <s v="Not Started"/>
    <n v="0"/>
    <n v="0"/>
    <n v="0"/>
    <n v="0"/>
    <n v="0"/>
    <n v="0"/>
    <n v="0"/>
    <n v="0"/>
    <n v="0"/>
    <n v="0"/>
    <n v="0"/>
    <n v="0"/>
    <n v="0"/>
    <n v="0"/>
    <n v="0"/>
    <n v="0"/>
    <n v="0"/>
    <n v="0"/>
    <n v="0"/>
    <n v="0"/>
    <n v="0"/>
    <n v="0"/>
    <n v="0"/>
    <n v="0"/>
    <n v="0"/>
    <n v="0"/>
    <n v="0"/>
    <n v="0"/>
    <n v="0"/>
    <n v="0"/>
    <n v="0"/>
    <n v="0"/>
    <b v="0"/>
    <b v="0"/>
    <b v="0"/>
    <b v="0"/>
    <b v="0"/>
    <b v="0"/>
    <b v="0"/>
    <b v="0"/>
    <b v="1"/>
    <b v="1"/>
    <b v="1"/>
    <b v="0"/>
    <b v="0"/>
  </r>
  <r>
    <d v="2022-01-14T15:38:48"/>
    <n v="35172"/>
    <s v="CAMBRIDGE MONTESSORI SCHOOL"/>
    <s v="Private"/>
    <x v="28"/>
    <x v="6"/>
    <b v="0"/>
    <s v="Not Reviewed"/>
    <n v="13"/>
    <n v="13"/>
    <n v="13"/>
    <n v="13"/>
    <n v="0"/>
    <n v="13"/>
    <n v="0"/>
    <n v="13"/>
    <n v="0"/>
    <n v="0"/>
    <n v="0"/>
    <n v="13"/>
    <n v="0"/>
    <n v="0"/>
    <n v="0"/>
    <n v="0"/>
    <n v="0"/>
    <n v="1"/>
    <n v="100"/>
    <n v="100"/>
    <n v="100"/>
    <n v="100"/>
    <n v="100"/>
    <n v="100"/>
    <n v="0"/>
    <n v="0"/>
    <n v="0"/>
    <n v="0"/>
    <n v="0"/>
    <n v="0"/>
    <n v="0"/>
    <n v="100"/>
    <b v="0"/>
    <b v="0"/>
    <b v="0"/>
    <b v="0"/>
    <b v="0"/>
    <b v="0"/>
    <b v="0"/>
    <b v="0"/>
    <b v="0"/>
    <b v="0"/>
    <b v="0"/>
    <b v="0"/>
    <b v="0"/>
  </r>
  <r>
    <d v="2022-02-11T13:34:48"/>
    <n v="35176"/>
    <s v="CAMBRIDGEPORT SCHOOL"/>
    <s v="Public"/>
    <x v="28"/>
    <x v="6"/>
    <b v="0"/>
    <s v="Not Reviewed"/>
    <n v="26"/>
    <n v="25"/>
    <n v="25"/>
    <n v="25"/>
    <n v="0"/>
    <n v="26"/>
    <n v="0"/>
    <n v="24"/>
    <n v="0"/>
    <n v="0"/>
    <n v="1"/>
    <n v="25"/>
    <n v="0"/>
    <n v="0"/>
    <n v="0"/>
    <n v="0"/>
    <n v="0"/>
    <n v="1"/>
    <n v="96.15384615384616"/>
    <n v="96.15384615384616"/>
    <n v="96.15384615384616"/>
    <n v="100"/>
    <n v="96.15384615384616"/>
    <n v="96.15384615384616"/>
    <n v="0"/>
    <n v="0"/>
    <n v="0"/>
    <n v="3.8461538461538458"/>
    <n v="3.8461538461538458"/>
    <n v="0"/>
    <n v="0"/>
    <n v="96.15384615384616"/>
    <b v="0"/>
    <b v="0"/>
    <b v="0"/>
    <b v="0"/>
    <b v="0"/>
    <b v="0"/>
    <b v="0"/>
    <b v="0"/>
    <b v="0"/>
    <b v="1"/>
    <b v="1"/>
    <b v="0"/>
    <b v="0"/>
  </r>
  <r>
    <n v="0"/>
    <n v="35174"/>
    <s v="CANTERBURY ST SCHOOL"/>
    <s v="Public"/>
    <x v="3"/>
    <x v="3"/>
    <b v="0"/>
    <s v="Not Started"/>
    <n v="0"/>
    <n v="0"/>
    <n v="0"/>
    <n v="0"/>
    <n v="0"/>
    <n v="0"/>
    <n v="0"/>
    <n v="0"/>
    <n v="0"/>
    <n v="0"/>
    <n v="0"/>
    <n v="0"/>
    <n v="0"/>
    <n v="0"/>
    <n v="0"/>
    <n v="0"/>
    <n v="0"/>
    <n v="0"/>
    <n v="0"/>
    <n v="0"/>
    <n v="0"/>
    <n v="0"/>
    <n v="0"/>
    <n v="0"/>
    <n v="0"/>
    <n v="0"/>
    <n v="0"/>
    <n v="0"/>
    <n v="0"/>
    <n v="0"/>
    <n v="0"/>
    <n v="0"/>
    <b v="0"/>
    <b v="0"/>
    <b v="0"/>
    <b v="0"/>
    <b v="0"/>
    <b v="0"/>
    <b v="0"/>
    <b v="0"/>
    <b v="1"/>
    <b v="1"/>
    <b v="1"/>
    <b v="0"/>
    <b v="0"/>
  </r>
  <r>
    <d v="2022-02-09T13:08:24"/>
    <n v="35175"/>
    <s v="CAPE COD ACADEMY"/>
    <s v="Private"/>
    <x v="110"/>
    <x v="8"/>
    <b v="0"/>
    <s v="Not Reviewed"/>
    <n v="10"/>
    <n v="10"/>
    <n v="10"/>
    <n v="10"/>
    <n v="0"/>
    <n v="10"/>
    <n v="0"/>
    <n v="10"/>
    <n v="0"/>
    <n v="0"/>
    <n v="0"/>
    <n v="10"/>
    <n v="0"/>
    <n v="0"/>
    <n v="0"/>
    <n v="0"/>
    <n v="0"/>
    <n v="0"/>
    <n v="100"/>
    <n v="100"/>
    <n v="100"/>
    <n v="100"/>
    <n v="100"/>
    <n v="100"/>
    <n v="0"/>
    <n v="0"/>
    <n v="0"/>
    <n v="0"/>
    <n v="0"/>
    <n v="0"/>
    <n v="0"/>
    <n v="100"/>
    <b v="0"/>
    <b v="0"/>
    <b v="0"/>
    <b v="0"/>
    <b v="0"/>
    <b v="0"/>
    <b v="0"/>
    <b v="0"/>
    <b v="0"/>
    <b v="0"/>
    <b v="0"/>
    <b v="0"/>
    <b v="0"/>
  </r>
  <r>
    <d v="2021-11-15T12:54:24"/>
    <n v="36669"/>
    <s v="CAPE COD COLLABORATIVE"/>
    <s v="Collaborative"/>
    <x v="110"/>
    <x v="8"/>
    <b v="0"/>
    <s v="Not Reviewed"/>
    <n v="0"/>
    <n v="0"/>
    <n v="0"/>
    <n v="0"/>
    <n v="0"/>
    <n v="0"/>
    <n v="0"/>
    <n v="0"/>
    <n v="0"/>
    <n v="0"/>
    <n v="0"/>
    <n v="0"/>
    <n v="0"/>
    <n v="0"/>
    <n v="0"/>
    <n v="0"/>
    <n v="0"/>
    <n v="1"/>
    <n v="0"/>
    <n v="0"/>
    <n v="0"/>
    <n v="0"/>
    <n v="0"/>
    <n v="0"/>
    <n v="0"/>
    <n v="0"/>
    <n v="0"/>
    <n v="0"/>
    <n v="0"/>
    <n v="0"/>
    <n v="0"/>
    <n v="0"/>
    <b v="0"/>
    <b v="0"/>
    <b v="0"/>
    <b v="0"/>
    <b v="0"/>
    <b v="0"/>
    <b v="0"/>
    <b v="0"/>
    <b v="1"/>
    <b v="1"/>
    <b v="1"/>
    <b v="0"/>
    <b v="0"/>
  </r>
  <r>
    <d v="2021-10-28T10:24:01"/>
    <n v="36266"/>
    <s v="CAPS COLLABORATIVE SCHOOL"/>
    <s v="Collaborative"/>
    <x v="111"/>
    <x v="3"/>
    <b v="0"/>
    <s v="Not Reviewed"/>
    <n v="4"/>
    <n v="3"/>
    <n v="3"/>
    <n v="3"/>
    <n v="0"/>
    <n v="4"/>
    <n v="0"/>
    <n v="3"/>
    <n v="0"/>
    <n v="0"/>
    <n v="0"/>
    <n v="3"/>
    <n v="0"/>
    <n v="0"/>
    <n v="0"/>
    <n v="0"/>
    <n v="0"/>
    <n v="1"/>
    <n v="75"/>
    <n v="75"/>
    <n v="75"/>
    <n v="100"/>
    <n v="75"/>
    <n v="75"/>
    <n v="0"/>
    <n v="0"/>
    <n v="0"/>
    <n v="25"/>
    <n v="25"/>
    <n v="0"/>
    <n v="0"/>
    <n v="75"/>
    <b v="0"/>
    <b v="0"/>
    <b v="0"/>
    <b v="0"/>
    <b v="0"/>
    <b v="0"/>
    <b v="0"/>
    <b v="0"/>
    <b v="0"/>
    <b v="1"/>
    <b v="1"/>
    <b v="0"/>
    <b v="0"/>
  </r>
  <r>
    <d v="2022-02-02T14:12:26"/>
    <n v="35177"/>
    <s v="CAPT WM SHOEMAKER SCHOOL"/>
    <s v="Public"/>
    <x v="1"/>
    <x v="1"/>
    <b v="0"/>
    <s v="Reviewed"/>
    <n v="37"/>
    <n v="37"/>
    <n v="37"/>
    <n v="37"/>
    <n v="0"/>
    <n v="37"/>
    <n v="0"/>
    <n v="37"/>
    <n v="0"/>
    <n v="0"/>
    <n v="0"/>
    <n v="37"/>
    <n v="0"/>
    <n v="0"/>
    <n v="0"/>
    <n v="0"/>
    <n v="0"/>
    <n v="1"/>
    <n v="100"/>
    <n v="100"/>
    <n v="100"/>
    <n v="100"/>
    <n v="100"/>
    <n v="100"/>
    <n v="0"/>
    <n v="0"/>
    <n v="0"/>
    <n v="0"/>
    <n v="0"/>
    <n v="0"/>
    <n v="0"/>
    <n v="100"/>
    <b v="0"/>
    <b v="0"/>
    <b v="0"/>
    <b v="0"/>
    <b v="0"/>
    <b v="0"/>
    <b v="0"/>
    <b v="0"/>
    <b v="0"/>
    <b v="0"/>
    <b v="0"/>
    <b v="0"/>
    <b v="0"/>
  </r>
  <r>
    <n v="0"/>
    <n v="31326"/>
    <s v="Captain Samuel Brown"/>
    <s v="Public"/>
    <x v="112"/>
    <x v="1"/>
    <b v="0"/>
    <s v="Not Started"/>
    <n v="0"/>
    <n v="0"/>
    <n v="0"/>
    <n v="0"/>
    <n v="0"/>
    <n v="0"/>
    <n v="0"/>
    <n v="0"/>
    <n v="0"/>
    <n v="0"/>
    <n v="0"/>
    <n v="0"/>
    <n v="0"/>
    <n v="0"/>
    <n v="0"/>
    <n v="0"/>
    <n v="0"/>
    <n v="0"/>
    <n v="0"/>
    <n v="0"/>
    <n v="0"/>
    <n v="0"/>
    <n v="0"/>
    <n v="0"/>
    <n v="0"/>
    <n v="0"/>
    <n v="0"/>
    <n v="0"/>
    <n v="0"/>
    <n v="0"/>
    <n v="0"/>
    <n v="0"/>
    <b v="0"/>
    <b v="0"/>
    <b v="0"/>
    <b v="0"/>
    <b v="0"/>
    <b v="0"/>
    <b v="0"/>
    <b v="0"/>
    <b v="1"/>
    <b v="1"/>
    <b v="1"/>
    <b v="0"/>
    <b v="0"/>
  </r>
  <r>
    <d v="2022-01-21T14:27:24"/>
    <n v="35354"/>
    <s v="Capuano Early Childhood Center"/>
    <s v="Public"/>
    <x v="16"/>
    <x v="6"/>
    <b v="0"/>
    <s v="Not Reviewed"/>
    <n v="52"/>
    <n v="52"/>
    <n v="52"/>
    <n v="52"/>
    <n v="0"/>
    <n v="52"/>
    <n v="0"/>
    <n v="52"/>
    <n v="0"/>
    <n v="0"/>
    <n v="0"/>
    <n v="52"/>
    <n v="0"/>
    <n v="0"/>
    <n v="0"/>
    <n v="0"/>
    <n v="0"/>
    <n v="1"/>
    <n v="100"/>
    <n v="100"/>
    <n v="100"/>
    <n v="100"/>
    <n v="100"/>
    <n v="100"/>
    <n v="0"/>
    <n v="0"/>
    <n v="0"/>
    <n v="0"/>
    <n v="0"/>
    <n v="0"/>
    <n v="0"/>
    <n v="100"/>
    <b v="0"/>
    <b v="0"/>
    <b v="0"/>
    <b v="0"/>
    <b v="0"/>
    <b v="0"/>
    <b v="0"/>
    <b v="0"/>
    <b v="0"/>
    <b v="0"/>
    <b v="0"/>
    <b v="0"/>
    <b v="0"/>
  </r>
  <r>
    <d v="2021-12-22T12:51:30"/>
    <n v="35178"/>
    <s v="CARLISLE SCHOOL"/>
    <s v="Public"/>
    <x v="113"/>
    <x v="6"/>
    <b v="0"/>
    <s v="Not Reviewed"/>
    <n v="74"/>
    <n v="74"/>
    <n v="74"/>
    <n v="74"/>
    <n v="0"/>
    <n v="74"/>
    <n v="0"/>
    <n v="74"/>
    <n v="0"/>
    <n v="0"/>
    <n v="0"/>
    <n v="74"/>
    <n v="0"/>
    <n v="0"/>
    <n v="0"/>
    <n v="0"/>
    <n v="0"/>
    <n v="1"/>
    <n v="100"/>
    <n v="100"/>
    <n v="100"/>
    <n v="100"/>
    <n v="100"/>
    <n v="100"/>
    <n v="0"/>
    <n v="0"/>
    <n v="0"/>
    <n v="0"/>
    <n v="0"/>
    <n v="0"/>
    <n v="0"/>
    <n v="100"/>
    <b v="0"/>
    <b v="0"/>
    <b v="0"/>
    <b v="0"/>
    <b v="0"/>
    <b v="0"/>
    <b v="0"/>
    <b v="0"/>
    <b v="0"/>
    <b v="0"/>
    <b v="0"/>
    <b v="0"/>
    <b v="0"/>
  </r>
  <r>
    <d v="2021-11-03T11:03:33"/>
    <n v="35897"/>
    <s v="CARLOS PACHECO ELEMENTARY"/>
    <s v="Public"/>
    <x v="5"/>
    <x v="5"/>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18T13:06:29"/>
    <n v="35179"/>
    <s v="CARLTON SCHOOL"/>
    <s v="Public"/>
    <x v="52"/>
    <x v="1"/>
    <b v="0"/>
    <s v="Not Reviewed"/>
    <n v="42"/>
    <n v="42"/>
    <n v="42"/>
    <n v="42"/>
    <n v="0"/>
    <n v="41"/>
    <n v="0"/>
    <n v="42"/>
    <n v="0"/>
    <n v="0"/>
    <n v="0"/>
    <n v="41"/>
    <n v="0"/>
    <n v="0"/>
    <n v="0"/>
    <n v="0"/>
    <n v="0"/>
    <n v="1"/>
    <n v="100"/>
    <n v="100"/>
    <n v="100"/>
    <n v="97.61904761904762"/>
    <n v="100"/>
    <n v="97.61904761904762"/>
    <n v="0"/>
    <n v="0"/>
    <n v="0"/>
    <n v="2.3809523809523809"/>
    <n v="2.3809523809523809"/>
    <n v="0"/>
    <n v="0"/>
    <n v="97.61904761904762"/>
    <b v="0"/>
    <b v="0"/>
    <b v="0"/>
    <b v="0"/>
    <b v="0"/>
    <b v="0"/>
    <b v="0"/>
    <b v="0"/>
    <b v="0"/>
    <b v="1"/>
    <b v="1"/>
    <b v="0"/>
    <b v="0"/>
  </r>
  <r>
    <d v="2021-09-23T15:40:49"/>
    <n v="35212"/>
    <s v="CARLTON VIVEIROS ELEMENTARY"/>
    <s v="Public"/>
    <x v="37"/>
    <x v="5"/>
    <b v="0"/>
    <s v="Not Reviewed"/>
    <n v="92"/>
    <n v="92"/>
    <n v="92"/>
    <n v="92"/>
    <n v="0"/>
    <n v="92"/>
    <n v="0"/>
    <n v="91"/>
    <n v="0"/>
    <n v="0"/>
    <n v="0"/>
    <n v="91"/>
    <n v="0"/>
    <n v="0"/>
    <n v="0"/>
    <n v="0"/>
    <n v="0"/>
    <n v="1"/>
    <n v="100"/>
    <n v="100"/>
    <n v="100"/>
    <n v="100"/>
    <n v="98.91304347826086"/>
    <n v="98.91304347826086"/>
    <n v="0"/>
    <n v="0"/>
    <n v="0"/>
    <n v="1.0869565217391299"/>
    <n v="1.0869565217391299"/>
    <n v="0"/>
    <n v="0"/>
    <n v="98.91304347826086"/>
    <b v="0"/>
    <b v="0"/>
    <b v="0"/>
    <b v="0"/>
    <b v="0"/>
    <b v="0"/>
    <b v="0"/>
    <b v="0"/>
    <b v="0"/>
    <b v="1"/>
    <b v="1"/>
    <b v="0"/>
    <b v="0"/>
  </r>
  <r>
    <d v="2022-02-16T08:21:45"/>
    <n v="35180"/>
    <s v="CARNEY ACADEMY"/>
    <s v="Public"/>
    <x v="5"/>
    <x v="5"/>
    <b v="0"/>
    <s v="Not Reviewed"/>
    <n v="103"/>
    <n v="102"/>
    <n v="102"/>
    <n v="102"/>
    <n v="0"/>
    <n v="102"/>
    <n v="0"/>
    <n v="102"/>
    <n v="0"/>
    <n v="0"/>
    <n v="0"/>
    <n v="102"/>
    <n v="0"/>
    <n v="1"/>
    <n v="0"/>
    <n v="0"/>
    <n v="0"/>
    <n v="1"/>
    <n v="99.029126213592235"/>
    <n v="99.029126213592235"/>
    <n v="99.029126213592235"/>
    <n v="99.029126213592235"/>
    <n v="99.029126213592235"/>
    <n v="99.029126213592235"/>
    <n v="0.97087378640776689"/>
    <n v="0"/>
    <n v="0"/>
    <n v="0"/>
    <n v="0"/>
    <n v="0"/>
    <n v="0"/>
    <n v="99.029126213592235"/>
    <b v="0"/>
    <b v="0"/>
    <b v="0"/>
    <b v="0"/>
    <b v="0"/>
    <b v="0"/>
    <b v="0"/>
    <b v="0"/>
    <b v="0"/>
    <b v="1"/>
    <b v="1"/>
    <b v="0"/>
    <b v="0"/>
  </r>
  <r>
    <d v="2022-03-01T12:29:57"/>
    <n v="35486"/>
    <s v="CARVER ELEMENTARY"/>
    <s v="Public"/>
    <x v="114"/>
    <x v="10"/>
    <b v="0"/>
    <s v="Not Reviewed"/>
    <n v="137"/>
    <n v="137"/>
    <n v="137"/>
    <n v="135"/>
    <n v="0"/>
    <n v="136"/>
    <n v="0"/>
    <n v="135"/>
    <n v="0"/>
    <n v="0"/>
    <n v="0"/>
    <n v="134"/>
    <n v="0"/>
    <n v="0"/>
    <n v="0"/>
    <n v="0"/>
    <n v="0"/>
    <n v="1"/>
    <n v="100"/>
    <n v="98.540145985401466"/>
    <n v="100"/>
    <n v="99.270072992700733"/>
    <n v="98.540145985401466"/>
    <n v="97.810218978102199"/>
    <n v="0"/>
    <n v="0"/>
    <n v="0"/>
    <n v="2.1897810218978102"/>
    <n v="2.1897810218978102"/>
    <n v="0"/>
    <n v="0"/>
    <n v="97.810218978102199"/>
    <b v="0"/>
    <b v="0"/>
    <b v="0"/>
    <b v="0"/>
    <b v="0"/>
    <b v="0"/>
    <b v="1"/>
    <b v="0"/>
    <b v="0"/>
    <b v="1"/>
    <b v="1"/>
    <b v="0"/>
    <b v="0"/>
  </r>
  <r>
    <d v="2022-03-04T11:32:26"/>
    <n v="35868"/>
    <s v="CASHMAN ELEMENTARY SCHOOL"/>
    <s v="Public"/>
    <x v="26"/>
    <x v="1"/>
    <b v="0"/>
    <s v="Not Reviewed"/>
    <n v="72"/>
    <n v="69"/>
    <n v="69"/>
    <n v="69"/>
    <n v="0"/>
    <n v="69"/>
    <n v="0"/>
    <n v="69"/>
    <n v="0"/>
    <n v="0"/>
    <n v="0"/>
    <n v="69"/>
    <n v="0"/>
    <n v="1"/>
    <n v="0"/>
    <n v="1"/>
    <n v="1"/>
    <n v="1"/>
    <n v="95.833333333333343"/>
    <n v="95.833333333333343"/>
    <n v="95.833333333333343"/>
    <n v="95.833333333333343"/>
    <n v="95.833333333333343"/>
    <n v="95.833333333333343"/>
    <n v="1.3888888888888891"/>
    <n v="1.3888888888888891"/>
    <n v="1.3888888888888891"/>
    <n v="2.7777777777777781"/>
    <n v="1.3888888888888891"/>
    <n v="0"/>
    <n v="1.3888888888888891"/>
    <n v="98.611111111111114"/>
    <b v="0"/>
    <b v="0"/>
    <b v="0"/>
    <b v="0"/>
    <b v="0"/>
    <b v="0"/>
    <b v="0"/>
    <b v="0"/>
    <b v="0"/>
    <b v="1"/>
    <b v="1"/>
    <b v="0"/>
    <b v="0"/>
  </r>
  <r>
    <n v="0"/>
    <n v="35784"/>
    <s v="CEDAR BROOK SDA SCHOOL"/>
    <s v="Private"/>
    <x v="115"/>
    <x v="5"/>
    <b v="0"/>
    <s v="Not Started"/>
    <n v="0"/>
    <n v="0"/>
    <n v="0"/>
    <n v="0"/>
    <n v="0"/>
    <n v="0"/>
    <n v="0"/>
    <n v="0"/>
    <n v="0"/>
    <n v="0"/>
    <n v="0"/>
    <n v="0"/>
    <n v="0"/>
    <n v="0"/>
    <n v="0"/>
    <n v="0"/>
    <n v="0"/>
    <n v="0"/>
    <n v="0"/>
    <n v="0"/>
    <n v="0"/>
    <n v="0"/>
    <n v="0"/>
    <n v="0"/>
    <n v="0"/>
    <n v="0"/>
    <n v="0"/>
    <n v="0"/>
    <n v="0"/>
    <n v="0"/>
    <n v="0"/>
    <n v="0"/>
    <b v="0"/>
    <b v="0"/>
    <b v="0"/>
    <b v="0"/>
    <b v="0"/>
    <b v="0"/>
    <b v="0"/>
    <b v="0"/>
    <b v="1"/>
    <b v="1"/>
    <b v="1"/>
    <b v="0"/>
    <b v="0"/>
  </r>
  <r>
    <d v="2022-03-01T12:45:48"/>
    <n v="35700"/>
    <s v="CEDAR ELEMENTARY SCHOOL"/>
    <s v="Public"/>
    <x v="116"/>
    <x v="10"/>
    <b v="0"/>
    <s v="Not Reviewed"/>
    <n v="179"/>
    <n v="176"/>
    <n v="176"/>
    <n v="174"/>
    <n v="0"/>
    <n v="176"/>
    <n v="0"/>
    <n v="172"/>
    <n v="0"/>
    <n v="0"/>
    <n v="1"/>
    <n v="171"/>
    <n v="1"/>
    <n v="2"/>
    <n v="0"/>
    <n v="2"/>
    <n v="0"/>
    <n v="1"/>
    <n v="98.324022346368707"/>
    <n v="97.206703910614522"/>
    <n v="98.324022346368707"/>
    <n v="98.324022346368707"/>
    <n v="96.648044692737429"/>
    <n v="95.530726256983243"/>
    <n v="1.6759776536312849"/>
    <n v="1.1173184357541901"/>
    <n v="0"/>
    <n v="2.7932960893854748"/>
    <n v="2.7932960893854748"/>
    <n v="0"/>
    <n v="1.1173184357541901"/>
    <n v="96.648044692737429"/>
    <b v="0"/>
    <b v="0"/>
    <b v="0"/>
    <b v="0"/>
    <b v="0"/>
    <b v="0"/>
    <b v="1"/>
    <b v="0"/>
    <b v="0"/>
    <b v="1"/>
    <b v="1"/>
    <b v="0"/>
    <b v="0"/>
  </r>
  <r>
    <d v="2021-09-16T14:57:22"/>
    <n v="35338"/>
    <s v="CENTER ELEMENTARY"/>
    <s v="Public"/>
    <x v="105"/>
    <x v="6"/>
    <b v="0"/>
    <s v="Not Reviewed"/>
    <n v="99"/>
    <n v="98"/>
    <n v="98"/>
    <n v="98"/>
    <n v="0"/>
    <n v="97"/>
    <n v="0"/>
    <n v="98"/>
    <n v="0"/>
    <n v="0"/>
    <n v="0"/>
    <n v="97"/>
    <n v="0"/>
    <n v="1"/>
    <n v="0"/>
    <n v="1"/>
    <n v="0"/>
    <n v="1"/>
    <n v="98.98989898989899"/>
    <n v="98.98989898989899"/>
    <n v="98.98989898989899"/>
    <n v="97.979797979797979"/>
    <n v="98.98989898989899"/>
    <n v="97.979797979797979"/>
    <n v="1.0101010101010099"/>
    <n v="1.0101010101010099"/>
    <n v="0"/>
    <n v="1.0101010101010099"/>
    <n v="1.0101010101010099"/>
    <n v="0"/>
    <n v="1.0101010101010099"/>
    <n v="98.98989898989899"/>
    <b v="0"/>
    <b v="0"/>
    <b v="0"/>
    <b v="0"/>
    <b v="0"/>
    <b v="0"/>
    <b v="0"/>
    <b v="0"/>
    <b v="0"/>
    <b v="1"/>
    <b v="1"/>
    <b v="0"/>
    <b v="0"/>
  </r>
  <r>
    <d v="2022-01-21T14:23:04"/>
    <n v="36649"/>
    <s v="CENTER FOR APPLIED BEHAVIORAL INSTRUCTION"/>
    <s v="Special Education"/>
    <x v="3"/>
    <x v="3"/>
    <b v="0"/>
    <s v="Not Reviewed"/>
    <n v="0"/>
    <n v="0"/>
    <n v="0"/>
    <n v="0"/>
    <n v="0"/>
    <n v="0"/>
    <n v="0"/>
    <n v="0"/>
    <n v="0"/>
    <n v="0"/>
    <n v="0"/>
    <n v="0"/>
    <n v="0"/>
    <n v="0"/>
    <n v="0"/>
    <n v="0"/>
    <n v="0"/>
    <n v="1"/>
    <n v="0"/>
    <n v="0"/>
    <n v="0"/>
    <n v="0"/>
    <n v="0"/>
    <n v="0"/>
    <n v="0"/>
    <n v="0"/>
    <n v="0"/>
    <n v="0"/>
    <n v="0"/>
    <n v="0"/>
    <n v="0"/>
    <n v="0"/>
    <b v="0"/>
    <b v="0"/>
    <b v="0"/>
    <b v="0"/>
    <b v="0"/>
    <b v="0"/>
    <b v="0"/>
    <b v="0"/>
    <b v="1"/>
    <b v="1"/>
    <b v="1"/>
    <b v="0"/>
    <b v="0"/>
  </r>
  <r>
    <d v="2021-10-21T13:26:19"/>
    <n v="35189"/>
    <s v="CENTER SCHOOL"/>
    <s v="Public"/>
    <x v="117"/>
    <x v="10"/>
    <b v="0"/>
    <s v="Reviewed"/>
    <n v="60"/>
    <n v="58"/>
    <n v="58"/>
    <n v="58"/>
    <n v="0"/>
    <n v="59"/>
    <n v="0"/>
    <n v="58"/>
    <n v="0"/>
    <n v="0"/>
    <n v="0"/>
    <n v="58"/>
    <n v="0"/>
    <n v="2"/>
    <n v="0"/>
    <n v="1"/>
    <n v="0"/>
    <n v="1"/>
    <n v="96.666666666666671"/>
    <n v="96.666666666666671"/>
    <n v="96.666666666666671"/>
    <n v="98.333333333333329"/>
    <n v="96.666666666666671"/>
    <n v="96.666666666666671"/>
    <n v="3.333333333333333"/>
    <n v="1.666666666666667"/>
    <n v="0"/>
    <n v="0"/>
    <n v="0"/>
    <n v="0"/>
    <n v="1.666666666666667"/>
    <n v="98.333333333333329"/>
    <b v="0"/>
    <b v="0"/>
    <b v="0"/>
    <b v="0"/>
    <b v="0"/>
    <b v="0"/>
    <b v="0"/>
    <b v="0"/>
    <b v="0"/>
    <b v="1"/>
    <b v="1"/>
    <b v="0"/>
    <b v="0"/>
  </r>
  <r>
    <d v="2022-01-06T14:34:46"/>
    <n v="35926"/>
    <s v="CENTER SCHOOL"/>
    <s v="Public"/>
    <x v="118"/>
    <x v="5"/>
    <b v="0"/>
    <s v="Not Reviewed"/>
    <n v="72"/>
    <n v="72"/>
    <n v="72"/>
    <n v="71"/>
    <n v="0"/>
    <n v="72"/>
    <n v="0"/>
    <n v="71"/>
    <n v="0"/>
    <n v="0"/>
    <n v="0"/>
    <n v="71"/>
    <n v="0"/>
    <n v="1"/>
    <n v="0"/>
    <n v="0"/>
    <n v="0"/>
    <n v="1"/>
    <n v="100"/>
    <n v="98.611111111111114"/>
    <n v="100"/>
    <n v="100"/>
    <n v="98.611111111111114"/>
    <n v="98.611111111111114"/>
    <n v="1.3888888888888891"/>
    <n v="0"/>
    <n v="0"/>
    <n v="0"/>
    <n v="0"/>
    <n v="0"/>
    <n v="0"/>
    <n v="98.611111111111114"/>
    <b v="0"/>
    <b v="0"/>
    <b v="0"/>
    <b v="0"/>
    <b v="0"/>
    <b v="0"/>
    <b v="0"/>
    <b v="0"/>
    <b v="0"/>
    <b v="1"/>
    <b v="1"/>
    <b v="0"/>
    <b v="0"/>
  </r>
  <r>
    <d v="2022-01-11T14:29:27"/>
    <n v="35186"/>
    <s v="CENTER SCHOOL"/>
    <s v="Public"/>
    <x v="112"/>
    <x v="1"/>
    <b v="0"/>
    <s v="Not Reviewed"/>
    <n v="86"/>
    <n v="85"/>
    <n v="85"/>
    <n v="85"/>
    <n v="0"/>
    <n v="85"/>
    <n v="0"/>
    <n v="85"/>
    <n v="0"/>
    <n v="0"/>
    <n v="0"/>
    <n v="85"/>
    <n v="0"/>
    <n v="1"/>
    <n v="0"/>
    <n v="1"/>
    <n v="0"/>
    <n v="1"/>
    <n v="98.837209302325576"/>
    <n v="98.837209302325576"/>
    <n v="98.837209302325576"/>
    <n v="98.837209302325576"/>
    <n v="98.837209302325576"/>
    <n v="98.837209302325576"/>
    <n v="1.1627906976744189"/>
    <n v="1.1627906976744189"/>
    <n v="0"/>
    <n v="0"/>
    <n v="0"/>
    <n v="0"/>
    <n v="1.1627906976744189"/>
    <n v="100"/>
    <b v="0"/>
    <b v="0"/>
    <b v="0"/>
    <b v="0"/>
    <b v="0"/>
    <b v="0"/>
    <b v="0"/>
    <b v="0"/>
    <b v="0"/>
    <b v="1"/>
    <b v="0"/>
    <b v="0"/>
    <b v="0"/>
  </r>
  <r>
    <d v="2021-10-28T09:39:31"/>
    <n v="35915"/>
    <s v="CENTER SCHOOL"/>
    <s v="Public"/>
    <x v="119"/>
    <x v="9"/>
    <b v="0"/>
    <s v="Not Reviewed"/>
    <n v="35"/>
    <n v="35"/>
    <n v="35"/>
    <n v="35"/>
    <n v="0"/>
    <n v="35"/>
    <n v="0"/>
    <n v="35"/>
    <n v="0"/>
    <n v="0"/>
    <n v="0"/>
    <n v="35"/>
    <n v="0"/>
    <n v="0"/>
    <n v="0"/>
    <n v="0"/>
    <n v="0"/>
    <n v="1"/>
    <n v="100"/>
    <n v="100"/>
    <n v="100"/>
    <n v="100"/>
    <n v="100"/>
    <n v="100"/>
    <n v="0"/>
    <n v="0"/>
    <n v="0"/>
    <n v="0"/>
    <n v="0"/>
    <n v="0"/>
    <n v="0"/>
    <n v="100"/>
    <b v="0"/>
    <b v="0"/>
    <b v="0"/>
    <b v="0"/>
    <b v="0"/>
    <b v="0"/>
    <b v="0"/>
    <b v="0"/>
    <b v="0"/>
    <b v="0"/>
    <b v="0"/>
    <b v="0"/>
    <b v="0"/>
  </r>
  <r>
    <d v="2021-11-04T13:08:44"/>
    <n v="35188"/>
    <s v="CENTER SCHOOL"/>
    <s v="Public"/>
    <x v="75"/>
    <x v="4"/>
    <b v="0"/>
    <s v="Not Reviewed"/>
    <n v="65"/>
    <n v="65"/>
    <n v="65"/>
    <n v="65"/>
    <n v="0"/>
    <n v="65"/>
    <n v="0"/>
    <n v="65"/>
    <n v="0"/>
    <n v="0"/>
    <n v="0"/>
    <n v="65"/>
    <n v="0"/>
    <n v="0"/>
    <n v="0"/>
    <n v="0"/>
    <n v="0"/>
    <n v="1"/>
    <n v="100"/>
    <n v="100"/>
    <n v="100"/>
    <n v="100"/>
    <n v="100"/>
    <n v="100"/>
    <n v="0"/>
    <n v="0"/>
    <n v="0"/>
    <n v="0"/>
    <n v="0"/>
    <n v="0"/>
    <n v="0"/>
    <n v="100"/>
    <b v="0"/>
    <b v="0"/>
    <b v="0"/>
    <b v="0"/>
    <b v="0"/>
    <b v="0"/>
    <b v="0"/>
    <b v="0"/>
    <b v="0"/>
    <b v="0"/>
    <b v="0"/>
    <b v="0"/>
    <b v="0"/>
  </r>
  <r>
    <d v="2021-12-10T14:55:40"/>
    <n v="36041"/>
    <s v="CENTER SCHOOL"/>
    <s v="Public"/>
    <x v="120"/>
    <x v="6"/>
    <b v="0"/>
    <s v="Not Reviewed"/>
    <n v="90"/>
    <n v="90"/>
    <n v="90"/>
    <n v="90"/>
    <n v="0"/>
    <n v="90"/>
    <n v="0"/>
    <n v="90"/>
    <n v="0"/>
    <n v="0"/>
    <n v="0"/>
    <n v="90"/>
    <n v="0"/>
    <n v="0"/>
    <n v="0"/>
    <n v="0"/>
    <n v="0"/>
    <n v="1"/>
    <n v="100"/>
    <n v="100"/>
    <n v="100"/>
    <n v="100"/>
    <n v="100"/>
    <n v="100"/>
    <n v="0"/>
    <n v="0"/>
    <n v="0"/>
    <n v="0"/>
    <n v="0"/>
    <n v="0"/>
    <n v="0"/>
    <n v="100"/>
    <b v="0"/>
    <b v="0"/>
    <b v="0"/>
    <b v="0"/>
    <b v="0"/>
    <b v="0"/>
    <b v="0"/>
    <b v="0"/>
    <b v="0"/>
    <b v="0"/>
    <b v="0"/>
    <b v="0"/>
    <b v="0"/>
  </r>
  <r>
    <d v="2022-01-24T13:55:38"/>
    <n v="38823"/>
    <s v="Center School for Crisis Intervention and Assessment School"/>
    <s v="Special Education"/>
    <x v="72"/>
    <x v="4"/>
    <b v="0"/>
    <s v="Not Reviewed"/>
    <n v="0"/>
    <n v="0"/>
    <n v="0"/>
    <n v="0"/>
    <n v="0"/>
    <n v="0"/>
    <n v="0"/>
    <n v="0"/>
    <n v="0"/>
    <n v="0"/>
    <n v="0"/>
    <n v="0"/>
    <n v="0"/>
    <n v="0"/>
    <n v="0"/>
    <n v="0"/>
    <n v="0"/>
    <n v="1"/>
    <n v="0"/>
    <n v="0"/>
    <n v="0"/>
    <n v="0"/>
    <n v="0"/>
    <n v="0"/>
    <n v="0"/>
    <n v="0"/>
    <n v="0"/>
    <n v="0"/>
    <n v="0"/>
    <n v="0"/>
    <n v="0"/>
    <n v="0"/>
    <b v="0"/>
    <b v="0"/>
    <b v="0"/>
    <b v="0"/>
    <b v="0"/>
    <b v="0"/>
    <b v="0"/>
    <b v="0"/>
    <b v="1"/>
    <b v="1"/>
    <b v="1"/>
    <b v="0"/>
    <b v="0"/>
  </r>
  <r>
    <d v="2022-03-01T12:24:49"/>
    <n v="35191"/>
    <s v="CENTERVILLE ELEMENTARY"/>
    <s v="Public"/>
    <x v="121"/>
    <x v="8"/>
    <b v="0"/>
    <s v="Not Reviewed"/>
    <n v="61"/>
    <n v="60"/>
    <n v="60"/>
    <n v="60"/>
    <n v="0"/>
    <n v="60"/>
    <n v="0"/>
    <n v="60"/>
    <n v="0"/>
    <n v="0"/>
    <n v="0"/>
    <n v="60"/>
    <n v="0"/>
    <n v="1"/>
    <n v="0"/>
    <n v="1"/>
    <n v="0"/>
    <n v="1"/>
    <n v="98.360655737704917"/>
    <n v="98.360655737704917"/>
    <n v="98.360655737704917"/>
    <n v="98.360655737704917"/>
    <n v="98.360655737704917"/>
    <n v="98.360655737704917"/>
    <n v="1.639344262295082"/>
    <n v="1.639344262295082"/>
    <n v="0"/>
    <n v="0"/>
    <n v="0"/>
    <n v="0"/>
    <n v="1.639344262295082"/>
    <n v="100"/>
    <b v="0"/>
    <b v="0"/>
    <b v="0"/>
    <b v="0"/>
    <b v="0"/>
    <b v="0"/>
    <b v="0"/>
    <b v="0"/>
    <b v="0"/>
    <b v="1"/>
    <b v="0"/>
    <b v="0"/>
    <b v="0"/>
  </r>
  <r>
    <d v="2021-11-16T09:45:55"/>
    <n v="35658"/>
    <s v="CENTERVILLE ELEMENTARY"/>
    <s v="Public"/>
    <x v="48"/>
    <x v="1"/>
    <b v="0"/>
    <s v="Not Reviewed"/>
    <n v="47"/>
    <n v="47"/>
    <n v="47"/>
    <n v="47"/>
    <n v="0"/>
    <n v="47"/>
    <n v="0"/>
    <n v="47"/>
    <n v="0"/>
    <n v="0"/>
    <n v="0"/>
    <n v="47"/>
    <n v="0"/>
    <n v="0"/>
    <n v="0"/>
    <n v="0"/>
    <n v="0"/>
    <n v="1"/>
    <n v="100"/>
    <n v="100"/>
    <n v="100"/>
    <n v="100"/>
    <n v="100"/>
    <n v="100"/>
    <n v="0"/>
    <n v="0"/>
    <n v="0"/>
    <n v="0"/>
    <n v="0"/>
    <n v="0"/>
    <n v="0"/>
    <n v="100"/>
    <b v="0"/>
    <b v="0"/>
    <b v="0"/>
    <b v="0"/>
    <b v="0"/>
    <b v="0"/>
    <b v="0"/>
    <b v="0"/>
    <b v="0"/>
    <b v="0"/>
    <b v="0"/>
    <b v="0"/>
    <b v="0"/>
  </r>
  <r>
    <m/>
    <n v="33049"/>
    <s v="Central Massachusetts Sped Collaborative"/>
    <s v="Collaborative"/>
    <x v="3"/>
    <x v="3"/>
    <m/>
    <s v="Not Registered With MIIS"/>
    <m/>
    <m/>
    <m/>
    <m/>
    <m/>
    <m/>
    <m/>
    <m/>
    <m/>
    <m/>
    <m/>
    <m/>
    <m/>
    <m/>
    <m/>
    <m/>
    <m/>
    <m/>
    <m/>
    <m/>
    <m/>
    <m/>
    <m/>
    <m/>
    <m/>
    <m/>
    <m/>
    <m/>
    <m/>
    <m/>
    <m/>
    <m/>
    <m/>
    <m/>
    <m/>
    <m/>
    <m/>
    <m/>
    <m/>
    <m/>
    <m/>
    <m/>
    <m/>
    <m/>
    <m/>
  </r>
  <r>
    <d v="2022-02-15T09:26:06"/>
    <n v="35195"/>
    <s v="CENTRAL SCHOOL"/>
    <s v="Public"/>
    <x v="122"/>
    <x v="10"/>
    <b v="0"/>
    <s v="Not Reviewed"/>
    <n v="144"/>
    <n v="134"/>
    <n v="134"/>
    <n v="134"/>
    <n v="0"/>
    <n v="134"/>
    <n v="0"/>
    <n v="134"/>
    <n v="0"/>
    <n v="0"/>
    <n v="0"/>
    <n v="134"/>
    <n v="1"/>
    <n v="1"/>
    <n v="0"/>
    <n v="0"/>
    <n v="2"/>
    <n v="1"/>
    <n v="93.055555555555557"/>
    <n v="93.055555555555557"/>
    <n v="93.055555555555557"/>
    <n v="93.055555555555557"/>
    <n v="93.055555555555557"/>
    <n v="93.055555555555557"/>
    <n v="1.3888888888888891"/>
    <n v="0"/>
    <n v="1.3888888888888891"/>
    <n v="5.5555555555555554"/>
    <n v="4.1666666666666661"/>
    <n v="0"/>
    <n v="0"/>
    <n v="94.444444444444443"/>
    <b v="0"/>
    <b v="0"/>
    <b v="0"/>
    <b v="0"/>
    <b v="0"/>
    <b v="0"/>
    <b v="0"/>
    <b v="0"/>
    <b v="0"/>
    <b v="1"/>
    <b v="1"/>
    <b v="0"/>
    <b v="0"/>
  </r>
  <r>
    <d v="2021-11-30T13:49:39"/>
    <n v="35198"/>
    <s v="CHACE STREET SCHOOL"/>
    <s v="Public"/>
    <x v="123"/>
    <x v="5"/>
    <b v="0"/>
    <s v="Not Reviewed"/>
    <n v="43"/>
    <n v="43"/>
    <n v="43"/>
    <n v="42"/>
    <n v="0"/>
    <n v="43"/>
    <n v="0"/>
    <n v="42"/>
    <n v="0"/>
    <n v="0"/>
    <n v="0"/>
    <n v="42"/>
    <n v="0"/>
    <n v="1"/>
    <n v="0"/>
    <n v="0"/>
    <n v="0"/>
    <n v="1"/>
    <n v="100"/>
    <n v="97.674418604651152"/>
    <n v="100"/>
    <n v="100"/>
    <n v="97.674418604651152"/>
    <n v="97.674418604651152"/>
    <n v="2.3255813953488369"/>
    <n v="0"/>
    <n v="0"/>
    <n v="0"/>
    <n v="0"/>
    <n v="0"/>
    <n v="0"/>
    <n v="97.674418604651152"/>
    <b v="0"/>
    <b v="0"/>
    <b v="0"/>
    <b v="0"/>
    <b v="0"/>
    <b v="0"/>
    <b v="0"/>
    <b v="0"/>
    <b v="0"/>
    <b v="1"/>
    <b v="1"/>
    <b v="0"/>
    <b v="0"/>
  </r>
  <r>
    <d v="2021-10-28T09:08:14"/>
    <n v="35202"/>
    <s v="CHANDLER ELEM. COMMUNITY SCHOOL"/>
    <s v="Public"/>
    <x v="3"/>
    <x v="3"/>
    <b v="0"/>
    <s v="Not Reviewed"/>
    <n v="63"/>
    <n v="57"/>
    <n v="58"/>
    <n v="59"/>
    <n v="0"/>
    <n v="63"/>
    <n v="0"/>
    <n v="56"/>
    <n v="0"/>
    <n v="0"/>
    <n v="0"/>
    <n v="54"/>
    <n v="0"/>
    <n v="0"/>
    <n v="0"/>
    <n v="0"/>
    <n v="0"/>
    <n v="1"/>
    <n v="90.476190476190482"/>
    <n v="93.650793650793645"/>
    <n v="92.063492063492063"/>
    <n v="100"/>
    <n v="88.888888888888886"/>
    <n v="85.714285714285708"/>
    <n v="0"/>
    <n v="0"/>
    <n v="0"/>
    <n v="14.285714285714279"/>
    <n v="14.285714285714279"/>
    <n v="0"/>
    <n v="0"/>
    <n v="85.714285714285708"/>
    <b v="0"/>
    <b v="0"/>
    <b v="0"/>
    <b v="0"/>
    <b v="0"/>
    <b v="0"/>
    <b v="1"/>
    <b v="0"/>
    <b v="0"/>
    <b v="1"/>
    <b v="1"/>
    <b v="0"/>
    <b v="0"/>
  </r>
  <r>
    <d v="2022-02-07T14:23:02"/>
    <n v="35200"/>
    <s v="CHANDLER ELEMENTARY"/>
    <s v="Public"/>
    <x v="53"/>
    <x v="10"/>
    <b v="0"/>
    <s v="Reviewed"/>
    <n v="180"/>
    <n v="166"/>
    <n v="161"/>
    <n v="168"/>
    <n v="0"/>
    <n v="171"/>
    <n v="0"/>
    <n v="155"/>
    <n v="0"/>
    <n v="0"/>
    <n v="0"/>
    <n v="140"/>
    <n v="2"/>
    <n v="1"/>
    <n v="0"/>
    <n v="0"/>
    <n v="1"/>
    <n v="1"/>
    <n v="92.222222222222229"/>
    <n v="93.333333333333329"/>
    <n v="89.444444444444443"/>
    <n v="95"/>
    <n v="86.111111111111114"/>
    <n v="77.777777777777786"/>
    <n v="1.666666666666667"/>
    <n v="0"/>
    <n v="0.55555555555555558"/>
    <n v="20.55555555555555"/>
    <n v="20"/>
    <n v="0"/>
    <n v="0"/>
    <n v="78.333333333333329"/>
    <b v="0"/>
    <b v="0"/>
    <b v="0"/>
    <b v="0"/>
    <b v="0"/>
    <b v="0"/>
    <b v="1"/>
    <b v="0"/>
    <b v="0"/>
    <b v="1"/>
    <b v="1"/>
    <b v="0"/>
    <b v="0"/>
  </r>
  <r>
    <d v="2021-12-14T09:28:23"/>
    <n v="35201"/>
    <s v="CHANDLER MAGNET"/>
    <s v="Public"/>
    <x v="3"/>
    <x v="3"/>
    <b v="0"/>
    <s v="Not Reviewed"/>
    <n v="58"/>
    <n v="56"/>
    <n v="56"/>
    <n v="58"/>
    <n v="0"/>
    <n v="56"/>
    <n v="0"/>
    <n v="51"/>
    <n v="0"/>
    <n v="0"/>
    <n v="0"/>
    <n v="51"/>
    <n v="0"/>
    <n v="0"/>
    <n v="0"/>
    <n v="0"/>
    <n v="0"/>
    <n v="1"/>
    <n v="96.551724137931032"/>
    <n v="100"/>
    <n v="96.551724137931032"/>
    <n v="96.551724137931032"/>
    <n v="87.931034482758619"/>
    <n v="87.931034482758619"/>
    <n v="0"/>
    <n v="0"/>
    <n v="0"/>
    <n v="12.068965517241381"/>
    <n v="12.068965517241381"/>
    <n v="0"/>
    <n v="0"/>
    <n v="87.931034482758619"/>
    <b v="0"/>
    <b v="0"/>
    <b v="0"/>
    <b v="0"/>
    <b v="0"/>
    <b v="0"/>
    <b v="0"/>
    <b v="0"/>
    <b v="0"/>
    <b v="1"/>
    <b v="1"/>
    <b v="0"/>
    <b v="0"/>
  </r>
  <r>
    <d v="2021-10-01T11:11:14"/>
    <n v="35453"/>
    <s v="CHARLES BERNAZZANI SCHOOL"/>
    <s v="Public"/>
    <x v="45"/>
    <x v="7"/>
    <b v="0"/>
    <s v="Not Reviewed"/>
    <n v="65"/>
    <n v="65"/>
    <n v="65"/>
    <n v="65"/>
    <n v="0"/>
    <n v="65"/>
    <n v="0"/>
    <n v="65"/>
    <n v="0"/>
    <n v="0"/>
    <n v="0"/>
    <n v="65"/>
    <n v="0"/>
    <n v="0"/>
    <n v="0"/>
    <n v="0"/>
    <n v="0"/>
    <n v="1"/>
    <n v="100"/>
    <n v="100"/>
    <n v="100"/>
    <n v="100"/>
    <n v="100"/>
    <n v="100"/>
    <n v="0"/>
    <n v="0"/>
    <n v="0"/>
    <n v="0"/>
    <n v="0"/>
    <n v="0"/>
    <n v="0"/>
    <n v="100"/>
    <b v="0"/>
    <b v="0"/>
    <b v="0"/>
    <b v="0"/>
    <b v="0"/>
    <b v="0"/>
    <b v="0"/>
    <b v="0"/>
    <b v="0"/>
    <b v="0"/>
    <b v="0"/>
    <b v="0"/>
    <b v="0"/>
  </r>
  <r>
    <d v="2022-02-14T11:27:38"/>
    <n v="35530"/>
    <s v="CHARLES D HARRINGTON"/>
    <s v="Public"/>
    <x v="124"/>
    <x v="6"/>
    <b v="0"/>
    <s v="Not Reviewed"/>
    <n v="76"/>
    <n v="76"/>
    <n v="76"/>
    <n v="76"/>
    <n v="0"/>
    <n v="76"/>
    <n v="0"/>
    <n v="76"/>
    <n v="0"/>
    <n v="0"/>
    <n v="0"/>
    <n v="76"/>
    <n v="0"/>
    <n v="0"/>
    <n v="0"/>
    <n v="0"/>
    <n v="0"/>
    <n v="1"/>
    <n v="100"/>
    <n v="100"/>
    <n v="100"/>
    <n v="100"/>
    <n v="100"/>
    <n v="100"/>
    <n v="0"/>
    <n v="0"/>
    <n v="0"/>
    <n v="0"/>
    <n v="0"/>
    <n v="0"/>
    <n v="0"/>
    <n v="100"/>
    <b v="0"/>
    <b v="0"/>
    <b v="0"/>
    <b v="0"/>
    <b v="0"/>
    <b v="0"/>
    <b v="0"/>
    <b v="0"/>
    <b v="0"/>
    <b v="0"/>
    <b v="0"/>
    <b v="0"/>
    <b v="0"/>
  </r>
  <r>
    <m/>
    <n v="33050"/>
    <s v="Charles J Prescott Elementary"/>
    <s v="Public"/>
    <x v="125"/>
    <x v="7"/>
    <m/>
    <s v="Not Registered With MIIS"/>
    <m/>
    <m/>
    <m/>
    <m/>
    <m/>
    <m/>
    <m/>
    <m/>
    <m/>
    <m/>
    <m/>
    <m/>
    <m/>
    <m/>
    <m/>
    <m/>
    <m/>
    <m/>
    <m/>
    <m/>
    <m/>
    <m/>
    <m/>
    <m/>
    <m/>
    <m/>
    <m/>
    <m/>
    <m/>
    <m/>
    <m/>
    <m/>
    <m/>
    <m/>
    <m/>
    <m/>
    <m/>
    <m/>
    <m/>
    <m/>
    <m/>
    <m/>
    <m/>
    <m/>
    <m/>
  </r>
  <r>
    <d v="2022-01-22T20:26:15"/>
    <n v="35381"/>
    <s v="CHARLES JAWOREK SCHOOL"/>
    <s v="Public"/>
    <x v="126"/>
    <x v="6"/>
    <b v="0"/>
    <s v="Not Reviewed"/>
    <n v="119"/>
    <n v="117"/>
    <n v="118"/>
    <n v="118"/>
    <n v="0"/>
    <n v="118"/>
    <n v="0"/>
    <n v="116"/>
    <n v="0"/>
    <n v="0"/>
    <n v="1"/>
    <n v="116"/>
    <n v="0"/>
    <n v="0"/>
    <n v="0"/>
    <n v="0"/>
    <n v="0"/>
    <n v="1"/>
    <n v="98.319327731092429"/>
    <n v="99.159663865546221"/>
    <n v="99.159663865546221"/>
    <n v="99.159663865546221"/>
    <n v="98.319327731092429"/>
    <n v="97.47899159663865"/>
    <n v="0"/>
    <n v="0"/>
    <n v="0"/>
    <n v="2.521008403361344"/>
    <n v="2.521008403361344"/>
    <n v="0"/>
    <n v="0"/>
    <n v="97.47899159663865"/>
    <b v="0"/>
    <b v="0"/>
    <b v="0"/>
    <b v="0"/>
    <b v="0"/>
    <b v="0"/>
    <b v="1"/>
    <b v="0"/>
    <b v="0"/>
    <b v="1"/>
    <b v="1"/>
    <b v="0"/>
    <b v="0"/>
  </r>
  <r>
    <d v="2022-01-20T10:40:09"/>
    <n v="35209"/>
    <s v="CHARLES RIVER SCHOOL"/>
    <s v="Private"/>
    <x v="127"/>
    <x v="7"/>
    <b v="0"/>
    <s v="Not Reviewed"/>
    <n v="13"/>
    <n v="13"/>
    <n v="13"/>
    <n v="13"/>
    <n v="0"/>
    <n v="13"/>
    <n v="0"/>
    <n v="13"/>
    <n v="0"/>
    <n v="0"/>
    <n v="0"/>
    <n v="13"/>
    <n v="0"/>
    <n v="0"/>
    <n v="0"/>
    <n v="0"/>
    <n v="0"/>
    <n v="1"/>
    <n v="100"/>
    <n v="100"/>
    <n v="100"/>
    <n v="100"/>
    <n v="100"/>
    <n v="100"/>
    <n v="0"/>
    <n v="0"/>
    <n v="0"/>
    <n v="0"/>
    <n v="0"/>
    <n v="0"/>
    <n v="0"/>
    <n v="100"/>
    <b v="0"/>
    <b v="0"/>
    <b v="0"/>
    <b v="0"/>
    <b v="0"/>
    <b v="0"/>
    <b v="0"/>
    <b v="0"/>
    <b v="0"/>
    <b v="0"/>
    <b v="0"/>
    <b v="0"/>
    <b v="0"/>
  </r>
  <r>
    <d v="2021-10-29T10:09:55"/>
    <n v="35217"/>
    <s v="CHARLES S ASHLEY"/>
    <s v="Public"/>
    <x v="5"/>
    <x v="5"/>
    <b v="0"/>
    <s v="Not Reviewed"/>
    <n v="48"/>
    <n v="47"/>
    <n v="47"/>
    <n v="47"/>
    <n v="0"/>
    <n v="48"/>
    <n v="0"/>
    <n v="47"/>
    <n v="0"/>
    <n v="0"/>
    <n v="0"/>
    <n v="47"/>
    <n v="0"/>
    <n v="1"/>
    <n v="0"/>
    <n v="0"/>
    <n v="0"/>
    <n v="1"/>
    <n v="97.916666666666657"/>
    <n v="97.916666666666657"/>
    <n v="97.916666666666657"/>
    <n v="100"/>
    <n v="97.916666666666657"/>
    <n v="97.916666666666657"/>
    <n v="2.083333333333333"/>
    <n v="0"/>
    <n v="0"/>
    <n v="0"/>
    <n v="0"/>
    <n v="0"/>
    <n v="0"/>
    <n v="97.916666666666657"/>
    <b v="0"/>
    <b v="0"/>
    <b v="0"/>
    <b v="0"/>
    <b v="0"/>
    <b v="0"/>
    <b v="0"/>
    <b v="0"/>
    <b v="0"/>
    <b v="1"/>
    <b v="1"/>
    <b v="0"/>
    <b v="0"/>
  </r>
  <r>
    <d v="2022-01-31T16:25:46"/>
    <n v="35210"/>
    <s v="CHARLES SUMNER SCHOOL"/>
    <s v="Public"/>
    <x v="94"/>
    <x v="0"/>
    <b v="0"/>
    <s v="Reviewed"/>
    <n v="73"/>
    <n v="65"/>
    <n v="65"/>
    <n v="68"/>
    <n v="0"/>
    <n v="65"/>
    <n v="0"/>
    <n v="65"/>
    <n v="0"/>
    <n v="0"/>
    <n v="0"/>
    <n v="65"/>
    <n v="0"/>
    <n v="0"/>
    <n v="0"/>
    <n v="0"/>
    <n v="0"/>
    <n v="1"/>
    <n v="89.041095890410958"/>
    <n v="93.150684931506845"/>
    <n v="89.041095890410958"/>
    <n v="89.041095890410958"/>
    <n v="89.041095890410958"/>
    <n v="89.041095890410958"/>
    <n v="0"/>
    <n v="0"/>
    <n v="0"/>
    <n v="10.95890410958904"/>
    <n v="10.95890410958904"/>
    <n v="0"/>
    <n v="0"/>
    <n v="89.041095890410958"/>
    <b v="0"/>
    <b v="0"/>
    <b v="0"/>
    <b v="0"/>
    <b v="0"/>
    <b v="0"/>
    <b v="0"/>
    <b v="0"/>
    <b v="0"/>
    <b v="1"/>
    <b v="1"/>
    <b v="0"/>
    <b v="0"/>
  </r>
  <r>
    <d v="2022-03-03T10:44:47"/>
    <n v="35211"/>
    <s v="CHARLES TAYLOR ELEM SCHOOL"/>
    <s v="Public"/>
    <x v="128"/>
    <x v="0"/>
    <b v="0"/>
    <s v="Not Reviewed"/>
    <n v="44"/>
    <n v="30"/>
    <n v="30"/>
    <n v="30"/>
    <n v="0"/>
    <n v="29"/>
    <n v="0"/>
    <n v="30"/>
    <n v="0"/>
    <n v="0"/>
    <n v="0"/>
    <n v="29"/>
    <n v="0"/>
    <n v="0"/>
    <n v="0"/>
    <n v="0"/>
    <n v="8"/>
    <n v="1"/>
    <n v="68.181818181818173"/>
    <n v="68.181818181818173"/>
    <n v="68.181818181818173"/>
    <n v="65.909090909090907"/>
    <n v="68.181818181818173"/>
    <n v="65.909090909090907"/>
    <n v="0"/>
    <n v="0"/>
    <n v="18.18181818181818"/>
    <n v="34.090909090909093"/>
    <n v="15.90909090909091"/>
    <n v="0"/>
    <n v="0"/>
    <n v="84.090909090909093"/>
    <b v="0"/>
    <b v="0"/>
    <b v="0"/>
    <b v="0"/>
    <b v="0"/>
    <b v="0"/>
    <b v="0"/>
    <b v="0"/>
    <b v="0"/>
    <b v="1"/>
    <b v="1"/>
    <b v="0"/>
    <b v="0"/>
  </r>
  <r>
    <d v="2022-02-17T18:12:31"/>
    <n v="35794"/>
    <s v="CHARLES TAYLOR ELEMENTARY"/>
    <s v="Public"/>
    <x v="129"/>
    <x v="7"/>
    <b v="0"/>
    <s v="Not Reviewed"/>
    <n v="45"/>
    <n v="44"/>
    <n v="44"/>
    <n v="44"/>
    <n v="0"/>
    <n v="43"/>
    <n v="0"/>
    <n v="44"/>
    <n v="0"/>
    <n v="0"/>
    <n v="0"/>
    <n v="43"/>
    <n v="0"/>
    <n v="1"/>
    <n v="0"/>
    <n v="1"/>
    <n v="0"/>
    <n v="1"/>
    <n v="97.777777777777771"/>
    <n v="97.777777777777771"/>
    <n v="97.777777777777771"/>
    <n v="95.555555555555557"/>
    <n v="97.777777777777771"/>
    <n v="95.555555555555557"/>
    <n v="2.2222222222222219"/>
    <n v="2.2222222222222219"/>
    <n v="0"/>
    <n v="2.2222222222222219"/>
    <n v="2.2222222222222219"/>
    <n v="0"/>
    <n v="2.2222222222222219"/>
    <n v="97.777777777777771"/>
    <b v="0"/>
    <b v="0"/>
    <b v="0"/>
    <b v="0"/>
    <b v="0"/>
    <b v="0"/>
    <b v="0"/>
    <b v="0"/>
    <b v="0"/>
    <b v="1"/>
    <b v="1"/>
    <b v="0"/>
    <b v="0"/>
  </r>
  <r>
    <d v="2022-03-03T10:26:19"/>
    <n v="35213"/>
    <s v="CHARLES W. MOREY ELEMENTRY"/>
    <s v="Public"/>
    <x v="6"/>
    <x v="6"/>
    <b v="0"/>
    <s v="Not Reviewed"/>
    <n v="85"/>
    <n v="85"/>
    <n v="84"/>
    <n v="85"/>
    <n v="0"/>
    <n v="85"/>
    <n v="0"/>
    <n v="85"/>
    <n v="0"/>
    <n v="0"/>
    <n v="0"/>
    <n v="84"/>
    <n v="0"/>
    <n v="0"/>
    <n v="0"/>
    <n v="0"/>
    <n v="0"/>
    <n v="1"/>
    <n v="100"/>
    <n v="100"/>
    <n v="98.82352941176471"/>
    <n v="100"/>
    <n v="100"/>
    <n v="98.82352941176471"/>
    <n v="0"/>
    <n v="0"/>
    <n v="0"/>
    <n v="1.1764705882352939"/>
    <n v="1.1764705882352939"/>
    <n v="0"/>
    <n v="0"/>
    <n v="98.82352941176471"/>
    <b v="0"/>
    <b v="0"/>
    <b v="0"/>
    <b v="0"/>
    <b v="0"/>
    <b v="0"/>
    <b v="0"/>
    <b v="0"/>
    <b v="0"/>
    <b v="1"/>
    <b v="1"/>
    <b v="0"/>
    <b v="0"/>
  </r>
  <r>
    <d v="2021-12-16T12:58:07"/>
    <n v="35214"/>
    <s v="CHARLOTTE A DUNNING"/>
    <s v="Public"/>
    <x v="51"/>
    <x v="6"/>
    <b v="0"/>
    <s v="Not Reviewed"/>
    <n v="69"/>
    <n v="68"/>
    <n v="66"/>
    <n v="69"/>
    <n v="0"/>
    <n v="68"/>
    <n v="0"/>
    <n v="68"/>
    <n v="0"/>
    <n v="0"/>
    <n v="0"/>
    <n v="64"/>
    <n v="0"/>
    <n v="0"/>
    <n v="0"/>
    <n v="0"/>
    <n v="0"/>
    <n v="1"/>
    <n v="98.550724637681171"/>
    <n v="100"/>
    <n v="95.652173913043484"/>
    <n v="98.550724637681171"/>
    <n v="98.550724637681171"/>
    <n v="92.753623188405797"/>
    <n v="0"/>
    <n v="0"/>
    <n v="0"/>
    <n v="7.2463768115942031"/>
    <n v="7.2463768115942031"/>
    <n v="0"/>
    <n v="0"/>
    <n v="92.753623188405797"/>
    <b v="0"/>
    <b v="0"/>
    <b v="0"/>
    <b v="0"/>
    <b v="0"/>
    <b v="0"/>
    <b v="1"/>
    <b v="0"/>
    <b v="0"/>
    <b v="1"/>
    <b v="1"/>
    <b v="0"/>
    <b v="0"/>
  </r>
  <r>
    <d v="2021-12-23T08:50:11"/>
    <n v="35495"/>
    <s v="CHARLOTTE M MURKLAND ELEMENTARY"/>
    <s v="Public"/>
    <x v="6"/>
    <x v="6"/>
    <b v="0"/>
    <s v="Reviewed"/>
    <n v="82"/>
    <n v="82"/>
    <n v="82"/>
    <n v="82"/>
    <n v="0"/>
    <n v="82"/>
    <n v="0"/>
    <n v="82"/>
    <n v="0"/>
    <n v="0"/>
    <n v="0"/>
    <n v="82"/>
    <n v="0"/>
    <n v="0"/>
    <n v="0"/>
    <n v="0"/>
    <n v="0"/>
    <n v="1"/>
    <n v="100"/>
    <n v="100"/>
    <n v="100"/>
    <n v="100"/>
    <n v="100"/>
    <n v="100"/>
    <n v="0"/>
    <n v="0"/>
    <n v="0"/>
    <n v="0"/>
    <n v="0"/>
    <n v="0"/>
    <n v="0"/>
    <n v="100"/>
    <b v="0"/>
    <b v="0"/>
    <b v="0"/>
    <b v="0"/>
    <b v="0"/>
    <b v="0"/>
    <b v="0"/>
    <b v="0"/>
    <b v="0"/>
    <b v="0"/>
    <b v="0"/>
    <b v="0"/>
    <b v="0"/>
  </r>
  <r>
    <d v="2022-01-20T22:04:44"/>
    <n v="35215"/>
    <s v="CHARLTON ELEMENTARY SCHOOL"/>
    <s v="Public"/>
    <x v="130"/>
    <x v="3"/>
    <b v="0"/>
    <s v="Not Reviewed"/>
    <n v="132"/>
    <n v="132"/>
    <n v="132"/>
    <n v="132"/>
    <n v="0"/>
    <n v="132"/>
    <n v="0"/>
    <n v="132"/>
    <n v="0"/>
    <n v="0"/>
    <n v="0"/>
    <n v="132"/>
    <n v="0"/>
    <n v="0"/>
    <n v="0"/>
    <n v="0"/>
    <n v="0"/>
    <n v="1"/>
    <n v="100"/>
    <n v="100"/>
    <n v="100"/>
    <n v="100"/>
    <n v="100"/>
    <n v="100"/>
    <n v="0"/>
    <n v="0"/>
    <n v="0"/>
    <n v="0"/>
    <n v="0"/>
    <n v="0"/>
    <n v="0"/>
    <n v="100"/>
    <b v="0"/>
    <b v="0"/>
    <b v="0"/>
    <b v="0"/>
    <b v="0"/>
    <b v="0"/>
    <b v="0"/>
    <b v="0"/>
    <b v="0"/>
    <b v="0"/>
    <b v="0"/>
    <b v="0"/>
    <b v="0"/>
  </r>
  <r>
    <d v="2022-01-14T11:53:04"/>
    <n v="35218"/>
    <s v="CHATHAM ELEMENTARY"/>
    <s v="Public"/>
    <x v="131"/>
    <x v="8"/>
    <b v="0"/>
    <s v="Not Reviewed"/>
    <n v="32"/>
    <n v="29"/>
    <n v="26"/>
    <n v="29"/>
    <n v="0"/>
    <n v="31"/>
    <n v="0"/>
    <n v="29"/>
    <n v="0"/>
    <n v="0"/>
    <n v="0"/>
    <n v="26"/>
    <n v="0"/>
    <n v="1"/>
    <n v="0"/>
    <n v="1"/>
    <n v="0"/>
    <n v="1"/>
    <n v="90.625"/>
    <n v="90.625"/>
    <n v="81.25"/>
    <n v="96.875"/>
    <n v="90.625"/>
    <n v="81.25"/>
    <n v="3.125"/>
    <n v="3.125"/>
    <n v="0"/>
    <n v="15.625"/>
    <n v="15.625"/>
    <n v="0"/>
    <n v="3.125"/>
    <n v="84.375"/>
    <b v="0"/>
    <b v="0"/>
    <b v="0"/>
    <b v="0"/>
    <b v="0"/>
    <b v="0"/>
    <b v="0"/>
    <b v="0"/>
    <b v="0"/>
    <b v="1"/>
    <b v="1"/>
    <b v="0"/>
    <b v="0"/>
  </r>
  <r>
    <d v="2022-01-20T10:41:30"/>
    <n v="35222"/>
    <s v="CHESTER ELEMENTARY"/>
    <s v="Public"/>
    <x v="132"/>
    <x v="4"/>
    <b v="0"/>
    <s v="Not Reviewed"/>
    <n v="12"/>
    <n v="12"/>
    <n v="12"/>
    <n v="12"/>
    <n v="0"/>
    <n v="12"/>
    <n v="0"/>
    <n v="12"/>
    <n v="0"/>
    <n v="0"/>
    <n v="0"/>
    <n v="12"/>
    <n v="0"/>
    <n v="0"/>
    <n v="0"/>
    <n v="0"/>
    <n v="0"/>
    <n v="1"/>
    <n v="100"/>
    <n v="100"/>
    <n v="100"/>
    <n v="100"/>
    <n v="100"/>
    <n v="100"/>
    <n v="0"/>
    <n v="0"/>
    <n v="0"/>
    <n v="0"/>
    <n v="0"/>
    <n v="0"/>
    <n v="0"/>
    <n v="100"/>
    <b v="0"/>
    <b v="0"/>
    <b v="0"/>
    <b v="0"/>
    <b v="0"/>
    <b v="0"/>
    <b v="0"/>
    <b v="0"/>
    <b v="0"/>
    <b v="0"/>
    <b v="0"/>
    <b v="0"/>
    <b v="0"/>
  </r>
  <r>
    <m/>
    <n v="35223"/>
    <s v="Chestnut Hill School"/>
    <s v="Private"/>
    <x v="49"/>
    <x v="6"/>
    <m/>
    <s v="Not Registered With MIIS"/>
    <m/>
    <m/>
    <m/>
    <m/>
    <m/>
    <m/>
    <m/>
    <m/>
    <m/>
    <m/>
    <m/>
    <m/>
    <m/>
    <m/>
    <m/>
    <m/>
    <m/>
    <m/>
    <m/>
    <m/>
    <m/>
    <m/>
    <m/>
    <m/>
    <m/>
    <m/>
    <m/>
    <m/>
    <m/>
    <m/>
    <m/>
    <m/>
    <m/>
    <m/>
    <m/>
    <m/>
    <m/>
    <m/>
    <m/>
    <m/>
    <m/>
    <m/>
    <m/>
    <m/>
    <m/>
  </r>
  <r>
    <n v="0"/>
    <n v="35224"/>
    <s v="CHEVERUS ELEMENTARY"/>
    <s v="Private"/>
    <x v="56"/>
    <x v="6"/>
    <b v="0"/>
    <s v="Not Started"/>
    <n v="0"/>
    <n v="0"/>
    <n v="0"/>
    <n v="0"/>
    <n v="0"/>
    <n v="0"/>
    <n v="0"/>
    <n v="0"/>
    <n v="0"/>
    <n v="0"/>
    <n v="0"/>
    <n v="0"/>
    <n v="0"/>
    <n v="0"/>
    <n v="0"/>
    <n v="0"/>
    <n v="0"/>
    <n v="0"/>
    <n v="0"/>
    <n v="0"/>
    <n v="0"/>
    <n v="0"/>
    <n v="0"/>
    <n v="0"/>
    <n v="0"/>
    <n v="0"/>
    <n v="0"/>
    <n v="0"/>
    <n v="0"/>
    <n v="0"/>
    <n v="0"/>
    <n v="0"/>
    <b v="0"/>
    <b v="0"/>
    <b v="0"/>
    <b v="0"/>
    <b v="0"/>
    <b v="0"/>
    <b v="0"/>
    <b v="0"/>
    <b v="1"/>
    <b v="1"/>
    <b v="1"/>
    <b v="0"/>
    <b v="0"/>
  </r>
  <r>
    <d v="2021-11-05T10:47:12"/>
    <n v="35225"/>
    <s v="CHICKERING"/>
    <s v="Public"/>
    <x v="127"/>
    <x v="7"/>
    <b v="0"/>
    <s v="Not Reviewed"/>
    <n v="83"/>
    <n v="83"/>
    <n v="83"/>
    <n v="83"/>
    <n v="0"/>
    <n v="83"/>
    <n v="0"/>
    <n v="83"/>
    <n v="0"/>
    <n v="0"/>
    <n v="0"/>
    <n v="83"/>
    <n v="0"/>
    <n v="0"/>
    <n v="0"/>
    <n v="0"/>
    <n v="0"/>
    <n v="1"/>
    <n v="100"/>
    <n v="100"/>
    <n v="100"/>
    <n v="100"/>
    <n v="100"/>
    <n v="100"/>
    <n v="0"/>
    <n v="0"/>
    <n v="0"/>
    <n v="0"/>
    <n v="0"/>
    <n v="0"/>
    <n v="0"/>
    <n v="100"/>
    <b v="0"/>
    <b v="0"/>
    <b v="0"/>
    <b v="0"/>
    <b v="0"/>
    <b v="0"/>
    <b v="0"/>
    <b v="0"/>
    <b v="0"/>
    <b v="0"/>
    <b v="0"/>
    <b v="0"/>
    <b v="0"/>
  </r>
  <r>
    <m/>
    <n v="33052"/>
    <s v="Child And Family Services"/>
    <s v="Private"/>
    <x v="5"/>
    <x v="5"/>
    <m/>
    <s v="Not Registered With MIIS"/>
    <m/>
    <m/>
    <m/>
    <m/>
    <m/>
    <m/>
    <m/>
    <m/>
    <m/>
    <m/>
    <m/>
    <m/>
    <m/>
    <m/>
    <m/>
    <m/>
    <m/>
    <m/>
    <m/>
    <m/>
    <m/>
    <m/>
    <m/>
    <m/>
    <m/>
    <m/>
    <m/>
    <m/>
    <m/>
    <m/>
    <m/>
    <m/>
    <m/>
    <m/>
    <m/>
    <m/>
    <m/>
    <m/>
    <m/>
    <m/>
    <m/>
    <m/>
    <m/>
    <m/>
    <m/>
  </r>
  <r>
    <d v="2021-10-21T10:48:52"/>
    <n v="30121"/>
    <s v="Children First"/>
    <s v="Private"/>
    <x v="133"/>
    <x v="9"/>
    <b v="0"/>
    <s v="Reviewed"/>
    <n v="15"/>
    <n v="15"/>
    <n v="15"/>
    <n v="15"/>
    <n v="0"/>
    <n v="15"/>
    <n v="0"/>
    <n v="14"/>
    <n v="1"/>
    <n v="1"/>
    <n v="0"/>
    <n v="15"/>
    <n v="0"/>
    <n v="0"/>
    <n v="0"/>
    <n v="0"/>
    <n v="0"/>
    <n v="0"/>
    <n v="100"/>
    <n v="100"/>
    <n v="100"/>
    <n v="100"/>
    <n v="100"/>
    <n v="100"/>
    <n v="0"/>
    <n v="0"/>
    <n v="0"/>
    <n v="0"/>
    <n v="0"/>
    <n v="0"/>
    <n v="0"/>
    <n v="100"/>
    <b v="0"/>
    <b v="0"/>
    <b v="0"/>
    <b v="0"/>
    <b v="0"/>
    <b v="0"/>
    <b v="0"/>
    <b v="0"/>
    <b v="0"/>
    <b v="0"/>
    <b v="0"/>
    <b v="0"/>
    <b v="0"/>
  </r>
  <r>
    <d v="2022-01-11T11:28:33"/>
    <n v="35115"/>
    <s v="CHILDRENS CENTER FOR COMMUNICATION BEVERLY SCHOOL FOR THE DEAF"/>
    <s v="Special Education"/>
    <x v="48"/>
    <x v="1"/>
    <b v="0"/>
    <s v="Not Reviewed"/>
    <n v="7"/>
    <n v="5"/>
    <n v="4"/>
    <n v="4"/>
    <n v="0"/>
    <n v="5"/>
    <n v="0"/>
    <n v="4"/>
    <n v="0"/>
    <n v="0"/>
    <n v="0"/>
    <n v="4"/>
    <n v="0"/>
    <n v="1"/>
    <n v="0"/>
    <n v="1"/>
    <n v="1"/>
    <n v="0"/>
    <n v="71.428571428571431"/>
    <n v="57.142857142857139"/>
    <n v="57.142857142857139"/>
    <n v="71.428571428571431"/>
    <n v="57.142857142857139"/>
    <n v="57.142857142857139"/>
    <n v="14.285714285714279"/>
    <n v="14.285714285714279"/>
    <n v="14.285714285714279"/>
    <n v="28.571428571428569"/>
    <n v="14.285714285714279"/>
    <n v="0"/>
    <n v="14.285714285714279"/>
    <n v="85.714285714285708"/>
    <b v="0"/>
    <b v="0"/>
    <b v="0"/>
    <b v="0"/>
    <b v="0"/>
    <b v="0"/>
    <b v="0"/>
    <b v="0"/>
    <b v="0"/>
    <b v="1"/>
    <b v="1"/>
    <b v="0"/>
    <b v="0"/>
  </r>
  <r>
    <m/>
    <n v="30720"/>
    <s v="Childrens Own School"/>
    <s v="Private"/>
    <x v="13"/>
    <x v="6"/>
    <m/>
    <s v="Not Registered With MIIS"/>
    <m/>
    <m/>
    <m/>
    <m/>
    <m/>
    <m/>
    <m/>
    <m/>
    <m/>
    <m/>
    <m/>
    <m/>
    <m/>
    <m/>
    <m/>
    <m/>
    <m/>
    <m/>
    <m/>
    <m/>
    <m/>
    <m/>
    <m/>
    <m/>
    <m/>
    <m/>
    <m/>
    <m/>
    <m/>
    <m/>
    <m/>
    <m/>
    <m/>
    <m/>
    <m/>
    <m/>
    <m/>
    <m/>
    <m/>
    <m/>
    <m/>
    <m/>
    <m/>
    <m/>
    <m/>
  </r>
  <r>
    <d v="2021-09-25T14:37:13"/>
    <n v="36709"/>
    <s v="CHILDRENS WORKSHOP MONTESSORI SCHOOL"/>
    <s v="Private"/>
    <x v="59"/>
    <x v="1"/>
    <b v="0"/>
    <s v="Not Reviewed"/>
    <n v="9"/>
    <n v="9"/>
    <n v="9"/>
    <n v="9"/>
    <n v="0"/>
    <n v="9"/>
    <n v="0"/>
    <n v="9"/>
    <n v="0"/>
    <n v="0"/>
    <n v="0"/>
    <n v="9"/>
    <n v="0"/>
    <n v="0"/>
    <n v="0"/>
    <n v="0"/>
    <n v="0"/>
    <n v="1"/>
    <n v="100"/>
    <n v="100"/>
    <n v="100"/>
    <n v="100"/>
    <n v="100"/>
    <n v="100"/>
    <n v="0"/>
    <n v="0"/>
    <n v="0"/>
    <n v="0"/>
    <n v="0"/>
    <n v="0"/>
    <n v="0"/>
    <n v="100"/>
    <b v="0"/>
    <b v="0"/>
    <b v="0"/>
    <b v="0"/>
    <b v="0"/>
    <b v="0"/>
    <b v="0"/>
    <b v="0"/>
    <b v="0"/>
    <b v="0"/>
    <b v="0"/>
    <b v="0"/>
    <b v="0"/>
  </r>
  <r>
    <d v="2022-02-09T10:27:58"/>
    <n v="35911"/>
    <s v="CHILMARK ELEMENTARY"/>
    <s v="Public"/>
    <x v="134"/>
    <x v="12"/>
    <b v="0"/>
    <s v="Not Reviewed"/>
    <n v="11"/>
    <n v="11"/>
    <n v="11"/>
    <n v="11"/>
    <n v="0"/>
    <n v="7"/>
    <n v="0"/>
    <n v="11"/>
    <n v="0"/>
    <n v="0"/>
    <n v="0"/>
    <n v="7"/>
    <n v="0"/>
    <n v="1"/>
    <n v="0"/>
    <n v="0"/>
    <n v="0"/>
    <n v="1"/>
    <n v="100"/>
    <n v="100"/>
    <n v="100"/>
    <n v="63.636363636363633"/>
    <n v="100"/>
    <n v="63.636363636363633"/>
    <n v="9.0909090909090917"/>
    <n v="0"/>
    <n v="0"/>
    <n v="27.27272727272727"/>
    <n v="27.27272727272727"/>
    <n v="0"/>
    <n v="0"/>
    <n v="63.636363636363633"/>
    <b v="0"/>
    <b v="0"/>
    <b v="0"/>
    <b v="0"/>
    <b v="0"/>
    <b v="0"/>
    <b v="0"/>
    <b v="0"/>
    <b v="0"/>
    <b v="1"/>
    <b v="1"/>
    <b v="0"/>
    <b v="0"/>
  </r>
  <r>
    <d v="2022-03-03T15:10:46"/>
    <n v="36418"/>
    <s v="CHRISTA MCAULIFFE ELEMENTARY"/>
    <s v="Public"/>
    <x v="6"/>
    <x v="6"/>
    <b v="0"/>
    <s v="Not Reviewed"/>
    <n v="96"/>
    <n v="95"/>
    <n v="96"/>
    <n v="96"/>
    <n v="0"/>
    <n v="96"/>
    <n v="0"/>
    <n v="95"/>
    <n v="0"/>
    <n v="0"/>
    <n v="0"/>
    <n v="94"/>
    <n v="0"/>
    <n v="0"/>
    <n v="0"/>
    <n v="0"/>
    <n v="0"/>
    <n v="1"/>
    <n v="98.958333333333343"/>
    <n v="100"/>
    <n v="100"/>
    <n v="100"/>
    <n v="98.958333333333343"/>
    <n v="97.916666666666657"/>
    <n v="0"/>
    <n v="0"/>
    <n v="0"/>
    <n v="2.083333333333333"/>
    <n v="2.083333333333333"/>
    <n v="0"/>
    <n v="0"/>
    <n v="97.916666666666657"/>
    <b v="0"/>
    <b v="0"/>
    <b v="0"/>
    <b v="0"/>
    <b v="0"/>
    <b v="0"/>
    <b v="1"/>
    <b v="0"/>
    <b v="0"/>
    <b v="1"/>
    <b v="1"/>
    <b v="0"/>
    <b v="0"/>
  </r>
  <r>
    <d v="2021-11-24T10:56:15"/>
    <n v="35423"/>
    <s v="CHRISTOPHER COLUMBUS SCHOOL"/>
    <s v="Public"/>
    <x v="96"/>
    <x v="6"/>
    <b v="0"/>
    <s v="Not Reviewed"/>
    <n v="79"/>
    <n v="78"/>
    <n v="79"/>
    <n v="78"/>
    <n v="0"/>
    <n v="77"/>
    <n v="0"/>
    <n v="77"/>
    <n v="0"/>
    <n v="0"/>
    <n v="0"/>
    <n v="73"/>
    <n v="0"/>
    <n v="0"/>
    <n v="0"/>
    <n v="0"/>
    <n v="0"/>
    <n v="1"/>
    <n v="98.734177215189874"/>
    <n v="98.734177215189874"/>
    <n v="100"/>
    <n v="97.468354430379748"/>
    <n v="97.468354430379748"/>
    <n v="92.405063291139243"/>
    <n v="0"/>
    <n v="0"/>
    <n v="0"/>
    <n v="7.59493670886076"/>
    <n v="7.59493670886076"/>
    <n v="0"/>
    <n v="0"/>
    <n v="92.405063291139243"/>
    <b v="0"/>
    <b v="0"/>
    <b v="0"/>
    <b v="0"/>
    <b v="0"/>
    <b v="0"/>
    <b v="1"/>
    <b v="0"/>
    <b v="0"/>
    <b v="1"/>
    <b v="1"/>
    <b v="0"/>
    <b v="0"/>
  </r>
  <r>
    <d v="2022-02-15T23:52:44"/>
    <n v="35457"/>
    <s v="CITY VIEW ELEMENTARY"/>
    <s v="Public"/>
    <x v="3"/>
    <x v="3"/>
    <b v="0"/>
    <s v="Not Reviewed"/>
    <n v="66"/>
    <n v="57"/>
    <n v="57"/>
    <n v="56"/>
    <n v="0"/>
    <n v="62"/>
    <n v="0"/>
    <n v="54"/>
    <n v="0"/>
    <n v="0"/>
    <n v="0"/>
    <n v="54"/>
    <n v="0"/>
    <n v="0"/>
    <n v="0"/>
    <n v="0"/>
    <n v="3"/>
    <n v="1"/>
    <n v="86.36363636363636"/>
    <n v="84.848484848484844"/>
    <n v="86.36363636363636"/>
    <n v="93.939393939393938"/>
    <n v="81.818181818181827"/>
    <n v="81.818181818181827"/>
    <n v="0"/>
    <n v="0"/>
    <n v="4.5454545454545459"/>
    <n v="18.18181818181818"/>
    <n v="13.63636363636363"/>
    <n v="0"/>
    <n v="0"/>
    <n v="86.36363636363636"/>
    <b v="0"/>
    <b v="0"/>
    <b v="0"/>
    <b v="0"/>
    <b v="0"/>
    <b v="0"/>
    <b v="0"/>
    <b v="0"/>
    <b v="0"/>
    <b v="1"/>
    <b v="1"/>
    <b v="0"/>
    <b v="0"/>
  </r>
  <r>
    <d v="2021-11-08T11:39:12"/>
    <n v="36150"/>
    <s v="CLARK SCHOOL"/>
    <s v="Private"/>
    <x v="135"/>
    <x v="1"/>
    <b v="0"/>
    <s v="Not Reviewed"/>
    <n v="5"/>
    <n v="5"/>
    <n v="5"/>
    <n v="5"/>
    <n v="0"/>
    <n v="5"/>
    <n v="0"/>
    <n v="4"/>
    <n v="0"/>
    <n v="0"/>
    <n v="0"/>
    <n v="4"/>
    <n v="0"/>
    <n v="0"/>
    <n v="0"/>
    <n v="0"/>
    <n v="0"/>
    <n v="1"/>
    <n v="100"/>
    <n v="100"/>
    <n v="100"/>
    <n v="100"/>
    <n v="80"/>
    <n v="80"/>
    <n v="0"/>
    <n v="0"/>
    <n v="0"/>
    <n v="20"/>
    <n v="20"/>
    <n v="0"/>
    <n v="0"/>
    <n v="80"/>
    <b v="0"/>
    <b v="0"/>
    <b v="0"/>
    <b v="0"/>
    <b v="0"/>
    <b v="0"/>
    <b v="0"/>
    <b v="0"/>
    <b v="0"/>
    <b v="1"/>
    <b v="1"/>
    <b v="0"/>
    <b v="0"/>
  </r>
  <r>
    <d v="2021-11-08T14:13:02"/>
    <n v="35240"/>
    <s v="CLARK ST ELEMENTARY"/>
    <s v="Public"/>
    <x v="3"/>
    <x v="3"/>
    <b v="0"/>
    <s v="Not Reviewed"/>
    <n v="34"/>
    <n v="28"/>
    <n v="28"/>
    <n v="29"/>
    <n v="0"/>
    <n v="31"/>
    <n v="0"/>
    <n v="29"/>
    <n v="0"/>
    <n v="0"/>
    <n v="0"/>
    <n v="28"/>
    <n v="0"/>
    <n v="0"/>
    <n v="0"/>
    <n v="0"/>
    <n v="0"/>
    <n v="1"/>
    <n v="82.35294117647058"/>
    <n v="85.294117647058826"/>
    <n v="82.35294117647058"/>
    <n v="91.17647058823529"/>
    <n v="85.294117647058826"/>
    <n v="82.35294117647058"/>
    <n v="0"/>
    <n v="0"/>
    <n v="0"/>
    <n v="17.647058823529409"/>
    <n v="17.647058823529409"/>
    <n v="0"/>
    <n v="0"/>
    <n v="82.35294117647058"/>
    <b v="0"/>
    <b v="0"/>
    <b v="0"/>
    <b v="0"/>
    <b v="0"/>
    <b v="0"/>
    <b v="0"/>
    <b v="0"/>
    <b v="0"/>
    <b v="1"/>
    <b v="1"/>
    <b v="0"/>
    <b v="0"/>
  </r>
  <r>
    <n v="0"/>
    <n v="35241"/>
    <s v="CLARKE SCHOOL"/>
    <s v="Public"/>
    <x v="136"/>
    <x v="1"/>
    <b v="0"/>
    <s v="Not Started"/>
    <n v="0"/>
    <n v="0"/>
    <n v="0"/>
    <n v="0"/>
    <n v="0"/>
    <n v="0"/>
    <n v="0"/>
    <n v="0"/>
    <n v="0"/>
    <n v="0"/>
    <n v="0"/>
    <n v="0"/>
    <n v="0"/>
    <n v="0"/>
    <n v="0"/>
    <n v="0"/>
    <n v="0"/>
    <n v="0"/>
    <n v="0"/>
    <n v="0"/>
    <n v="0"/>
    <n v="0"/>
    <n v="0"/>
    <n v="0"/>
    <n v="0"/>
    <n v="0"/>
    <n v="0"/>
    <n v="0"/>
    <n v="0"/>
    <n v="0"/>
    <n v="0"/>
    <n v="0"/>
    <b v="0"/>
    <b v="0"/>
    <b v="0"/>
    <b v="0"/>
    <b v="0"/>
    <b v="0"/>
    <b v="0"/>
    <b v="0"/>
    <b v="1"/>
    <b v="1"/>
    <b v="1"/>
    <b v="0"/>
    <b v="0"/>
  </r>
  <r>
    <m/>
    <n v="35269"/>
    <s v="Clarke School East"/>
    <s v="Special Education"/>
    <x v="74"/>
    <x v="7"/>
    <m/>
    <s v="Not Registered With MIIS"/>
    <m/>
    <m/>
    <m/>
    <m/>
    <m/>
    <m/>
    <m/>
    <m/>
    <m/>
    <m/>
    <m/>
    <m/>
    <m/>
    <m/>
    <m/>
    <m/>
    <m/>
    <m/>
    <m/>
    <m/>
    <m/>
    <m/>
    <m/>
    <m/>
    <m/>
    <m/>
    <m/>
    <m/>
    <m/>
    <m/>
    <m/>
    <m/>
    <m/>
    <m/>
    <m/>
    <m/>
    <m/>
    <m/>
    <m/>
    <m/>
    <m/>
    <m/>
    <m/>
    <m/>
    <m/>
  </r>
  <r>
    <d v="2021-09-15T08:46:41"/>
    <n v="35243"/>
    <s v="CLARKSBURG ELEMENTARY"/>
    <s v="Public"/>
    <x v="137"/>
    <x v="2"/>
    <b v="0"/>
    <s v="Reviewed"/>
    <n v="18"/>
    <n v="18"/>
    <n v="18"/>
    <n v="18"/>
    <n v="0"/>
    <n v="18"/>
    <n v="0"/>
    <n v="18"/>
    <n v="0"/>
    <n v="0"/>
    <n v="0"/>
    <n v="18"/>
    <n v="0"/>
    <n v="0"/>
    <n v="0"/>
    <n v="0"/>
    <n v="0"/>
    <n v="1"/>
    <n v="100"/>
    <n v="100"/>
    <n v="100"/>
    <n v="100"/>
    <n v="100"/>
    <n v="100"/>
    <n v="0"/>
    <n v="0"/>
    <n v="0"/>
    <n v="0"/>
    <n v="0"/>
    <n v="0"/>
    <n v="0"/>
    <n v="100"/>
    <b v="0"/>
    <b v="0"/>
    <b v="0"/>
    <b v="0"/>
    <b v="0"/>
    <b v="0"/>
    <b v="0"/>
    <b v="0"/>
    <b v="0"/>
    <b v="0"/>
    <b v="0"/>
    <b v="0"/>
    <b v="0"/>
  </r>
  <r>
    <d v="2022-01-19T12:18:11"/>
    <n v="36639"/>
    <s v="CLAYPIT HILL SCHOOL"/>
    <s v="Public"/>
    <x v="138"/>
    <x v="6"/>
    <b v="0"/>
    <s v="Not Reviewed"/>
    <n v="78"/>
    <n v="77"/>
    <n v="77"/>
    <n v="77"/>
    <n v="0"/>
    <n v="77"/>
    <n v="0"/>
    <n v="77"/>
    <n v="0"/>
    <n v="0"/>
    <n v="0"/>
    <n v="77"/>
    <n v="1"/>
    <n v="0"/>
    <n v="0"/>
    <n v="0"/>
    <n v="0"/>
    <n v="1"/>
    <n v="98.71794871794873"/>
    <n v="98.71794871794873"/>
    <n v="98.71794871794873"/>
    <n v="98.71794871794873"/>
    <n v="98.71794871794873"/>
    <n v="98.71794871794873"/>
    <n v="1.2820512820512819"/>
    <n v="0"/>
    <n v="0"/>
    <n v="0"/>
    <n v="0"/>
    <n v="0"/>
    <n v="0"/>
    <n v="98.71794871794873"/>
    <b v="0"/>
    <b v="0"/>
    <b v="0"/>
    <b v="0"/>
    <b v="0"/>
    <b v="0"/>
    <b v="0"/>
    <b v="0"/>
    <b v="0"/>
    <b v="1"/>
    <b v="1"/>
    <b v="0"/>
    <b v="0"/>
  </r>
  <r>
    <d v="2021-09-30T10:11:58"/>
    <n v="35492"/>
    <s v="CLIFFORD M GRANGER"/>
    <s v="Public"/>
    <x v="139"/>
    <x v="4"/>
    <b v="0"/>
    <s v="Not Reviewed"/>
    <n v="72"/>
    <n v="70"/>
    <n v="70"/>
    <n v="70"/>
    <n v="0"/>
    <n v="70"/>
    <n v="0"/>
    <n v="70"/>
    <n v="0"/>
    <n v="0"/>
    <n v="0"/>
    <n v="70"/>
    <n v="0"/>
    <n v="2"/>
    <n v="0"/>
    <n v="0"/>
    <n v="0"/>
    <n v="0"/>
    <n v="97.222222222222214"/>
    <n v="97.222222222222214"/>
    <n v="97.222222222222214"/>
    <n v="97.222222222222214"/>
    <n v="97.222222222222214"/>
    <n v="97.222222222222214"/>
    <n v="2.7777777777777781"/>
    <n v="0"/>
    <n v="0"/>
    <n v="0"/>
    <n v="0"/>
    <n v="0"/>
    <n v="0"/>
    <n v="97.222222222222214"/>
    <b v="0"/>
    <b v="0"/>
    <b v="0"/>
    <b v="0"/>
    <b v="0"/>
    <b v="0"/>
    <b v="0"/>
    <b v="0"/>
    <b v="0"/>
    <b v="1"/>
    <b v="1"/>
    <b v="0"/>
    <b v="0"/>
  </r>
  <r>
    <d v="2021-11-05T05:54:46"/>
    <n v="36052"/>
    <s v="CLIFFORD MARSHALL SCHOOL"/>
    <s v="Public"/>
    <x v="45"/>
    <x v="7"/>
    <b v="0"/>
    <s v="Not Reviewed"/>
    <n v="92"/>
    <n v="92"/>
    <n v="92"/>
    <n v="92"/>
    <n v="0"/>
    <n v="92"/>
    <n v="0"/>
    <n v="92"/>
    <n v="0"/>
    <n v="0"/>
    <n v="0"/>
    <n v="92"/>
    <n v="0"/>
    <n v="0"/>
    <n v="0"/>
    <n v="0"/>
    <n v="0"/>
    <n v="1"/>
    <n v="100"/>
    <n v="100"/>
    <n v="100"/>
    <n v="100"/>
    <n v="100"/>
    <n v="100"/>
    <n v="0"/>
    <n v="0"/>
    <n v="0"/>
    <n v="0"/>
    <n v="0"/>
    <n v="0"/>
    <n v="0"/>
    <n v="100"/>
    <b v="0"/>
    <b v="0"/>
    <b v="0"/>
    <b v="0"/>
    <b v="0"/>
    <b v="0"/>
    <b v="0"/>
    <b v="0"/>
    <b v="0"/>
    <b v="0"/>
    <b v="0"/>
    <b v="0"/>
    <b v="0"/>
  </r>
  <r>
    <d v="2021-10-18T10:50:09"/>
    <n v="35262"/>
    <s v="CLINTON ELEMENTARY"/>
    <s v="Public"/>
    <x v="140"/>
    <x v="3"/>
    <b v="0"/>
    <s v="Reviewed"/>
    <n v="147"/>
    <n v="143"/>
    <n v="144"/>
    <n v="143"/>
    <n v="0"/>
    <n v="144"/>
    <n v="0"/>
    <n v="143"/>
    <n v="0"/>
    <n v="0"/>
    <n v="0"/>
    <n v="141"/>
    <n v="0"/>
    <n v="0"/>
    <n v="0"/>
    <n v="0"/>
    <n v="0"/>
    <n v="1"/>
    <n v="97.278911564625844"/>
    <n v="97.278911564625844"/>
    <n v="97.959183673469383"/>
    <n v="97.959183673469383"/>
    <n v="97.278911564625844"/>
    <n v="95.918367346938766"/>
    <n v="0"/>
    <n v="0"/>
    <n v="0"/>
    <n v="4.0816326530612246"/>
    <n v="4.0816326530612246"/>
    <n v="0"/>
    <n v="0"/>
    <n v="95.918367346938766"/>
    <b v="0"/>
    <b v="0"/>
    <b v="0"/>
    <b v="0"/>
    <b v="0"/>
    <b v="0"/>
    <b v="1"/>
    <b v="0"/>
    <b v="0"/>
    <b v="1"/>
    <b v="1"/>
    <b v="0"/>
    <b v="0"/>
  </r>
  <r>
    <d v="2022-02-01T15:42:53"/>
    <n v="35246"/>
    <s v="CLYDE BROWN SCHOOL"/>
    <s v="Public"/>
    <x v="141"/>
    <x v="7"/>
    <b v="0"/>
    <s v="Reviewed"/>
    <n v="90"/>
    <n v="89"/>
    <n v="89"/>
    <n v="89"/>
    <n v="0"/>
    <n v="89"/>
    <n v="0"/>
    <n v="89"/>
    <n v="0"/>
    <n v="0"/>
    <n v="0"/>
    <n v="89"/>
    <n v="0"/>
    <n v="1"/>
    <n v="0"/>
    <n v="0"/>
    <n v="0"/>
    <n v="1"/>
    <n v="98.888888888888886"/>
    <n v="98.888888888888886"/>
    <n v="98.888888888888886"/>
    <n v="98.888888888888886"/>
    <n v="98.888888888888886"/>
    <n v="98.888888888888886"/>
    <n v="1.1111111111111109"/>
    <n v="0"/>
    <n v="0"/>
    <n v="0"/>
    <n v="0"/>
    <n v="0"/>
    <n v="0"/>
    <n v="98.888888888888886"/>
    <b v="0"/>
    <b v="0"/>
    <b v="0"/>
    <b v="0"/>
    <b v="0"/>
    <b v="0"/>
    <b v="0"/>
    <b v="0"/>
    <b v="0"/>
    <b v="1"/>
    <b v="1"/>
    <b v="0"/>
    <b v="0"/>
  </r>
  <r>
    <d v="2022-03-21T12:35:30"/>
    <n v="36067"/>
    <s v="CLYDE REEVES ELEMENTARY"/>
    <s v="Public"/>
    <x v="142"/>
    <x v="6"/>
    <b v="0"/>
    <s v="Not Started"/>
    <n v="0"/>
    <n v="0"/>
    <n v="0"/>
    <n v="0"/>
    <n v="0"/>
    <n v="0"/>
    <n v="0"/>
    <n v="0"/>
    <n v="0"/>
    <n v="0"/>
    <n v="0"/>
    <n v="0"/>
    <n v="0"/>
    <n v="0"/>
    <n v="0"/>
    <n v="0"/>
    <n v="0"/>
    <n v="1"/>
    <n v="0"/>
    <n v="0"/>
    <n v="0"/>
    <n v="0"/>
    <n v="0"/>
    <n v="0"/>
    <n v="0"/>
    <n v="0"/>
    <n v="0"/>
    <n v="0"/>
    <n v="0"/>
    <n v="0"/>
    <n v="0"/>
    <n v="0"/>
    <b v="0"/>
    <b v="0"/>
    <b v="0"/>
    <b v="0"/>
    <b v="0"/>
    <b v="0"/>
    <b v="0"/>
    <b v="0"/>
    <b v="1"/>
    <b v="1"/>
    <b v="1"/>
    <b v="0"/>
    <b v="0"/>
  </r>
  <r>
    <d v="2022-01-14T13:25:18"/>
    <n v="35247"/>
    <s v="COBBET ELEMENTARY"/>
    <s v="Public"/>
    <x v="1"/>
    <x v="1"/>
    <b v="0"/>
    <s v="Not Reviewed"/>
    <n v="105"/>
    <n v="102"/>
    <n v="102"/>
    <n v="102"/>
    <n v="0"/>
    <n v="103"/>
    <n v="0"/>
    <n v="100"/>
    <n v="0"/>
    <n v="0"/>
    <n v="0"/>
    <n v="100"/>
    <n v="0"/>
    <n v="0"/>
    <n v="0"/>
    <n v="0"/>
    <n v="0"/>
    <n v="1"/>
    <n v="97.142857142857139"/>
    <n v="97.142857142857139"/>
    <n v="97.142857142857139"/>
    <n v="98.095238095238088"/>
    <n v="95.238095238095227"/>
    <n v="95.238095238095227"/>
    <n v="0"/>
    <n v="0"/>
    <n v="0"/>
    <n v="4.7619047619047619"/>
    <n v="4.7619047619047619"/>
    <n v="0"/>
    <n v="0"/>
    <n v="95.238095238095227"/>
    <b v="0"/>
    <b v="0"/>
    <b v="0"/>
    <b v="0"/>
    <b v="0"/>
    <b v="0"/>
    <b v="0"/>
    <b v="0"/>
    <b v="0"/>
    <b v="1"/>
    <b v="1"/>
    <b v="0"/>
    <b v="0"/>
  </r>
  <r>
    <n v="0"/>
    <n v="36625"/>
    <s v="CODMAN ACADEMY CHARTER SCHOOL"/>
    <s v="Public Charter"/>
    <x v="143"/>
    <x v="0"/>
    <b v="0"/>
    <s v="Not Started"/>
    <n v="0"/>
    <n v="0"/>
    <n v="0"/>
    <n v="0"/>
    <n v="0"/>
    <n v="0"/>
    <n v="0"/>
    <n v="0"/>
    <n v="0"/>
    <n v="0"/>
    <n v="0"/>
    <n v="0"/>
    <n v="0"/>
    <n v="0"/>
    <n v="0"/>
    <n v="0"/>
    <n v="0"/>
    <n v="0"/>
    <n v="0"/>
    <n v="0"/>
    <n v="0"/>
    <n v="0"/>
    <n v="0"/>
    <n v="0"/>
    <n v="0"/>
    <n v="0"/>
    <n v="0"/>
    <n v="0"/>
    <n v="0"/>
    <n v="0"/>
    <n v="0"/>
    <n v="0"/>
    <b v="0"/>
    <b v="0"/>
    <b v="0"/>
    <b v="0"/>
    <b v="0"/>
    <b v="0"/>
    <b v="0"/>
    <b v="0"/>
    <b v="1"/>
    <b v="1"/>
    <b v="1"/>
    <b v="0"/>
    <b v="0"/>
  </r>
  <r>
    <n v="0"/>
    <n v="35248"/>
    <s v="COHEN HILLEL ACADEMY"/>
    <s v="Private"/>
    <x v="59"/>
    <x v="1"/>
    <b v="0"/>
    <s v="Not Started"/>
    <n v="0"/>
    <n v="0"/>
    <n v="0"/>
    <n v="0"/>
    <n v="0"/>
    <n v="0"/>
    <n v="0"/>
    <n v="0"/>
    <n v="0"/>
    <n v="0"/>
    <n v="0"/>
    <n v="0"/>
    <n v="0"/>
    <n v="0"/>
    <n v="0"/>
    <n v="0"/>
    <n v="0"/>
    <n v="0"/>
    <n v="0"/>
    <n v="0"/>
    <n v="0"/>
    <n v="0"/>
    <n v="0"/>
    <n v="0"/>
    <n v="0"/>
    <n v="0"/>
    <n v="0"/>
    <n v="0"/>
    <n v="0"/>
    <n v="0"/>
    <n v="0"/>
    <n v="0"/>
    <b v="0"/>
    <b v="0"/>
    <b v="0"/>
    <b v="0"/>
    <b v="0"/>
    <b v="0"/>
    <b v="0"/>
    <b v="0"/>
    <b v="1"/>
    <b v="1"/>
    <b v="1"/>
    <b v="0"/>
    <b v="0"/>
  </r>
  <r>
    <d v="2021-12-03T13:52:50"/>
    <n v="36081"/>
    <s v="COL JOHN ROBINSON ELEMENTARY"/>
    <s v="Public"/>
    <x v="144"/>
    <x v="6"/>
    <b v="0"/>
    <s v="Not Reviewed"/>
    <n v="97"/>
    <n v="95"/>
    <n v="95"/>
    <n v="95"/>
    <n v="0"/>
    <n v="95"/>
    <n v="0"/>
    <n v="95"/>
    <n v="0"/>
    <n v="0"/>
    <n v="0"/>
    <n v="95"/>
    <n v="0"/>
    <n v="2"/>
    <n v="0"/>
    <n v="0"/>
    <n v="0"/>
    <n v="1"/>
    <n v="97.9381443298969"/>
    <n v="97.9381443298969"/>
    <n v="97.9381443298969"/>
    <n v="97.9381443298969"/>
    <n v="97.9381443298969"/>
    <n v="97.9381443298969"/>
    <n v="2.061855670103093"/>
    <n v="0"/>
    <n v="0"/>
    <n v="0"/>
    <n v="0"/>
    <n v="0"/>
    <n v="0"/>
    <n v="97.9381443298969"/>
    <b v="0"/>
    <b v="0"/>
    <b v="0"/>
    <b v="0"/>
    <b v="0"/>
    <b v="0"/>
    <b v="0"/>
    <b v="0"/>
    <b v="0"/>
    <b v="1"/>
    <b v="1"/>
    <b v="0"/>
    <b v="0"/>
  </r>
  <r>
    <d v="2022-02-03T13:39:36"/>
    <n v="35249"/>
    <s v="COLD SPRING SCHOOL"/>
    <s v="Public"/>
    <x v="145"/>
    <x v="9"/>
    <b v="0"/>
    <s v="Reviewed"/>
    <n v="154"/>
    <n v="152"/>
    <n v="152"/>
    <n v="153"/>
    <n v="0"/>
    <n v="153"/>
    <n v="0"/>
    <n v="152"/>
    <n v="0"/>
    <n v="0"/>
    <n v="0"/>
    <n v="151"/>
    <n v="0"/>
    <n v="1"/>
    <n v="0"/>
    <n v="1"/>
    <n v="0"/>
    <n v="1"/>
    <n v="98.701298701298697"/>
    <n v="99.350649350649363"/>
    <n v="98.701298701298697"/>
    <n v="99.350649350649363"/>
    <n v="98.701298701298697"/>
    <n v="98.05194805194806"/>
    <n v="0.64935064935064934"/>
    <n v="0.64935064935064934"/>
    <n v="0"/>
    <n v="1.2987012987012989"/>
    <n v="1.2987012987012989"/>
    <n v="0"/>
    <n v="0.64935064935064934"/>
    <n v="98.701298701298697"/>
    <b v="0"/>
    <b v="0"/>
    <b v="0"/>
    <b v="0"/>
    <b v="0"/>
    <b v="0"/>
    <b v="1"/>
    <b v="0"/>
    <b v="0"/>
    <b v="1"/>
    <b v="1"/>
    <b v="0"/>
    <b v="0"/>
  </r>
  <r>
    <d v="2021-12-20T11:41:56"/>
    <n v="35401"/>
    <s v="COLD SPRING SCHOOL"/>
    <s v="Public"/>
    <x v="44"/>
    <x v="1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5T09:21:59"/>
    <n v="36674"/>
    <s v="COLEGROVE PARK ELEMENTARY"/>
    <s v="Public"/>
    <x v="86"/>
    <x v="2"/>
    <b v="0"/>
    <s v="Not Reviewed"/>
    <n v="32"/>
    <n v="29"/>
    <n v="30"/>
    <n v="28"/>
    <n v="0"/>
    <n v="31"/>
    <n v="0"/>
    <n v="28"/>
    <n v="0"/>
    <n v="0"/>
    <n v="0"/>
    <n v="24"/>
    <n v="0"/>
    <n v="0"/>
    <n v="0"/>
    <n v="0"/>
    <n v="0"/>
    <n v="1"/>
    <n v="90.625"/>
    <n v="87.5"/>
    <n v="93.75"/>
    <n v="96.875"/>
    <n v="87.5"/>
    <n v="75"/>
    <n v="0"/>
    <n v="0"/>
    <n v="0"/>
    <n v="25"/>
    <n v="25"/>
    <n v="0"/>
    <n v="0"/>
    <n v="75"/>
    <b v="0"/>
    <b v="0"/>
    <b v="0"/>
    <b v="0"/>
    <b v="0"/>
    <b v="0"/>
    <b v="1"/>
    <b v="0"/>
    <b v="0"/>
    <b v="1"/>
    <b v="1"/>
    <b v="0"/>
    <b v="0"/>
  </r>
  <r>
    <m/>
    <n v="36684"/>
    <s v="Collaborative for Regional Educational Service and Training (CREST)"/>
    <s v="Collaborative"/>
    <x v="30"/>
    <x v="1"/>
    <m/>
    <s v="Not Registered With MIIS"/>
    <m/>
    <m/>
    <m/>
    <m/>
    <m/>
    <m/>
    <m/>
    <m/>
    <m/>
    <m/>
    <m/>
    <m/>
    <m/>
    <m/>
    <m/>
    <m/>
    <m/>
    <m/>
    <m/>
    <m/>
    <m/>
    <m/>
    <m/>
    <m/>
    <m/>
    <m/>
    <m/>
    <m/>
    <m/>
    <m/>
    <m/>
    <m/>
    <m/>
    <m/>
    <m/>
    <m/>
    <m/>
    <m/>
    <m/>
    <m/>
    <m/>
    <m/>
    <m/>
    <m/>
    <m/>
  </r>
  <r>
    <d v="2022-03-04T08:53:02"/>
    <n v="36620"/>
    <s v="COLLEGIATE CHARTER SCHOOL OF LOWELL"/>
    <s v="Public Charter"/>
    <x v="6"/>
    <x v="6"/>
    <b v="0"/>
    <s v="Not Reviewed"/>
    <n v="82"/>
    <n v="81"/>
    <n v="81"/>
    <n v="80"/>
    <n v="0"/>
    <n v="82"/>
    <n v="0"/>
    <n v="80"/>
    <n v="0"/>
    <n v="0"/>
    <n v="0"/>
    <n v="80"/>
    <n v="0"/>
    <n v="0"/>
    <n v="0"/>
    <n v="0"/>
    <n v="0"/>
    <n v="1"/>
    <n v="98.780487804878049"/>
    <n v="97.560975609756099"/>
    <n v="98.780487804878049"/>
    <n v="100"/>
    <n v="97.560975609756099"/>
    <n v="97.560975609756099"/>
    <n v="0"/>
    <n v="0"/>
    <n v="0"/>
    <n v="2.4390243902439019"/>
    <n v="2.4390243902439019"/>
    <n v="0"/>
    <n v="0"/>
    <n v="97.560975609756099"/>
    <b v="0"/>
    <b v="0"/>
    <b v="0"/>
    <b v="0"/>
    <b v="0"/>
    <b v="0"/>
    <b v="0"/>
    <b v="0"/>
    <b v="0"/>
    <b v="1"/>
    <b v="1"/>
    <b v="0"/>
    <b v="0"/>
  </r>
  <r>
    <d v="2022-03-04T10:47:32"/>
    <n v="35251"/>
    <s v="COLLICOT"/>
    <s v="Public"/>
    <x v="146"/>
    <x v="7"/>
    <b v="0"/>
    <s v="Not Reviewed"/>
    <n v="88"/>
    <n v="88"/>
    <n v="88"/>
    <n v="88"/>
    <n v="0"/>
    <n v="87"/>
    <n v="0"/>
    <n v="88"/>
    <n v="0"/>
    <n v="0"/>
    <n v="0"/>
    <n v="87"/>
    <n v="0"/>
    <n v="1"/>
    <n v="0"/>
    <n v="0"/>
    <n v="0"/>
    <n v="1"/>
    <n v="100"/>
    <n v="100"/>
    <n v="100"/>
    <n v="98.86363636363636"/>
    <n v="100"/>
    <n v="98.86363636363636"/>
    <n v="1.136363636363636"/>
    <n v="0"/>
    <n v="0"/>
    <n v="0"/>
    <n v="0"/>
    <n v="0"/>
    <n v="0"/>
    <n v="98.86363636363636"/>
    <b v="0"/>
    <b v="0"/>
    <b v="0"/>
    <b v="0"/>
    <b v="0"/>
    <b v="0"/>
    <b v="0"/>
    <b v="0"/>
    <b v="0"/>
    <b v="1"/>
    <b v="1"/>
    <b v="0"/>
    <b v="0"/>
  </r>
  <r>
    <d v="2022-01-20T10:50:24"/>
    <n v="35252"/>
    <s v="COLONIAL PARK"/>
    <s v="Public"/>
    <x v="147"/>
    <x v="6"/>
    <b v="0"/>
    <s v="Not Reviewed"/>
    <n v="41"/>
    <n v="39"/>
    <n v="40"/>
    <n v="40"/>
    <n v="0"/>
    <n v="41"/>
    <n v="0"/>
    <n v="39"/>
    <n v="0"/>
    <n v="0"/>
    <n v="0"/>
    <n v="38"/>
    <n v="0"/>
    <n v="0"/>
    <n v="0"/>
    <n v="0"/>
    <n v="0"/>
    <n v="1"/>
    <n v="95.121951219512198"/>
    <n v="97.560975609756099"/>
    <n v="97.560975609756099"/>
    <n v="100"/>
    <n v="95.121951219512198"/>
    <n v="92.682926829268297"/>
    <n v="0"/>
    <n v="0"/>
    <n v="0"/>
    <n v="7.3170731707317067"/>
    <n v="7.3170731707317067"/>
    <n v="0"/>
    <n v="0"/>
    <n v="92.682926829268297"/>
    <b v="0"/>
    <b v="0"/>
    <b v="0"/>
    <b v="0"/>
    <b v="0"/>
    <b v="0"/>
    <b v="1"/>
    <b v="0"/>
    <b v="0"/>
    <b v="1"/>
    <b v="1"/>
    <b v="0"/>
    <b v="0"/>
  </r>
  <r>
    <d v="2021-12-16T12:14:52"/>
    <n v="35253"/>
    <s v="COLRAIN CENTRAL"/>
    <s v="Public"/>
    <x v="148"/>
    <x v="11"/>
    <b v="0"/>
    <s v="Not Reviewed"/>
    <n v="9"/>
    <n v="9"/>
    <n v="9"/>
    <n v="9"/>
    <n v="0"/>
    <n v="9"/>
    <n v="0"/>
    <n v="9"/>
    <n v="0"/>
    <n v="0"/>
    <n v="0"/>
    <n v="9"/>
    <n v="0"/>
    <n v="0"/>
    <n v="0"/>
    <n v="0"/>
    <n v="0"/>
    <n v="1"/>
    <n v="100"/>
    <n v="100"/>
    <n v="100"/>
    <n v="100"/>
    <n v="100"/>
    <n v="100"/>
    <n v="0"/>
    <n v="0"/>
    <n v="0"/>
    <n v="0"/>
    <n v="0"/>
    <n v="0"/>
    <n v="0"/>
    <n v="100"/>
    <b v="0"/>
    <b v="0"/>
    <b v="0"/>
    <b v="0"/>
    <b v="0"/>
    <b v="0"/>
    <b v="0"/>
    <b v="0"/>
    <b v="0"/>
    <b v="0"/>
    <b v="0"/>
    <b v="0"/>
    <b v="0"/>
  </r>
  <r>
    <d v="2022-01-18T12:29:04"/>
    <n v="35255"/>
    <s v="COLUMBUS PARK PREP ACADEMY"/>
    <s v="Public"/>
    <x v="3"/>
    <x v="3"/>
    <b v="0"/>
    <s v="Not Reviewed"/>
    <n v="51"/>
    <n v="48"/>
    <n v="49"/>
    <n v="49"/>
    <n v="0"/>
    <n v="50"/>
    <n v="0"/>
    <n v="47"/>
    <n v="0"/>
    <n v="0"/>
    <n v="0"/>
    <n v="46"/>
    <n v="0"/>
    <n v="0"/>
    <n v="0"/>
    <n v="0"/>
    <n v="0"/>
    <n v="1"/>
    <n v="94.117647058823522"/>
    <n v="96.078431372549019"/>
    <n v="96.078431372549019"/>
    <n v="98.039215686274503"/>
    <n v="92.156862745098039"/>
    <n v="90.196078431372555"/>
    <n v="0"/>
    <n v="0"/>
    <n v="0"/>
    <n v="9.8039215686274517"/>
    <n v="9.8039215686274517"/>
    <n v="0"/>
    <n v="0"/>
    <n v="90.196078431372555"/>
    <b v="0"/>
    <b v="0"/>
    <b v="0"/>
    <b v="0"/>
    <b v="0"/>
    <b v="0"/>
    <b v="1"/>
    <b v="0"/>
    <b v="0"/>
    <b v="1"/>
    <b v="1"/>
    <b v="0"/>
    <b v="0"/>
  </r>
  <r>
    <n v="0"/>
    <n v="35256"/>
    <s v="COMMON SCHOOL"/>
    <s v="Private"/>
    <x v="27"/>
    <x v="9"/>
    <b v="0"/>
    <s v="Not Started"/>
    <n v="0"/>
    <n v="0"/>
    <n v="0"/>
    <n v="0"/>
    <n v="0"/>
    <n v="0"/>
    <n v="0"/>
    <n v="0"/>
    <n v="0"/>
    <n v="0"/>
    <n v="0"/>
    <n v="0"/>
    <n v="0"/>
    <n v="0"/>
    <n v="0"/>
    <n v="0"/>
    <n v="0"/>
    <n v="0"/>
    <n v="0"/>
    <n v="0"/>
    <n v="0"/>
    <n v="0"/>
    <n v="0"/>
    <n v="0"/>
    <n v="0"/>
    <n v="0"/>
    <n v="0"/>
    <n v="0"/>
    <n v="0"/>
    <n v="0"/>
    <n v="0"/>
    <n v="0"/>
    <b v="0"/>
    <b v="0"/>
    <b v="0"/>
    <b v="0"/>
    <b v="0"/>
    <b v="0"/>
    <b v="0"/>
    <b v="0"/>
    <b v="1"/>
    <b v="1"/>
    <b v="1"/>
    <b v="0"/>
    <b v="0"/>
  </r>
  <r>
    <d v="2022-01-13T10:19:18"/>
    <n v="35696"/>
    <s v="COMMUNITY CHRISTIAN ACADEMY"/>
    <s v="Private"/>
    <x v="6"/>
    <x v="6"/>
    <b v="0"/>
    <s v="Not Reviewed"/>
    <n v="20"/>
    <n v="18"/>
    <n v="18"/>
    <n v="18"/>
    <n v="0"/>
    <n v="18"/>
    <n v="0"/>
    <n v="18"/>
    <n v="0"/>
    <n v="0"/>
    <n v="0"/>
    <n v="18"/>
    <n v="0"/>
    <n v="2"/>
    <n v="0"/>
    <n v="2"/>
    <n v="0"/>
    <n v="1"/>
    <n v="90"/>
    <n v="90"/>
    <n v="90"/>
    <n v="90"/>
    <n v="90"/>
    <n v="90"/>
    <n v="10"/>
    <n v="10"/>
    <n v="0"/>
    <n v="0"/>
    <n v="0"/>
    <n v="0"/>
    <n v="10"/>
    <n v="100"/>
    <b v="0"/>
    <b v="0"/>
    <b v="0"/>
    <b v="0"/>
    <b v="0"/>
    <b v="0"/>
    <b v="0"/>
    <b v="0"/>
    <b v="0"/>
    <b v="1"/>
    <b v="0"/>
    <b v="0"/>
    <b v="0"/>
  </r>
  <r>
    <m/>
    <n v="33060"/>
    <s v="Community Christian School"/>
    <s v="Private"/>
    <x v="4"/>
    <x v="4"/>
    <m/>
    <s v="Not Registered With MIIS"/>
    <m/>
    <m/>
    <m/>
    <m/>
    <m/>
    <m/>
    <m/>
    <m/>
    <m/>
    <m/>
    <m/>
    <m/>
    <m/>
    <m/>
    <m/>
    <m/>
    <m/>
    <m/>
    <m/>
    <m/>
    <m/>
    <m/>
    <m/>
    <m/>
    <m/>
    <m/>
    <m/>
    <m/>
    <m/>
    <m/>
    <m/>
    <m/>
    <m/>
    <m/>
    <m/>
    <m/>
    <m/>
    <m/>
    <m/>
    <m/>
    <m/>
    <m/>
    <m/>
    <m/>
    <m/>
  </r>
  <r>
    <d v="2022-02-11T12:08:54"/>
    <n v="35644"/>
    <s v="COMMUNITY DAY ARLINGTON SCHOOL"/>
    <s v="Public"/>
    <x v="149"/>
    <x v="1"/>
    <b v="0"/>
    <s v="Not Reviewed"/>
    <n v="98"/>
    <n v="92"/>
    <n v="92"/>
    <n v="93"/>
    <n v="0"/>
    <n v="92"/>
    <n v="0"/>
    <n v="92"/>
    <n v="0"/>
    <n v="0"/>
    <n v="0"/>
    <n v="90"/>
    <n v="0"/>
    <n v="0"/>
    <n v="0"/>
    <n v="0"/>
    <n v="1"/>
    <n v="1"/>
    <n v="93.877551020408163"/>
    <n v="94.897959183673478"/>
    <n v="93.877551020408163"/>
    <n v="93.877551020408163"/>
    <n v="93.877551020408163"/>
    <n v="91.83673469387756"/>
    <n v="0"/>
    <n v="0"/>
    <n v="1.0204081632653059"/>
    <n v="8.1632653061224492"/>
    <n v="7.1428571428571423"/>
    <n v="0"/>
    <n v="0"/>
    <n v="92.857142857142861"/>
    <b v="0"/>
    <b v="0"/>
    <b v="0"/>
    <b v="0"/>
    <b v="0"/>
    <b v="0"/>
    <b v="1"/>
    <b v="0"/>
    <b v="0"/>
    <b v="1"/>
    <b v="1"/>
    <b v="0"/>
    <b v="0"/>
  </r>
  <r>
    <d v="2021-12-10T12:27:19"/>
    <n v="36610"/>
    <s v="COMMUNITY DAY CHARTER SCHOOL - GATEWAY"/>
    <s v="Public Charter"/>
    <x v="149"/>
    <x v="1"/>
    <b v="0"/>
    <s v="Not Reviewed"/>
    <n v="38"/>
    <n v="37"/>
    <n v="37"/>
    <n v="37"/>
    <n v="0"/>
    <n v="37"/>
    <n v="0"/>
    <n v="37"/>
    <n v="0"/>
    <n v="0"/>
    <n v="0"/>
    <n v="37"/>
    <n v="0"/>
    <n v="0"/>
    <n v="0"/>
    <n v="0"/>
    <n v="1"/>
    <n v="1"/>
    <n v="97.368421052631575"/>
    <n v="97.368421052631575"/>
    <n v="97.368421052631575"/>
    <n v="97.368421052631575"/>
    <n v="97.368421052631575"/>
    <n v="97.368421052631575"/>
    <n v="0"/>
    <n v="0"/>
    <n v="2.6315789473684208"/>
    <n v="2.6315789473684208"/>
    <n v="0"/>
    <n v="0"/>
    <n v="0"/>
    <n v="100"/>
    <b v="0"/>
    <b v="0"/>
    <b v="0"/>
    <b v="0"/>
    <b v="0"/>
    <b v="0"/>
    <b v="0"/>
    <b v="0"/>
    <b v="0"/>
    <b v="1"/>
    <b v="1"/>
    <b v="0"/>
    <b v="0"/>
  </r>
  <r>
    <d v="2022-01-18T11:30:06"/>
    <n v="35183"/>
    <s v="COMMUNITY DAY CHARTER SCHOOL - PROSPECT"/>
    <s v="Public Charter"/>
    <x v="149"/>
    <x v="1"/>
    <b v="0"/>
    <s v="Not Reviewed"/>
    <n v="33"/>
    <n v="33"/>
    <n v="33"/>
    <n v="33"/>
    <n v="0"/>
    <n v="33"/>
    <n v="0"/>
    <n v="33"/>
    <n v="0"/>
    <n v="0"/>
    <n v="0"/>
    <n v="33"/>
    <n v="0"/>
    <n v="0"/>
    <n v="0"/>
    <n v="0"/>
    <n v="0"/>
    <n v="1"/>
    <n v="100"/>
    <n v="100"/>
    <n v="100"/>
    <n v="100"/>
    <n v="100"/>
    <n v="100"/>
    <n v="0"/>
    <n v="0"/>
    <n v="0"/>
    <n v="0"/>
    <n v="0"/>
    <n v="0"/>
    <n v="0"/>
    <n v="100"/>
    <b v="0"/>
    <b v="0"/>
    <b v="0"/>
    <b v="0"/>
    <b v="0"/>
    <b v="0"/>
    <b v="0"/>
    <b v="0"/>
    <b v="0"/>
    <b v="0"/>
    <b v="0"/>
    <b v="0"/>
    <b v="0"/>
  </r>
  <r>
    <d v="2021-12-07T11:21:16"/>
    <n v="36609"/>
    <s v="COMMUNITY DAY CHARTER SCHOOL - WEBSTER"/>
    <s v="Public Charter"/>
    <x v="149"/>
    <x v="1"/>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3-03T11:53:08"/>
    <n v="30116"/>
    <s v="Community Day Early Learning Center"/>
    <s v="Public"/>
    <x v="149"/>
    <x v="1"/>
    <b v="0"/>
    <s v="Not Reviewed"/>
    <n v="39"/>
    <n v="38"/>
    <n v="38"/>
    <n v="38"/>
    <n v="0"/>
    <n v="38"/>
    <n v="0"/>
    <n v="38"/>
    <n v="0"/>
    <n v="0"/>
    <n v="0"/>
    <n v="38"/>
    <n v="0"/>
    <n v="1"/>
    <n v="0"/>
    <n v="0"/>
    <n v="0"/>
    <n v="1"/>
    <n v="97.435897435897431"/>
    <n v="97.435897435897431"/>
    <n v="97.435897435897431"/>
    <n v="97.435897435897431"/>
    <n v="97.435897435897431"/>
    <n v="97.435897435897431"/>
    <n v="2.5641025641025639"/>
    <n v="0"/>
    <n v="0"/>
    <n v="0"/>
    <n v="0"/>
    <n v="0"/>
    <n v="0"/>
    <n v="97.435897435897431"/>
    <b v="0"/>
    <b v="0"/>
    <b v="0"/>
    <b v="0"/>
    <b v="0"/>
    <b v="0"/>
    <b v="0"/>
    <b v="0"/>
    <b v="0"/>
    <b v="1"/>
    <b v="1"/>
    <b v="0"/>
    <b v="0"/>
  </r>
  <r>
    <d v="2022-02-14T11:06:41"/>
    <n v="36076"/>
    <s v="COMMUNITY SCHOOL"/>
    <s v="Public"/>
    <x v="29"/>
    <x v="5"/>
    <b v="0"/>
    <s v="Not Reviewed"/>
    <n v="45"/>
    <n v="41"/>
    <n v="42"/>
    <n v="43"/>
    <n v="0"/>
    <n v="44"/>
    <n v="0"/>
    <n v="44"/>
    <n v="0"/>
    <n v="0"/>
    <n v="0"/>
    <n v="40"/>
    <n v="0"/>
    <n v="0"/>
    <n v="0"/>
    <n v="0"/>
    <n v="0"/>
    <n v="1"/>
    <n v="91.111111111111114"/>
    <n v="95.555555555555557"/>
    <n v="93.333333333333329"/>
    <n v="97.777777777777771"/>
    <n v="97.777777777777771"/>
    <n v="88.888888888888886"/>
    <n v="0"/>
    <n v="0"/>
    <n v="0"/>
    <n v="11.111111111111111"/>
    <n v="11.111111111111111"/>
    <n v="0"/>
    <n v="0"/>
    <n v="88.888888888888886"/>
    <b v="0"/>
    <b v="0"/>
    <b v="0"/>
    <b v="0"/>
    <b v="0"/>
    <b v="0"/>
    <b v="1"/>
    <b v="0"/>
    <b v="0"/>
    <b v="1"/>
    <b v="1"/>
    <b v="0"/>
    <b v="0"/>
  </r>
  <r>
    <m/>
    <n v="35547"/>
    <s v="Community Therapeutic School"/>
    <s v="Special Education"/>
    <x v="81"/>
    <x v="6"/>
    <m/>
    <s v="Not Registered With MIIS"/>
    <m/>
    <m/>
    <m/>
    <m/>
    <m/>
    <m/>
    <m/>
    <m/>
    <m/>
    <m/>
    <m/>
    <m/>
    <m/>
    <m/>
    <m/>
    <m/>
    <m/>
    <m/>
    <m/>
    <m/>
    <m/>
    <m/>
    <m/>
    <m/>
    <m/>
    <m/>
    <m/>
    <m/>
    <m/>
    <m/>
    <m/>
    <m/>
    <m/>
    <m/>
    <m/>
    <m/>
    <m/>
    <m/>
    <m/>
    <m/>
    <m/>
    <m/>
    <m/>
    <m/>
    <m/>
  </r>
  <r>
    <d v="2022-02-11T12:09:37"/>
    <n v="35604"/>
    <s v="COMPREHENSIVE GRAMMAR SCHOOL"/>
    <s v="Public"/>
    <x v="150"/>
    <x v="1"/>
    <b v="0"/>
    <s v="Not Reviewed"/>
    <n v="93"/>
    <n v="91"/>
    <n v="92"/>
    <n v="93"/>
    <n v="0"/>
    <n v="92"/>
    <n v="0"/>
    <n v="93"/>
    <n v="0"/>
    <n v="0"/>
    <n v="0"/>
    <n v="91"/>
    <n v="0"/>
    <n v="0"/>
    <n v="0"/>
    <n v="0"/>
    <n v="0"/>
    <n v="1"/>
    <n v="97.849462365591393"/>
    <n v="100"/>
    <n v="98.924731182795696"/>
    <n v="98.924731182795696"/>
    <n v="100"/>
    <n v="97.849462365591393"/>
    <n v="0"/>
    <n v="0"/>
    <n v="0"/>
    <n v="2.150537634408602"/>
    <n v="2.150537634408602"/>
    <n v="0"/>
    <n v="0"/>
    <n v="97.849462365591393"/>
    <b v="0"/>
    <b v="0"/>
    <b v="0"/>
    <b v="0"/>
    <b v="0"/>
    <b v="0"/>
    <b v="0"/>
    <b v="0"/>
    <b v="0"/>
    <b v="1"/>
    <b v="1"/>
    <b v="0"/>
    <b v="0"/>
  </r>
  <r>
    <m/>
    <n v="36655"/>
    <s v="Conservatory Lab Charter School"/>
    <s v="School Public (Charter)"/>
    <x v="143"/>
    <x v="0"/>
    <m/>
    <s v="Not Registered With MIIS"/>
    <m/>
    <m/>
    <m/>
    <m/>
    <m/>
    <m/>
    <m/>
    <m/>
    <m/>
    <m/>
    <m/>
    <m/>
    <m/>
    <m/>
    <m/>
    <m/>
    <m/>
    <m/>
    <m/>
    <m/>
    <m/>
    <m/>
    <m/>
    <m/>
    <m/>
    <m/>
    <m/>
    <m/>
    <m/>
    <m/>
    <m/>
    <m/>
    <m/>
    <m/>
    <m/>
    <m/>
    <m/>
    <m/>
    <m/>
    <m/>
    <m/>
    <m/>
    <m/>
    <m/>
    <m/>
  </r>
  <r>
    <d v="2021-12-14T14:22:19"/>
    <n v="35264"/>
    <s v="CONWAY GRAMMAR SCHOOL"/>
    <s v="Public"/>
    <x v="151"/>
    <x v="11"/>
    <b v="0"/>
    <s v="Not Reviewed"/>
    <n v="16"/>
    <n v="16"/>
    <n v="15"/>
    <n v="16"/>
    <n v="0"/>
    <n v="16"/>
    <n v="0"/>
    <n v="16"/>
    <n v="0"/>
    <n v="0"/>
    <n v="0"/>
    <n v="15"/>
    <n v="0"/>
    <n v="0"/>
    <n v="0"/>
    <n v="0"/>
    <n v="0"/>
    <n v="1"/>
    <n v="100"/>
    <n v="100"/>
    <n v="93.75"/>
    <n v="100"/>
    <n v="100"/>
    <n v="93.75"/>
    <n v="0"/>
    <n v="0"/>
    <n v="0"/>
    <n v="6.25"/>
    <n v="6.25"/>
    <n v="0"/>
    <n v="0"/>
    <n v="93.75"/>
    <b v="0"/>
    <b v="0"/>
    <b v="0"/>
    <b v="0"/>
    <b v="0"/>
    <b v="0"/>
    <b v="0"/>
    <b v="0"/>
    <b v="0"/>
    <b v="1"/>
    <b v="1"/>
    <b v="0"/>
    <b v="0"/>
  </r>
  <r>
    <m/>
    <n v="33062"/>
    <s v="Cornerstone Academy"/>
    <s v="Private"/>
    <x v="152"/>
    <x v="3"/>
    <m/>
    <s v="Not Registered With MIIS"/>
    <m/>
    <m/>
    <m/>
    <m/>
    <m/>
    <m/>
    <m/>
    <m/>
    <m/>
    <m/>
    <m/>
    <m/>
    <m/>
    <m/>
    <m/>
    <m/>
    <m/>
    <m/>
    <m/>
    <m/>
    <m/>
    <m/>
    <m/>
    <m/>
    <m/>
    <m/>
    <m/>
    <m/>
    <m/>
    <m/>
    <m/>
    <m/>
    <m/>
    <m/>
    <m/>
    <m/>
    <m/>
    <m/>
    <m/>
    <m/>
    <m/>
    <m/>
    <m/>
    <m/>
    <m/>
  </r>
  <r>
    <d v="2021-11-16T12:16:58"/>
    <n v="35855"/>
    <s v="COTTAGE ST SCHOOL"/>
    <s v="Public"/>
    <x v="24"/>
    <x v="7"/>
    <b v="0"/>
    <s v="Not Reviewed"/>
    <n v="61"/>
    <n v="58"/>
    <n v="58"/>
    <n v="59"/>
    <n v="0"/>
    <n v="59"/>
    <n v="0"/>
    <n v="58"/>
    <n v="0"/>
    <n v="0"/>
    <n v="0"/>
    <n v="58"/>
    <n v="0"/>
    <n v="2"/>
    <n v="0"/>
    <n v="1"/>
    <n v="1"/>
    <n v="1"/>
    <n v="95.081967213114751"/>
    <n v="96.721311475409834"/>
    <n v="95.081967213114751"/>
    <n v="96.721311475409834"/>
    <n v="95.081967213114751"/>
    <n v="95.081967213114751"/>
    <n v="3.278688524590164"/>
    <n v="1.639344262295082"/>
    <n v="1.639344262295082"/>
    <n v="1.639344262295082"/>
    <n v="0"/>
    <n v="0"/>
    <n v="1.639344262295082"/>
    <n v="98.360655737704917"/>
    <b v="0"/>
    <b v="0"/>
    <b v="0"/>
    <b v="0"/>
    <b v="0"/>
    <b v="0"/>
    <b v="0"/>
    <b v="0"/>
    <b v="0"/>
    <b v="1"/>
    <b v="1"/>
    <b v="0"/>
    <b v="0"/>
  </r>
  <r>
    <m/>
    <n v="35726"/>
    <s v="Cotting School"/>
    <s v="Special Education"/>
    <x v="81"/>
    <x v="6"/>
    <m/>
    <s v="Not Registered With MIIS"/>
    <m/>
    <m/>
    <m/>
    <m/>
    <m/>
    <m/>
    <m/>
    <m/>
    <m/>
    <m/>
    <m/>
    <m/>
    <m/>
    <m/>
    <m/>
    <m/>
    <m/>
    <m/>
    <m/>
    <m/>
    <m/>
    <m/>
    <m/>
    <m/>
    <m/>
    <m/>
    <m/>
    <m/>
    <m/>
    <m/>
    <m/>
    <m/>
    <m/>
    <m/>
    <m/>
    <m/>
    <m/>
    <m/>
    <m/>
    <m/>
    <m/>
    <m/>
    <m/>
    <m/>
    <m/>
  </r>
  <r>
    <d v="2022-01-23T16:59:33"/>
    <n v="35271"/>
    <s v="COUNTRY ELEMENTARY"/>
    <s v="Public"/>
    <x v="153"/>
    <x v="6"/>
    <b v="0"/>
    <s v="Not Reviewed"/>
    <n v="69"/>
    <n v="68"/>
    <n v="68"/>
    <n v="69"/>
    <n v="0"/>
    <n v="69"/>
    <n v="0"/>
    <n v="69"/>
    <n v="0"/>
    <n v="0"/>
    <n v="0"/>
    <n v="68"/>
    <n v="0"/>
    <n v="0"/>
    <n v="0"/>
    <n v="0"/>
    <n v="0"/>
    <n v="1"/>
    <n v="98.550724637681171"/>
    <n v="100"/>
    <n v="98.550724637681171"/>
    <n v="100"/>
    <n v="100"/>
    <n v="98.550724637681171"/>
    <n v="0"/>
    <n v="0"/>
    <n v="0"/>
    <n v="1.449275362318841"/>
    <n v="1.449275362318841"/>
    <n v="0"/>
    <n v="0"/>
    <n v="98.550724637681171"/>
    <b v="0"/>
    <b v="0"/>
    <b v="0"/>
    <b v="0"/>
    <b v="0"/>
    <b v="0"/>
    <b v="0"/>
    <b v="0"/>
    <b v="0"/>
    <b v="1"/>
    <b v="1"/>
    <b v="0"/>
    <b v="0"/>
  </r>
  <r>
    <d v="2022-01-19T14:21:54"/>
    <n v="35273"/>
    <s v="COUNTRYSIDE ELEMENTARY"/>
    <s v="Public"/>
    <x v="154"/>
    <x v="6"/>
    <b v="0"/>
    <s v="Not Reviewed"/>
    <n v="57"/>
    <n v="57"/>
    <n v="57"/>
    <n v="57"/>
    <n v="0"/>
    <n v="57"/>
    <n v="0"/>
    <n v="57"/>
    <n v="0"/>
    <n v="0"/>
    <n v="0"/>
    <n v="57"/>
    <n v="0"/>
    <n v="0"/>
    <n v="0"/>
    <n v="0"/>
    <n v="0"/>
    <n v="1"/>
    <n v="100"/>
    <n v="100"/>
    <n v="100"/>
    <n v="100"/>
    <n v="100"/>
    <n v="100"/>
    <n v="0"/>
    <n v="0"/>
    <n v="0"/>
    <n v="0"/>
    <n v="0"/>
    <n v="0"/>
    <n v="0"/>
    <n v="100"/>
    <b v="0"/>
    <b v="0"/>
    <b v="0"/>
    <b v="0"/>
    <b v="0"/>
    <b v="0"/>
    <b v="0"/>
    <b v="0"/>
    <b v="0"/>
    <b v="0"/>
    <b v="0"/>
    <b v="0"/>
    <b v="0"/>
  </r>
  <r>
    <d v="2021-12-22T11:18:27"/>
    <n v="35319"/>
    <s v="COVE ELEMENTARY"/>
    <s v="Public"/>
    <x v="48"/>
    <x v="1"/>
    <b v="0"/>
    <s v="Reviewed"/>
    <n v="74"/>
    <n v="71"/>
    <n v="73"/>
    <n v="72"/>
    <n v="0"/>
    <n v="73"/>
    <n v="0"/>
    <n v="72"/>
    <n v="0"/>
    <n v="0"/>
    <n v="0"/>
    <n v="70"/>
    <n v="0"/>
    <n v="1"/>
    <n v="0"/>
    <n v="1"/>
    <n v="0"/>
    <n v="1"/>
    <n v="95.945945945945937"/>
    <n v="97.297297297297305"/>
    <n v="98.648648648648646"/>
    <n v="98.648648648648646"/>
    <n v="97.297297297297305"/>
    <n v="94.594594594594597"/>
    <n v="1.3513513513513511"/>
    <n v="1.3513513513513511"/>
    <n v="0"/>
    <n v="4.0540540540540544"/>
    <n v="4.0540540540540544"/>
    <n v="0"/>
    <n v="1.3513513513513511"/>
    <n v="95.945945945945937"/>
    <b v="0"/>
    <b v="0"/>
    <b v="0"/>
    <b v="0"/>
    <b v="0"/>
    <b v="0"/>
    <b v="1"/>
    <b v="0"/>
    <b v="0"/>
    <b v="1"/>
    <b v="1"/>
    <b v="0"/>
    <b v="0"/>
  </r>
  <r>
    <d v="2022-01-21T12:09:08"/>
    <n v="35772"/>
    <s v="COVENANT CHRISTIAN ACADEMY"/>
    <s v="Private"/>
    <x v="112"/>
    <x v="1"/>
    <b v="0"/>
    <s v="Not Reviewed"/>
    <n v="25"/>
    <n v="19"/>
    <n v="20"/>
    <n v="20"/>
    <n v="0"/>
    <n v="23"/>
    <n v="0"/>
    <n v="20"/>
    <n v="0"/>
    <n v="0"/>
    <n v="0"/>
    <n v="17"/>
    <n v="0"/>
    <n v="1"/>
    <n v="0"/>
    <n v="1"/>
    <n v="1"/>
    <n v="1"/>
    <n v="76"/>
    <n v="80"/>
    <n v="80"/>
    <n v="92"/>
    <n v="80"/>
    <n v="68"/>
    <n v="4"/>
    <n v="4"/>
    <n v="4"/>
    <n v="28"/>
    <n v="24"/>
    <n v="0"/>
    <n v="4"/>
    <n v="76"/>
    <b v="0"/>
    <b v="0"/>
    <b v="0"/>
    <b v="0"/>
    <b v="0"/>
    <b v="0"/>
    <b v="1"/>
    <b v="0"/>
    <b v="0"/>
    <b v="1"/>
    <b v="1"/>
    <b v="0"/>
    <b v="0"/>
  </r>
  <r>
    <d v="2021-09-21T15:02:12"/>
    <n v="35276"/>
    <s v="CRANEVILLE"/>
    <s v="Public"/>
    <x v="155"/>
    <x v="2"/>
    <b v="0"/>
    <s v="Not Reviewed"/>
    <n v="75"/>
    <n v="74"/>
    <n v="74"/>
    <n v="74"/>
    <n v="0"/>
    <n v="74"/>
    <n v="0"/>
    <n v="74"/>
    <n v="0"/>
    <n v="0"/>
    <n v="0"/>
    <n v="74"/>
    <n v="0"/>
    <n v="1"/>
    <n v="0"/>
    <n v="1"/>
    <n v="0"/>
    <n v="1"/>
    <n v="98.666666666666671"/>
    <n v="98.666666666666671"/>
    <n v="98.666666666666671"/>
    <n v="98.666666666666671"/>
    <n v="98.666666666666671"/>
    <n v="98.666666666666671"/>
    <n v="1.333333333333333"/>
    <n v="1.333333333333333"/>
    <n v="0"/>
    <n v="0"/>
    <n v="0"/>
    <n v="0"/>
    <n v="1.333333333333333"/>
    <n v="100"/>
    <b v="0"/>
    <b v="0"/>
    <b v="0"/>
    <b v="0"/>
    <b v="0"/>
    <b v="0"/>
    <b v="0"/>
    <b v="0"/>
    <b v="0"/>
    <b v="1"/>
    <b v="0"/>
    <b v="0"/>
    <b v="0"/>
  </r>
  <r>
    <d v="2022-01-11T11:05:03"/>
    <n v="30112"/>
    <s v="Crest Collaborative"/>
    <s v="Collaborative"/>
    <x v="30"/>
    <x v="1"/>
    <b v="0"/>
    <s v="Not Reviewed"/>
    <n v="1"/>
    <n v="1"/>
    <n v="1"/>
    <n v="1"/>
    <n v="0"/>
    <n v="1"/>
    <n v="0"/>
    <n v="1"/>
    <n v="0"/>
    <n v="0"/>
    <n v="0"/>
    <n v="1"/>
    <n v="0"/>
    <n v="0"/>
    <n v="0"/>
    <n v="0"/>
    <n v="0"/>
    <n v="0"/>
    <n v="100"/>
    <n v="100"/>
    <n v="100"/>
    <n v="100"/>
    <n v="100"/>
    <n v="100"/>
    <n v="0"/>
    <n v="0"/>
    <n v="0"/>
    <n v="0"/>
    <n v="0"/>
    <n v="0"/>
    <n v="0"/>
    <n v="100"/>
    <b v="0"/>
    <b v="0"/>
    <b v="0"/>
    <b v="0"/>
    <b v="0"/>
    <b v="0"/>
    <b v="0"/>
    <b v="0"/>
    <b v="0"/>
    <b v="0"/>
    <b v="0"/>
    <b v="0"/>
    <b v="0"/>
  </r>
  <r>
    <d v="2021-12-21T10:36:38"/>
    <n v="36501"/>
    <s v="CROCKER ELEMENTARY SCHOOL"/>
    <s v="Public"/>
    <x v="156"/>
    <x v="3"/>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1-12-17T11:14:00"/>
    <n v="36090"/>
    <s v="CROCKER FARM ELEMENTARY"/>
    <s v="Public"/>
    <x v="27"/>
    <x v="9"/>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3-04T08:01:10"/>
    <n v="35278"/>
    <s v="CROSBY ELEMENTARY"/>
    <s v="Public"/>
    <x v="23"/>
    <x v="2"/>
    <b v="0"/>
    <s v="Not Reviewed"/>
    <n v="37"/>
    <n v="32"/>
    <n v="33"/>
    <n v="33"/>
    <n v="0"/>
    <n v="35"/>
    <n v="0"/>
    <n v="33"/>
    <n v="0"/>
    <n v="0"/>
    <n v="0"/>
    <n v="32"/>
    <n v="0"/>
    <n v="0"/>
    <n v="0"/>
    <n v="0"/>
    <n v="0"/>
    <n v="1"/>
    <n v="86.486486486486484"/>
    <n v="89.189189189189193"/>
    <n v="89.189189189189193"/>
    <n v="94.594594594594597"/>
    <n v="89.189189189189193"/>
    <n v="86.486486486486484"/>
    <n v="0"/>
    <n v="0"/>
    <n v="0"/>
    <n v="13.51351351351351"/>
    <n v="13.51351351351351"/>
    <n v="0"/>
    <n v="0"/>
    <n v="86.486486486486484"/>
    <b v="0"/>
    <b v="0"/>
    <b v="0"/>
    <b v="0"/>
    <b v="0"/>
    <b v="0"/>
    <b v="0"/>
    <b v="0"/>
    <b v="0"/>
    <b v="1"/>
    <b v="1"/>
    <b v="0"/>
    <b v="0"/>
  </r>
  <r>
    <n v="0"/>
    <n v="36567"/>
    <s v="CROSSROADS SCHOOL"/>
    <s v="Special Education"/>
    <x v="157"/>
    <x v="6"/>
    <b v="0"/>
    <s v="Not Started"/>
    <n v="0"/>
    <n v="0"/>
    <n v="0"/>
    <n v="0"/>
    <n v="0"/>
    <n v="0"/>
    <n v="0"/>
    <n v="0"/>
    <n v="0"/>
    <n v="0"/>
    <n v="0"/>
    <n v="0"/>
    <n v="0"/>
    <n v="0"/>
    <n v="0"/>
    <n v="0"/>
    <n v="0"/>
    <n v="0"/>
    <n v="0"/>
    <n v="0"/>
    <n v="0"/>
    <n v="0"/>
    <n v="0"/>
    <n v="0"/>
    <n v="0"/>
    <n v="0"/>
    <n v="0"/>
    <n v="0"/>
    <n v="0"/>
    <n v="0"/>
    <n v="0"/>
    <n v="0"/>
    <b v="0"/>
    <b v="0"/>
    <b v="0"/>
    <b v="0"/>
    <b v="0"/>
    <b v="0"/>
    <b v="0"/>
    <b v="0"/>
    <b v="1"/>
    <b v="1"/>
    <b v="1"/>
    <b v="0"/>
    <b v="0"/>
  </r>
  <r>
    <d v="2022-01-19T08:18:39"/>
    <n v="33063"/>
    <s v="Crystal Springs School "/>
    <s v="Special Education"/>
    <x v="158"/>
    <x v="5"/>
    <b v="0"/>
    <s v="Not Reviewed"/>
    <n v="7"/>
    <n v="7"/>
    <n v="7"/>
    <n v="7"/>
    <n v="0"/>
    <n v="7"/>
    <n v="0"/>
    <n v="7"/>
    <n v="0"/>
    <n v="0"/>
    <n v="0"/>
    <n v="7"/>
    <n v="0"/>
    <n v="0"/>
    <n v="0"/>
    <n v="0"/>
    <n v="0"/>
    <n v="1"/>
    <n v="100"/>
    <n v="100"/>
    <n v="100"/>
    <n v="100"/>
    <n v="100"/>
    <n v="100"/>
    <n v="0"/>
    <n v="0"/>
    <n v="0"/>
    <n v="0"/>
    <n v="0"/>
    <n v="0"/>
    <n v="0"/>
    <n v="100"/>
    <b v="0"/>
    <b v="0"/>
    <b v="0"/>
    <b v="0"/>
    <b v="0"/>
    <b v="0"/>
    <b v="0"/>
    <b v="0"/>
    <b v="0"/>
    <b v="0"/>
    <b v="0"/>
    <b v="0"/>
    <b v="0"/>
  </r>
  <r>
    <d v="2021-10-22T09:34:59"/>
    <n v="35280"/>
    <s v="CUNNIFF"/>
    <s v="Public"/>
    <x v="47"/>
    <x v="6"/>
    <b v="0"/>
    <s v="Reviewed"/>
    <n v="59"/>
    <n v="59"/>
    <n v="59"/>
    <n v="59"/>
    <n v="0"/>
    <n v="59"/>
    <n v="0"/>
    <n v="59"/>
    <n v="0"/>
    <n v="0"/>
    <n v="0"/>
    <n v="59"/>
    <n v="0"/>
    <n v="0"/>
    <n v="0"/>
    <n v="0"/>
    <n v="0"/>
    <n v="1"/>
    <n v="100"/>
    <n v="100"/>
    <n v="100"/>
    <n v="100"/>
    <n v="100"/>
    <n v="100"/>
    <n v="0"/>
    <n v="0"/>
    <n v="0"/>
    <n v="0"/>
    <n v="0"/>
    <n v="0"/>
    <n v="0"/>
    <n v="100"/>
    <b v="0"/>
    <b v="0"/>
    <b v="0"/>
    <b v="0"/>
    <b v="0"/>
    <b v="0"/>
    <b v="0"/>
    <b v="0"/>
    <b v="0"/>
    <b v="0"/>
    <b v="0"/>
    <b v="0"/>
    <b v="0"/>
  </r>
  <r>
    <d v="2022-03-04T10:50:34"/>
    <n v="35281"/>
    <s v="CUNNINGHAM"/>
    <s v="Public"/>
    <x v="146"/>
    <x v="7"/>
    <b v="0"/>
    <s v="Not Reviewed"/>
    <n v="90"/>
    <n v="90"/>
    <n v="90"/>
    <n v="90"/>
    <n v="0"/>
    <n v="90"/>
    <n v="0"/>
    <n v="89"/>
    <n v="0"/>
    <n v="0"/>
    <n v="0"/>
    <n v="89"/>
    <n v="0"/>
    <n v="0"/>
    <n v="0"/>
    <n v="0"/>
    <n v="0"/>
    <n v="1"/>
    <n v="100"/>
    <n v="100"/>
    <n v="100"/>
    <n v="100"/>
    <n v="98.888888888888886"/>
    <n v="98.888888888888886"/>
    <n v="0"/>
    <n v="0"/>
    <n v="0"/>
    <n v="1.1111111111111109"/>
    <n v="1.1111111111111109"/>
    <n v="0"/>
    <n v="0"/>
    <n v="98.888888888888886"/>
    <b v="0"/>
    <b v="0"/>
    <b v="0"/>
    <b v="0"/>
    <b v="0"/>
    <b v="0"/>
    <b v="0"/>
    <b v="0"/>
    <b v="0"/>
    <b v="1"/>
    <b v="1"/>
    <b v="0"/>
    <b v="0"/>
  </r>
  <r>
    <d v="2022-02-18T09:20:57"/>
    <n v="35956"/>
    <s v="CURLEY K-8 SCHOOL"/>
    <s v="Public"/>
    <x v="78"/>
    <x v="0"/>
    <b v="0"/>
    <s v="Not Reviewed"/>
    <n v="94"/>
    <n v="80"/>
    <n v="78"/>
    <n v="79"/>
    <n v="0"/>
    <n v="84"/>
    <n v="0"/>
    <n v="77"/>
    <n v="0"/>
    <n v="0"/>
    <n v="0"/>
    <n v="74"/>
    <n v="0"/>
    <n v="0"/>
    <n v="0"/>
    <n v="0"/>
    <n v="2"/>
    <n v="1"/>
    <n v="85.106382978723403"/>
    <n v="84.042553191489361"/>
    <n v="82.978723404255319"/>
    <n v="89.361702127659569"/>
    <n v="81.914893617021278"/>
    <n v="78.723404255319153"/>
    <n v="0"/>
    <n v="0"/>
    <n v="2.1276595744680851"/>
    <n v="21.276595744680851"/>
    <n v="19.148936170212771"/>
    <n v="0"/>
    <n v="0"/>
    <n v="80.851063829787222"/>
    <b v="0"/>
    <b v="0"/>
    <b v="0"/>
    <b v="0"/>
    <b v="0"/>
    <b v="0"/>
    <b v="1"/>
    <b v="0"/>
    <b v="0"/>
    <b v="1"/>
    <b v="1"/>
    <b v="0"/>
    <b v="0"/>
  </r>
  <r>
    <d v="2022-03-04T13:59:48"/>
    <n v="35282"/>
    <s v="CURTIS GUILD SCHOOL"/>
    <s v="Public"/>
    <x v="159"/>
    <x v="0"/>
    <b v="0"/>
    <s v="Not Reviewed"/>
    <n v="37"/>
    <n v="34"/>
    <n v="34"/>
    <n v="36"/>
    <n v="0"/>
    <n v="34"/>
    <n v="0"/>
    <n v="35"/>
    <n v="0"/>
    <n v="0"/>
    <n v="0"/>
    <n v="34"/>
    <n v="0"/>
    <n v="0"/>
    <n v="0"/>
    <n v="0"/>
    <n v="0"/>
    <n v="1"/>
    <n v="91.891891891891902"/>
    <n v="97.297297297297305"/>
    <n v="91.891891891891902"/>
    <n v="91.891891891891902"/>
    <n v="94.594594594594597"/>
    <n v="91.891891891891902"/>
    <n v="0"/>
    <n v="0"/>
    <n v="0"/>
    <n v="8.1081081081081088"/>
    <n v="8.1081081081081088"/>
    <n v="0"/>
    <n v="0"/>
    <n v="91.891891891891902"/>
    <b v="0"/>
    <b v="0"/>
    <b v="0"/>
    <b v="0"/>
    <b v="0"/>
    <b v="0"/>
    <b v="0"/>
    <b v="0"/>
    <b v="0"/>
    <b v="1"/>
    <b v="1"/>
    <b v="0"/>
    <b v="0"/>
  </r>
  <r>
    <d v="2021-10-07T15:42:38"/>
    <n v="35283"/>
    <s v="CUSHING ELEMENTARY"/>
    <s v="Public"/>
    <x v="160"/>
    <x v="10"/>
    <b v="0"/>
    <s v="Not Reviewed"/>
    <n v="59"/>
    <n v="56"/>
    <n v="57"/>
    <n v="57"/>
    <n v="0"/>
    <n v="57"/>
    <n v="0"/>
    <n v="57"/>
    <n v="0"/>
    <n v="0"/>
    <n v="0"/>
    <n v="56"/>
    <n v="1"/>
    <n v="2"/>
    <n v="0"/>
    <n v="1"/>
    <n v="0"/>
    <n v="1"/>
    <n v="94.915254237288138"/>
    <n v="96.610169491525426"/>
    <n v="96.610169491525426"/>
    <n v="96.610169491525426"/>
    <n v="96.610169491525426"/>
    <n v="94.915254237288138"/>
    <n v="5.0847457627118651"/>
    <n v="1.6949152542372881"/>
    <n v="0"/>
    <n v="0"/>
    <n v="0"/>
    <n v="0"/>
    <n v="1.6949152542372881"/>
    <n v="96.610169491525426"/>
    <b v="0"/>
    <b v="0"/>
    <b v="0"/>
    <b v="0"/>
    <b v="0"/>
    <b v="0"/>
    <b v="0"/>
    <b v="0"/>
    <b v="0"/>
    <b v="1"/>
    <b v="1"/>
    <b v="0"/>
    <b v="0"/>
  </r>
  <r>
    <d v="2022-01-14T14:57:45"/>
    <n v="35681"/>
    <s v="CUSHMAN SCHOOL"/>
    <s v="Public"/>
    <x v="161"/>
    <x v="5"/>
    <b v="0"/>
    <s v="Not Reviewed"/>
    <n v="63"/>
    <n v="62"/>
    <n v="62"/>
    <n v="61"/>
    <n v="0"/>
    <n v="62"/>
    <n v="0"/>
    <n v="60"/>
    <n v="0"/>
    <n v="0"/>
    <n v="1"/>
    <n v="61"/>
    <n v="1"/>
    <n v="1"/>
    <n v="0"/>
    <n v="1"/>
    <n v="0"/>
    <n v="1"/>
    <n v="98.412698412698404"/>
    <n v="96.825396825396822"/>
    <n v="98.412698412698404"/>
    <n v="98.412698412698404"/>
    <n v="96.825396825396822"/>
    <n v="96.825396825396822"/>
    <n v="3.174603174603174"/>
    <n v="1.587301587301587"/>
    <n v="0"/>
    <n v="0"/>
    <n v="0"/>
    <n v="0"/>
    <n v="1.587301587301587"/>
    <n v="98.412698412698404"/>
    <b v="0"/>
    <b v="0"/>
    <b v="0"/>
    <b v="0"/>
    <b v="0"/>
    <b v="0"/>
    <b v="0"/>
    <b v="0"/>
    <b v="0"/>
    <b v="1"/>
    <b v="1"/>
    <b v="0"/>
    <b v="0"/>
  </r>
  <r>
    <m/>
    <n v="33066"/>
    <s v="Cutchins Program"/>
    <s v="Special Education"/>
    <x v="88"/>
    <x v="9"/>
    <m/>
    <s v="Not Registered With MIIS"/>
    <m/>
    <m/>
    <m/>
    <m/>
    <m/>
    <m/>
    <m/>
    <m/>
    <m/>
    <m/>
    <m/>
    <m/>
    <m/>
    <m/>
    <m/>
    <m/>
    <m/>
    <m/>
    <m/>
    <m/>
    <m/>
    <m/>
    <m/>
    <m/>
    <m/>
    <m/>
    <m/>
    <m/>
    <m/>
    <m/>
    <m/>
    <m/>
    <m/>
    <m/>
    <m/>
    <m/>
    <m/>
    <m/>
    <m/>
    <m/>
    <m/>
    <m/>
    <m/>
    <m/>
    <m/>
  </r>
  <r>
    <d v="2021-11-10T12:44:56"/>
    <n v="35839"/>
    <s v="CUTLER SCHOOL"/>
    <s v="Public"/>
    <x v="162"/>
    <x v="1"/>
    <b v="0"/>
    <s v="Not Reviewed"/>
    <n v="41"/>
    <n v="39"/>
    <n v="39"/>
    <n v="39"/>
    <n v="0"/>
    <n v="39"/>
    <n v="0"/>
    <n v="38"/>
    <n v="0"/>
    <n v="0"/>
    <n v="0"/>
    <n v="38"/>
    <n v="1"/>
    <n v="2"/>
    <n v="0"/>
    <n v="2"/>
    <n v="0"/>
    <n v="1"/>
    <n v="95.121951219512198"/>
    <n v="95.121951219512198"/>
    <n v="95.121951219512198"/>
    <n v="95.121951219512198"/>
    <n v="92.682926829268297"/>
    <n v="92.682926829268297"/>
    <n v="7.3170731707317067"/>
    <n v="4.8780487804878048"/>
    <n v="0"/>
    <n v="0"/>
    <n v="0"/>
    <n v="0"/>
    <n v="4.8780487804878048"/>
    <n v="97.560975609756099"/>
    <b v="0"/>
    <b v="0"/>
    <b v="0"/>
    <b v="0"/>
    <b v="0"/>
    <b v="0"/>
    <b v="0"/>
    <b v="0"/>
    <b v="0"/>
    <b v="1"/>
    <b v="1"/>
    <b v="0"/>
    <b v="0"/>
  </r>
  <r>
    <n v="0"/>
    <n v="30210"/>
    <s v="Cuvilly Arts  Earth Center"/>
    <s v="Private"/>
    <x v="163"/>
    <x v="1"/>
    <b v="0"/>
    <s v="Not Started"/>
    <n v="0"/>
    <n v="0"/>
    <n v="0"/>
    <n v="0"/>
    <n v="0"/>
    <n v="0"/>
    <n v="0"/>
    <n v="0"/>
    <n v="0"/>
    <n v="0"/>
    <n v="0"/>
    <n v="0"/>
    <n v="0"/>
    <n v="0"/>
    <n v="0"/>
    <n v="0"/>
    <n v="0"/>
    <n v="0"/>
    <n v="0"/>
    <n v="0"/>
    <n v="0"/>
    <n v="0"/>
    <n v="0"/>
    <n v="0"/>
    <n v="0"/>
    <n v="0"/>
    <n v="0"/>
    <n v="0"/>
    <n v="0"/>
    <n v="0"/>
    <n v="0"/>
    <n v="0"/>
    <b v="0"/>
    <b v="0"/>
    <b v="0"/>
    <b v="0"/>
    <b v="0"/>
    <b v="0"/>
    <b v="0"/>
    <b v="0"/>
    <b v="1"/>
    <b v="1"/>
    <b v="1"/>
    <b v="0"/>
    <b v="0"/>
  </r>
  <r>
    <m/>
    <n v="35432"/>
    <s v="CUVILLY ARTS &amp; EARTH CENTER"/>
    <s v="Private"/>
    <x v="163"/>
    <x v="1"/>
    <m/>
    <s v="Not Registered With MIIS"/>
    <m/>
    <m/>
    <m/>
    <m/>
    <m/>
    <m/>
    <m/>
    <m/>
    <m/>
    <m/>
    <m/>
    <m/>
    <m/>
    <m/>
    <m/>
    <m/>
    <m/>
    <m/>
    <m/>
    <m/>
    <m/>
    <m/>
    <m/>
    <m/>
    <m/>
    <m/>
    <m/>
    <m/>
    <m/>
    <m/>
    <m/>
    <m/>
    <m/>
    <m/>
    <m/>
    <m/>
    <m/>
    <m/>
    <m/>
    <m/>
    <m/>
    <m/>
    <m/>
    <m/>
    <m/>
  </r>
  <r>
    <d v="2022-01-21T14:25:34"/>
    <n v="35285"/>
    <s v="CYRUS DALLIN ELEMENTARY"/>
    <s v="Public"/>
    <x v="40"/>
    <x v="6"/>
    <b v="0"/>
    <s v="Not Reviewed"/>
    <n v="62"/>
    <n v="62"/>
    <n v="62"/>
    <n v="62"/>
    <n v="0"/>
    <n v="62"/>
    <n v="0"/>
    <n v="62"/>
    <n v="0"/>
    <n v="0"/>
    <n v="0"/>
    <n v="62"/>
    <n v="0"/>
    <n v="0"/>
    <n v="0"/>
    <n v="0"/>
    <n v="0"/>
    <n v="0"/>
    <n v="100"/>
    <n v="100"/>
    <n v="100"/>
    <n v="100"/>
    <n v="100"/>
    <n v="100"/>
    <n v="0"/>
    <n v="0"/>
    <n v="0"/>
    <n v="0"/>
    <n v="0"/>
    <n v="0"/>
    <n v="0"/>
    <n v="100"/>
    <b v="0"/>
    <b v="0"/>
    <b v="0"/>
    <b v="0"/>
    <b v="0"/>
    <b v="0"/>
    <b v="0"/>
    <b v="0"/>
    <b v="0"/>
    <b v="0"/>
    <b v="0"/>
    <b v="0"/>
    <b v="0"/>
  </r>
  <r>
    <d v="2022-01-08T14:09:17"/>
    <n v="35289"/>
    <s v="DANIEL B BRUNTON SCHOOL"/>
    <s v="Public"/>
    <x v="9"/>
    <x v="4"/>
    <b v="0"/>
    <s v="Not Reviewed"/>
    <n v="72"/>
    <n v="70"/>
    <n v="70"/>
    <n v="69"/>
    <n v="0"/>
    <n v="72"/>
    <n v="0"/>
    <n v="68"/>
    <n v="0"/>
    <n v="0"/>
    <n v="0"/>
    <n v="68"/>
    <n v="0"/>
    <n v="0"/>
    <n v="0"/>
    <n v="0"/>
    <n v="0"/>
    <n v="1"/>
    <n v="97.222222222222214"/>
    <n v="95.833333333333343"/>
    <n v="97.222222222222214"/>
    <n v="100"/>
    <n v="94.444444444444443"/>
    <n v="94.444444444444443"/>
    <n v="0"/>
    <n v="0"/>
    <n v="0"/>
    <n v="5.5555555555555554"/>
    <n v="5.5555555555555554"/>
    <n v="0"/>
    <n v="0"/>
    <n v="94.444444444444443"/>
    <b v="0"/>
    <b v="0"/>
    <b v="0"/>
    <b v="0"/>
    <b v="0"/>
    <b v="0"/>
    <b v="0"/>
    <b v="0"/>
    <b v="0"/>
    <b v="1"/>
    <b v="1"/>
    <b v="0"/>
    <b v="0"/>
  </r>
  <r>
    <d v="2022-02-15T08:51:09"/>
    <n v="35164"/>
    <s v="DANIEL BUTLER SCHOOL"/>
    <s v="Public"/>
    <x v="60"/>
    <x v="6"/>
    <b v="0"/>
    <s v="Not Reviewed"/>
    <n v="66"/>
    <n v="66"/>
    <n v="66"/>
    <n v="66"/>
    <n v="0"/>
    <n v="66"/>
    <n v="0"/>
    <n v="65"/>
    <n v="0"/>
    <n v="0"/>
    <n v="0"/>
    <n v="65"/>
    <n v="0"/>
    <n v="0"/>
    <n v="0"/>
    <n v="0"/>
    <n v="0"/>
    <n v="1"/>
    <n v="100"/>
    <n v="100"/>
    <n v="100"/>
    <n v="100"/>
    <n v="98.484848484848484"/>
    <n v="98.484848484848484"/>
    <n v="0"/>
    <n v="0"/>
    <n v="0"/>
    <n v="1.5151515151515149"/>
    <n v="1.5151515151515149"/>
    <n v="0"/>
    <n v="0"/>
    <n v="98.484848484848484"/>
    <b v="0"/>
    <b v="0"/>
    <b v="0"/>
    <b v="0"/>
    <b v="0"/>
    <b v="0"/>
    <b v="0"/>
    <b v="0"/>
    <b v="0"/>
    <b v="1"/>
    <b v="1"/>
    <b v="0"/>
    <b v="0"/>
  </r>
  <r>
    <d v="2021-10-20T10:28:20"/>
    <n v="35290"/>
    <s v="DANIEL WEBSTER"/>
    <s v="Public"/>
    <x v="164"/>
    <x v="10"/>
    <b v="0"/>
    <s v="Reviewed"/>
    <n v="43"/>
    <n v="42"/>
    <n v="42"/>
    <n v="42"/>
    <n v="0"/>
    <n v="42"/>
    <n v="0"/>
    <n v="42"/>
    <n v="0"/>
    <n v="0"/>
    <n v="0"/>
    <n v="42"/>
    <n v="0"/>
    <n v="1"/>
    <n v="0"/>
    <n v="1"/>
    <n v="0"/>
    <n v="1"/>
    <n v="97.674418604651152"/>
    <n v="97.674418604651152"/>
    <n v="97.674418604651152"/>
    <n v="97.674418604651152"/>
    <n v="97.674418604651152"/>
    <n v="97.674418604651152"/>
    <n v="2.3255813953488369"/>
    <n v="2.3255813953488369"/>
    <n v="0"/>
    <n v="0"/>
    <n v="0"/>
    <n v="0"/>
    <n v="2.3255813953488369"/>
    <n v="100"/>
    <b v="0"/>
    <b v="0"/>
    <b v="0"/>
    <b v="0"/>
    <b v="0"/>
    <b v="0"/>
    <b v="0"/>
    <b v="0"/>
    <b v="0"/>
    <b v="1"/>
    <b v="0"/>
    <b v="0"/>
    <b v="0"/>
  </r>
  <r>
    <d v="2022-02-02T13:59:22"/>
    <n v="36646"/>
    <s v="DANTE ALIGHIERI"/>
    <s v="Public"/>
    <x v="159"/>
    <x v="0"/>
    <b v="0"/>
    <s v="Reviewed"/>
    <n v="33"/>
    <n v="33"/>
    <n v="32"/>
    <n v="33"/>
    <n v="0"/>
    <n v="33"/>
    <n v="0"/>
    <n v="33"/>
    <n v="0"/>
    <n v="0"/>
    <n v="0"/>
    <n v="32"/>
    <n v="0"/>
    <n v="0"/>
    <n v="0"/>
    <n v="0"/>
    <n v="0"/>
    <n v="1"/>
    <n v="100"/>
    <n v="100"/>
    <n v="96.969696969696969"/>
    <n v="100"/>
    <n v="100"/>
    <n v="96.969696969696969"/>
    <n v="0"/>
    <n v="0"/>
    <n v="0"/>
    <n v="3.0303030303030298"/>
    <n v="3.0303030303030298"/>
    <n v="0"/>
    <n v="0"/>
    <n v="96.969696969696969"/>
    <b v="0"/>
    <b v="0"/>
    <b v="0"/>
    <b v="0"/>
    <b v="0"/>
    <b v="0"/>
    <b v="0"/>
    <b v="0"/>
    <b v="0"/>
    <b v="1"/>
    <b v="1"/>
    <b v="0"/>
    <b v="0"/>
  </r>
  <r>
    <n v="0"/>
    <n v="35299"/>
    <s v="DARTMOUTH EARLY LEARNING CTR"/>
    <s v="Private"/>
    <x v="165"/>
    <x v="5"/>
    <b v="0"/>
    <s v="Not Started"/>
    <n v="0"/>
    <n v="0"/>
    <n v="0"/>
    <n v="0"/>
    <n v="0"/>
    <n v="0"/>
    <n v="0"/>
    <n v="0"/>
    <n v="0"/>
    <n v="0"/>
    <n v="0"/>
    <n v="0"/>
    <n v="0"/>
    <n v="0"/>
    <n v="0"/>
    <n v="0"/>
    <n v="0"/>
    <n v="0"/>
    <n v="0"/>
    <n v="0"/>
    <n v="0"/>
    <n v="0"/>
    <n v="0"/>
    <n v="0"/>
    <n v="0"/>
    <n v="0"/>
    <n v="0"/>
    <n v="0"/>
    <n v="0"/>
    <n v="0"/>
    <n v="0"/>
    <n v="0"/>
    <b v="0"/>
    <b v="0"/>
    <b v="0"/>
    <b v="0"/>
    <b v="0"/>
    <b v="0"/>
    <b v="0"/>
    <b v="0"/>
    <b v="1"/>
    <b v="1"/>
    <b v="1"/>
    <b v="0"/>
    <b v="0"/>
  </r>
  <r>
    <d v="2022-03-03T09:50:12"/>
    <n v="35295"/>
    <s v="DAVID A ELLIS"/>
    <s v="Public"/>
    <x v="87"/>
    <x v="0"/>
    <b v="0"/>
    <s v="Not Reviewed"/>
    <n v="49"/>
    <n v="38"/>
    <n v="40"/>
    <n v="42"/>
    <n v="0"/>
    <n v="39"/>
    <n v="0"/>
    <n v="41"/>
    <n v="0"/>
    <n v="0"/>
    <n v="0"/>
    <n v="38"/>
    <n v="0"/>
    <n v="0"/>
    <n v="0"/>
    <n v="0"/>
    <n v="0"/>
    <n v="1"/>
    <n v="77.551020408163268"/>
    <n v="85.714285714285708"/>
    <n v="81.632653061224488"/>
    <n v="79.591836734693871"/>
    <n v="83.673469387755105"/>
    <n v="77.551020408163268"/>
    <n v="0"/>
    <n v="0"/>
    <n v="0"/>
    <n v="22.448979591836739"/>
    <n v="22.448979591836739"/>
    <n v="0"/>
    <n v="0"/>
    <n v="77.551020408163268"/>
    <b v="0"/>
    <b v="0"/>
    <b v="0"/>
    <b v="0"/>
    <b v="0"/>
    <b v="0"/>
    <b v="0"/>
    <b v="0"/>
    <b v="0"/>
    <b v="1"/>
    <b v="1"/>
    <b v="0"/>
    <b v="0"/>
  </r>
  <r>
    <d v="2022-02-14T14:20:08"/>
    <n v="36069"/>
    <s v="DAVIS HILL ELEMENTARY"/>
    <s v="Public"/>
    <x v="166"/>
    <x v="3"/>
    <b v="0"/>
    <s v="Not Reviewed"/>
    <n v="67"/>
    <n v="64"/>
    <n v="64"/>
    <n v="64"/>
    <n v="0"/>
    <n v="66"/>
    <n v="0"/>
    <n v="64"/>
    <n v="0"/>
    <n v="0"/>
    <n v="0"/>
    <n v="64"/>
    <n v="2"/>
    <n v="1"/>
    <n v="0"/>
    <n v="1"/>
    <n v="0"/>
    <n v="1"/>
    <n v="95.522388059701484"/>
    <n v="95.522388059701484"/>
    <n v="95.522388059701484"/>
    <n v="98.507462686567166"/>
    <n v="95.522388059701484"/>
    <n v="95.522388059701484"/>
    <n v="4.4776119402985071"/>
    <n v="1.4925373134328359"/>
    <n v="0"/>
    <n v="0"/>
    <n v="0"/>
    <n v="0"/>
    <n v="1.4925373134328359"/>
    <n v="97.014925373134332"/>
    <b v="0"/>
    <b v="0"/>
    <b v="0"/>
    <b v="0"/>
    <b v="0"/>
    <b v="0"/>
    <b v="0"/>
    <b v="0"/>
    <b v="0"/>
    <b v="1"/>
    <b v="1"/>
    <b v="0"/>
    <b v="0"/>
  </r>
  <r>
    <n v="0"/>
    <n v="35298"/>
    <s v="DAVIS THAYER SCHOOL"/>
    <s v="Public"/>
    <x v="25"/>
    <x v="7"/>
    <b v="0"/>
    <s v="Not Started"/>
    <n v="0"/>
    <n v="0"/>
    <n v="0"/>
    <n v="0"/>
    <n v="0"/>
    <n v="0"/>
    <n v="0"/>
    <n v="0"/>
    <n v="0"/>
    <n v="0"/>
    <n v="0"/>
    <n v="0"/>
    <n v="0"/>
    <n v="0"/>
    <n v="0"/>
    <n v="0"/>
    <n v="0"/>
    <n v="0"/>
    <n v="0"/>
    <n v="0"/>
    <n v="0"/>
    <n v="0"/>
    <n v="0"/>
    <n v="0"/>
    <n v="0"/>
    <n v="0"/>
    <n v="0"/>
    <n v="0"/>
    <n v="0"/>
    <n v="0"/>
    <n v="0"/>
    <n v="0"/>
    <b v="0"/>
    <b v="0"/>
    <b v="0"/>
    <b v="0"/>
    <b v="0"/>
    <b v="0"/>
    <b v="0"/>
    <b v="0"/>
    <b v="1"/>
    <b v="1"/>
    <b v="1"/>
    <b v="0"/>
    <b v="0"/>
  </r>
  <r>
    <d v="2021-09-20T14:53:34"/>
    <n v="36530"/>
    <s v="DAWSON ELEMENTARY"/>
    <s v="Public"/>
    <x v="166"/>
    <x v="3"/>
    <b v="0"/>
    <s v="Not Reviewed"/>
    <n v="94"/>
    <n v="93"/>
    <n v="93"/>
    <n v="93"/>
    <n v="0"/>
    <n v="92"/>
    <n v="0"/>
    <n v="93"/>
    <n v="0"/>
    <n v="0"/>
    <n v="0"/>
    <n v="92"/>
    <n v="0"/>
    <n v="2"/>
    <n v="0"/>
    <n v="1"/>
    <n v="0"/>
    <n v="1"/>
    <n v="98.936170212765958"/>
    <n v="98.936170212765958"/>
    <n v="98.936170212765958"/>
    <n v="97.872340425531917"/>
    <n v="98.936170212765958"/>
    <n v="97.872340425531917"/>
    <n v="2.1276595744680851"/>
    <n v="1.063829787234043"/>
    <n v="0"/>
    <n v="0"/>
    <n v="0"/>
    <n v="0"/>
    <n v="1.063829787234043"/>
    <n v="98.936170212765958"/>
    <b v="0"/>
    <b v="0"/>
    <b v="0"/>
    <b v="0"/>
    <b v="0"/>
    <b v="0"/>
    <b v="0"/>
    <b v="0"/>
    <b v="0"/>
    <b v="1"/>
    <b v="1"/>
    <b v="0"/>
    <b v="0"/>
  </r>
  <r>
    <d v="2022-01-12T14:28:32"/>
    <n v="35301"/>
    <s v="DAY SPRING CHRISTIAN ACADEMY"/>
    <s v="Private"/>
    <x v="167"/>
    <x v="5"/>
    <b v="0"/>
    <s v="Not Reviewed"/>
    <n v="18"/>
    <n v="18"/>
    <n v="18"/>
    <n v="17"/>
    <n v="0"/>
    <n v="18"/>
    <n v="0"/>
    <n v="18"/>
    <n v="0"/>
    <n v="0"/>
    <n v="0"/>
    <n v="17"/>
    <n v="0"/>
    <n v="1"/>
    <n v="0"/>
    <n v="0"/>
    <n v="0"/>
    <n v="1"/>
    <n v="100"/>
    <n v="94.444444444444443"/>
    <n v="100"/>
    <n v="100"/>
    <n v="100"/>
    <n v="94.444444444444443"/>
    <n v="5.5555555555555554"/>
    <n v="0"/>
    <n v="0"/>
    <n v="0"/>
    <n v="0"/>
    <n v="0"/>
    <n v="0"/>
    <n v="94.444444444444443"/>
    <b v="0"/>
    <b v="0"/>
    <b v="0"/>
    <b v="0"/>
    <b v="0"/>
    <b v="0"/>
    <b v="0"/>
    <b v="0"/>
    <b v="0"/>
    <b v="1"/>
    <b v="1"/>
    <b v="0"/>
    <b v="0"/>
  </r>
  <r>
    <d v="2022-01-17T22:30:57"/>
    <n v="35302"/>
    <s v="DEAN S LUCE"/>
    <s v="Public"/>
    <x v="74"/>
    <x v="7"/>
    <b v="0"/>
    <s v="Not Reviewed"/>
    <n v="73"/>
    <n v="73"/>
    <n v="73"/>
    <n v="73"/>
    <n v="0"/>
    <n v="73"/>
    <n v="0"/>
    <n v="73"/>
    <n v="0"/>
    <n v="0"/>
    <n v="0"/>
    <n v="73"/>
    <n v="0"/>
    <n v="0"/>
    <n v="0"/>
    <n v="0"/>
    <n v="0"/>
    <n v="1"/>
    <n v="100"/>
    <n v="100"/>
    <n v="100"/>
    <n v="100"/>
    <n v="100"/>
    <n v="100"/>
    <n v="0"/>
    <n v="0"/>
    <n v="0"/>
    <n v="0"/>
    <n v="0"/>
    <n v="0"/>
    <n v="0"/>
    <n v="100"/>
    <b v="0"/>
    <b v="0"/>
    <b v="0"/>
    <b v="0"/>
    <b v="0"/>
    <b v="0"/>
    <b v="0"/>
    <b v="0"/>
    <b v="0"/>
    <b v="0"/>
    <b v="0"/>
    <b v="0"/>
    <b v="0"/>
  </r>
  <r>
    <d v="2021-11-04T15:02:16"/>
    <n v="35304"/>
    <s v="DEDHAM COUNTRY DAY"/>
    <s v="Private"/>
    <x v="168"/>
    <x v="7"/>
    <b v="0"/>
    <s v="Not Reviewed"/>
    <n v="27"/>
    <n v="27"/>
    <n v="27"/>
    <n v="27"/>
    <n v="0"/>
    <n v="27"/>
    <n v="0"/>
    <n v="27"/>
    <n v="0"/>
    <n v="0"/>
    <n v="0"/>
    <n v="27"/>
    <n v="0"/>
    <n v="0"/>
    <n v="0"/>
    <n v="0"/>
    <n v="0"/>
    <n v="0"/>
    <n v="100"/>
    <n v="100"/>
    <n v="100"/>
    <n v="100"/>
    <n v="100"/>
    <n v="100"/>
    <n v="0"/>
    <n v="0"/>
    <n v="0"/>
    <n v="0"/>
    <n v="0"/>
    <n v="0"/>
    <n v="0"/>
    <n v="100"/>
    <b v="0"/>
    <b v="0"/>
    <b v="0"/>
    <b v="0"/>
    <b v="0"/>
    <b v="0"/>
    <b v="0"/>
    <b v="0"/>
    <b v="0"/>
    <b v="0"/>
    <b v="0"/>
    <b v="0"/>
    <b v="0"/>
  </r>
  <r>
    <d v="2021-11-02T15:08:40"/>
    <n v="36502"/>
    <s v="DEERFIELD ELEMENTARY"/>
    <s v="Public"/>
    <x v="169"/>
    <x v="11"/>
    <b v="0"/>
    <s v="Not Reviewed"/>
    <n v="40"/>
    <n v="39"/>
    <n v="39"/>
    <n v="39"/>
    <n v="0"/>
    <n v="40"/>
    <n v="0"/>
    <n v="39"/>
    <n v="0"/>
    <n v="0"/>
    <n v="0"/>
    <n v="39"/>
    <n v="0"/>
    <n v="1"/>
    <n v="0"/>
    <n v="0"/>
    <n v="0"/>
    <n v="1"/>
    <n v="97.5"/>
    <n v="97.5"/>
    <n v="97.5"/>
    <n v="100"/>
    <n v="97.5"/>
    <n v="97.5"/>
    <n v="2.5"/>
    <n v="0"/>
    <n v="0"/>
    <n v="0"/>
    <n v="0"/>
    <n v="0"/>
    <n v="0"/>
    <n v="97.5"/>
    <b v="0"/>
    <b v="0"/>
    <b v="0"/>
    <b v="0"/>
    <b v="0"/>
    <b v="0"/>
    <b v="0"/>
    <b v="0"/>
    <b v="0"/>
    <b v="1"/>
    <b v="1"/>
    <b v="0"/>
    <b v="0"/>
  </r>
  <r>
    <d v="2021-10-25T15:39:15"/>
    <n v="35353"/>
    <s v="DEERFIELD SCHOOL"/>
    <s v="Public"/>
    <x v="170"/>
    <x v="7"/>
    <b v="0"/>
    <s v="Not Reviewed"/>
    <n v="37"/>
    <n v="37"/>
    <n v="37"/>
    <n v="37"/>
    <n v="0"/>
    <n v="37"/>
    <n v="0"/>
    <n v="37"/>
    <n v="0"/>
    <n v="0"/>
    <n v="0"/>
    <n v="37"/>
    <n v="0"/>
    <n v="0"/>
    <n v="0"/>
    <n v="0"/>
    <n v="0"/>
    <n v="1"/>
    <n v="100"/>
    <n v="100"/>
    <n v="100"/>
    <n v="100"/>
    <n v="100"/>
    <n v="100"/>
    <n v="0"/>
    <n v="0"/>
    <n v="0"/>
    <n v="0"/>
    <n v="0"/>
    <n v="0"/>
    <n v="0"/>
    <n v="100"/>
    <b v="0"/>
    <b v="0"/>
    <b v="0"/>
    <b v="0"/>
    <b v="0"/>
    <b v="0"/>
    <b v="0"/>
    <b v="0"/>
    <b v="0"/>
    <b v="0"/>
    <b v="0"/>
    <b v="0"/>
    <b v="0"/>
  </r>
  <r>
    <d v="2022-02-08T09:05:50"/>
    <n v="35305"/>
    <s v="DELANEY SCHOOL"/>
    <s v="Private"/>
    <x v="171"/>
    <x v="7"/>
    <b v="0"/>
    <s v="Not Reviewed"/>
    <n v="128"/>
    <n v="126"/>
    <n v="126"/>
    <n v="126"/>
    <n v="0"/>
    <n v="128"/>
    <n v="0"/>
    <n v="126"/>
    <n v="0"/>
    <n v="0"/>
    <n v="0"/>
    <n v="126"/>
    <n v="0"/>
    <n v="0"/>
    <n v="0"/>
    <n v="0"/>
    <n v="0"/>
    <n v="1"/>
    <n v="98.4375"/>
    <n v="98.4375"/>
    <n v="98.4375"/>
    <n v="100"/>
    <n v="98.4375"/>
    <n v="98.4375"/>
    <n v="0"/>
    <n v="0"/>
    <n v="0"/>
    <n v="1.5625"/>
    <n v="1.5625"/>
    <n v="0"/>
    <n v="0"/>
    <n v="98.4375"/>
    <b v="0"/>
    <b v="0"/>
    <b v="0"/>
    <b v="0"/>
    <b v="0"/>
    <b v="0"/>
    <b v="0"/>
    <b v="0"/>
    <b v="0"/>
    <b v="1"/>
    <b v="1"/>
    <b v="0"/>
    <b v="0"/>
  </r>
  <r>
    <d v="2021-10-20T16:24:53"/>
    <n v="35306"/>
    <s v="DELPHI ACADEMY"/>
    <s v="Private"/>
    <x v="146"/>
    <x v="7"/>
    <b v="0"/>
    <s v="Reviewed"/>
    <n v="15"/>
    <n v="14"/>
    <n v="14"/>
    <n v="12"/>
    <n v="0"/>
    <n v="13"/>
    <n v="0"/>
    <n v="12"/>
    <n v="0"/>
    <n v="0"/>
    <n v="0"/>
    <n v="9"/>
    <n v="0"/>
    <n v="0"/>
    <n v="0"/>
    <n v="0"/>
    <n v="0"/>
    <n v="1"/>
    <n v="93.333333333333329"/>
    <n v="80"/>
    <n v="93.333333333333329"/>
    <n v="86.666666666666671"/>
    <n v="80"/>
    <n v="60"/>
    <n v="0"/>
    <n v="0"/>
    <n v="0"/>
    <n v="40"/>
    <n v="40"/>
    <n v="0"/>
    <n v="0"/>
    <n v="60"/>
    <b v="0"/>
    <b v="0"/>
    <b v="0"/>
    <b v="0"/>
    <b v="0"/>
    <b v="0"/>
    <b v="1"/>
    <b v="0"/>
    <b v="0"/>
    <b v="1"/>
    <b v="1"/>
    <b v="0"/>
    <b v="0"/>
  </r>
  <r>
    <d v="2022-01-10T12:21:29"/>
    <n v="35307"/>
    <s v="DENNETT ELEMENTARY"/>
    <s v="Public"/>
    <x v="172"/>
    <x v="10"/>
    <b v="0"/>
    <s v="Not Reviewed"/>
    <n v="42"/>
    <n v="42"/>
    <n v="42"/>
    <n v="41"/>
    <n v="0"/>
    <n v="42"/>
    <n v="0"/>
    <n v="41"/>
    <n v="0"/>
    <n v="0"/>
    <n v="0"/>
    <n v="41"/>
    <n v="0"/>
    <n v="0"/>
    <n v="0"/>
    <n v="0"/>
    <n v="0"/>
    <n v="0"/>
    <n v="100"/>
    <n v="97.61904761904762"/>
    <n v="100"/>
    <n v="100"/>
    <n v="97.61904761904762"/>
    <n v="97.61904761904762"/>
    <n v="0"/>
    <n v="0"/>
    <n v="0"/>
    <n v="2.3809523809523809"/>
    <n v="2.3809523809523809"/>
    <n v="0"/>
    <n v="0"/>
    <n v="97.61904761904762"/>
    <b v="0"/>
    <b v="0"/>
    <b v="0"/>
    <b v="0"/>
    <b v="0"/>
    <b v="0"/>
    <b v="0"/>
    <b v="0"/>
    <b v="0"/>
    <b v="1"/>
    <b v="1"/>
    <b v="0"/>
    <b v="0"/>
  </r>
  <r>
    <d v="2022-03-04T13:12:18"/>
    <n v="35308"/>
    <s v="DENNIS HALEY"/>
    <s v="Public"/>
    <x v="94"/>
    <x v="0"/>
    <b v="0"/>
    <s v="Not Reviewed"/>
    <n v="35"/>
    <n v="34"/>
    <n v="34"/>
    <n v="32"/>
    <n v="0"/>
    <n v="33"/>
    <n v="0"/>
    <n v="32"/>
    <n v="0"/>
    <n v="0"/>
    <n v="0"/>
    <n v="32"/>
    <n v="0"/>
    <n v="0"/>
    <n v="0"/>
    <n v="0"/>
    <n v="0"/>
    <n v="0"/>
    <n v="97.142857142857139"/>
    <n v="91.428571428571431"/>
    <n v="97.142857142857139"/>
    <n v="94.285714285714278"/>
    <n v="91.428571428571431"/>
    <n v="91.428571428571431"/>
    <n v="0"/>
    <n v="0"/>
    <n v="0"/>
    <n v="8.5714285714285712"/>
    <n v="8.5714285714285712"/>
    <n v="0"/>
    <n v="0"/>
    <n v="91.428571428571431"/>
    <b v="0"/>
    <b v="0"/>
    <b v="0"/>
    <b v="0"/>
    <b v="0"/>
    <b v="0"/>
    <b v="0"/>
    <b v="0"/>
    <b v="0"/>
    <b v="1"/>
    <b v="1"/>
    <b v="0"/>
    <b v="0"/>
  </r>
  <r>
    <d v="2021-10-18T12:32:43"/>
    <n v="35309"/>
    <s v="DERBY ACADEMY"/>
    <s v="Private"/>
    <x v="173"/>
    <x v="10"/>
    <b v="0"/>
    <s v="Not Reviewed"/>
    <n v="26"/>
    <n v="25"/>
    <n v="26"/>
    <n v="25"/>
    <n v="0"/>
    <n v="26"/>
    <n v="0"/>
    <n v="26"/>
    <n v="0"/>
    <n v="0"/>
    <n v="0"/>
    <n v="24"/>
    <n v="0"/>
    <n v="0"/>
    <n v="0"/>
    <n v="0"/>
    <n v="0"/>
    <n v="1"/>
    <n v="96.15384615384616"/>
    <n v="96.15384615384616"/>
    <n v="100"/>
    <n v="100"/>
    <n v="100"/>
    <n v="92.307692307692307"/>
    <n v="0"/>
    <n v="0"/>
    <n v="0"/>
    <n v="7.6923076923076934"/>
    <n v="7.6923076923076934"/>
    <n v="0"/>
    <n v="0"/>
    <n v="92.307692307692307"/>
    <b v="0"/>
    <b v="0"/>
    <b v="0"/>
    <b v="0"/>
    <b v="0"/>
    <b v="0"/>
    <b v="1"/>
    <b v="0"/>
    <b v="0"/>
    <b v="1"/>
    <b v="1"/>
    <b v="0"/>
    <b v="0"/>
  </r>
  <r>
    <m/>
    <n v="36713"/>
    <s v="DeValles Memorial Family Service Center"/>
    <s v="Private"/>
    <x v="5"/>
    <x v="5"/>
    <s v="New Bedford"/>
    <s v="Not Registered With MIIS"/>
    <m/>
    <m/>
    <m/>
    <m/>
    <m/>
    <m/>
    <m/>
    <m/>
    <m/>
    <m/>
    <m/>
    <m/>
    <m/>
    <m/>
    <m/>
    <m/>
    <m/>
    <m/>
    <m/>
    <m/>
    <m/>
    <m/>
    <m/>
    <m/>
    <m/>
    <m/>
    <m/>
    <m/>
    <m/>
    <m/>
    <m/>
    <m/>
    <m/>
    <m/>
    <m/>
    <m/>
    <m/>
    <m/>
    <m/>
    <m/>
    <m/>
    <m/>
    <m/>
    <m/>
    <m/>
  </r>
  <r>
    <d v="2021-09-22T12:55:31"/>
    <n v="36657"/>
    <s v="DEVENS SCHOOL"/>
    <s v="Public"/>
    <x v="174"/>
    <x v="6"/>
    <b v="0"/>
    <s v="Not Reviewed"/>
    <n v="1"/>
    <n v="1"/>
    <n v="1"/>
    <n v="1"/>
    <n v="0"/>
    <n v="1"/>
    <n v="0"/>
    <n v="1"/>
    <n v="0"/>
    <n v="0"/>
    <n v="0"/>
    <n v="1"/>
    <n v="0"/>
    <n v="0"/>
    <n v="0"/>
    <n v="0"/>
    <n v="0"/>
    <n v="1"/>
    <n v="100"/>
    <n v="100"/>
    <n v="100"/>
    <n v="100"/>
    <n v="100"/>
    <n v="100"/>
    <n v="0"/>
    <n v="0"/>
    <n v="0"/>
    <n v="0"/>
    <n v="0"/>
    <n v="0"/>
    <n v="0"/>
    <n v="100"/>
    <b v="0"/>
    <b v="0"/>
    <b v="0"/>
    <b v="0"/>
    <b v="0"/>
    <b v="0"/>
    <b v="0"/>
    <b v="0"/>
    <b v="0"/>
    <b v="0"/>
    <b v="0"/>
    <b v="0"/>
    <b v="0"/>
  </r>
  <r>
    <n v="0"/>
    <n v="30021"/>
    <s v="Devereux School"/>
    <s v="Private"/>
    <x v="59"/>
    <x v="1"/>
    <b v="0"/>
    <s v="Not Started"/>
    <n v="0"/>
    <n v="0"/>
    <n v="0"/>
    <n v="0"/>
    <n v="0"/>
    <n v="0"/>
    <n v="0"/>
    <n v="0"/>
    <n v="0"/>
    <n v="0"/>
    <n v="0"/>
    <n v="0"/>
    <n v="0"/>
    <n v="0"/>
    <n v="0"/>
    <n v="0"/>
    <n v="0"/>
    <n v="0"/>
    <n v="0"/>
    <n v="0"/>
    <n v="0"/>
    <n v="0"/>
    <n v="0"/>
    <n v="0"/>
    <n v="0"/>
    <n v="0"/>
    <n v="0"/>
    <n v="0"/>
    <n v="0"/>
    <n v="0"/>
    <n v="0"/>
    <n v="0"/>
    <b v="0"/>
    <b v="0"/>
    <b v="0"/>
    <b v="0"/>
    <b v="0"/>
    <b v="0"/>
    <b v="0"/>
    <b v="0"/>
    <b v="1"/>
    <b v="1"/>
    <b v="1"/>
    <b v="0"/>
    <b v="0"/>
  </r>
  <r>
    <d v="2022-01-19T10:48:32"/>
    <n v="35313"/>
    <s v="DEXTER SCHOOL"/>
    <s v="Private"/>
    <x v="175"/>
    <x v="7"/>
    <b v="0"/>
    <s v="Not Reviewed"/>
    <n v="44"/>
    <n v="43"/>
    <n v="43"/>
    <n v="44"/>
    <n v="0"/>
    <n v="44"/>
    <n v="0"/>
    <n v="44"/>
    <n v="0"/>
    <n v="0"/>
    <n v="0"/>
    <n v="43"/>
    <n v="1"/>
    <n v="0"/>
    <n v="0"/>
    <n v="0"/>
    <n v="0"/>
    <n v="1"/>
    <n v="97.727272727272734"/>
    <n v="100"/>
    <n v="97.727272727272734"/>
    <n v="100"/>
    <n v="100"/>
    <n v="97.727272727272734"/>
    <n v="2.2727272727272729"/>
    <n v="0"/>
    <n v="0"/>
    <n v="0"/>
    <n v="0"/>
    <n v="0"/>
    <n v="0"/>
    <n v="97.727272727272734"/>
    <b v="0"/>
    <b v="0"/>
    <b v="0"/>
    <b v="0"/>
    <b v="0"/>
    <b v="0"/>
    <b v="0"/>
    <b v="0"/>
    <b v="0"/>
    <b v="1"/>
    <b v="1"/>
    <b v="0"/>
    <b v="0"/>
  </r>
  <r>
    <d v="2021-12-06T15:19:02"/>
    <n v="35314"/>
    <s v="DIGHTON ELEMENTARY"/>
    <s v="Public"/>
    <x v="176"/>
    <x v="5"/>
    <b v="0"/>
    <s v="Not Reviewed"/>
    <n v="76"/>
    <n v="73"/>
    <n v="73"/>
    <n v="73"/>
    <n v="0"/>
    <n v="75"/>
    <n v="0"/>
    <n v="73"/>
    <n v="0"/>
    <n v="0"/>
    <n v="0"/>
    <n v="73"/>
    <n v="0"/>
    <n v="1"/>
    <n v="0"/>
    <n v="1"/>
    <n v="0"/>
    <n v="1"/>
    <n v="96.05263157894737"/>
    <n v="96.05263157894737"/>
    <n v="96.05263157894737"/>
    <n v="98.68421052631578"/>
    <n v="96.05263157894737"/>
    <n v="96.05263157894737"/>
    <n v="1.31578947368421"/>
    <n v="1.31578947368421"/>
    <n v="0"/>
    <n v="2.6315789473684208"/>
    <n v="2.6315789473684208"/>
    <n v="0"/>
    <n v="1.31578947368421"/>
    <n v="97.368421052631575"/>
    <b v="0"/>
    <b v="0"/>
    <b v="0"/>
    <b v="0"/>
    <b v="0"/>
    <b v="0"/>
    <b v="0"/>
    <b v="0"/>
    <b v="0"/>
    <b v="1"/>
    <b v="1"/>
    <b v="0"/>
    <b v="0"/>
  </r>
  <r>
    <d v="2021-10-14T09:40:07"/>
    <n v="35333"/>
    <s v="DOLBEARE SCHOOL"/>
    <s v="Public"/>
    <x v="177"/>
    <x v="6"/>
    <b v="0"/>
    <s v="Not Reviewed"/>
    <n v="84"/>
    <n v="82"/>
    <n v="82"/>
    <n v="82"/>
    <n v="0"/>
    <n v="83"/>
    <n v="0"/>
    <n v="83"/>
    <n v="0"/>
    <n v="0"/>
    <n v="0"/>
    <n v="82"/>
    <n v="0"/>
    <n v="2"/>
    <n v="0"/>
    <n v="1"/>
    <n v="0"/>
    <n v="1"/>
    <n v="97.61904761904762"/>
    <n v="97.61904761904762"/>
    <n v="97.61904761904762"/>
    <n v="98.80952380952381"/>
    <n v="98.80952380952381"/>
    <n v="97.61904761904762"/>
    <n v="2.3809523809523809"/>
    <n v="1.19047619047619"/>
    <n v="0"/>
    <n v="0"/>
    <n v="0"/>
    <n v="0"/>
    <n v="1.19047619047619"/>
    <n v="98.80952380952381"/>
    <b v="0"/>
    <b v="0"/>
    <b v="0"/>
    <b v="0"/>
    <b v="0"/>
    <b v="0"/>
    <b v="0"/>
    <b v="0"/>
    <b v="0"/>
    <b v="1"/>
    <b v="1"/>
    <b v="0"/>
    <b v="0"/>
  </r>
  <r>
    <d v="2022-02-09T13:56:20"/>
    <n v="35318"/>
    <s v="DONALD MCKAY"/>
    <s v="Public"/>
    <x v="159"/>
    <x v="0"/>
    <b v="0"/>
    <s v="Not Reviewed"/>
    <n v="45"/>
    <n v="36"/>
    <n v="37"/>
    <n v="36"/>
    <n v="0"/>
    <n v="35"/>
    <n v="0"/>
    <n v="36"/>
    <n v="0"/>
    <n v="0"/>
    <n v="0"/>
    <n v="34"/>
    <n v="0"/>
    <n v="0"/>
    <n v="0"/>
    <n v="0"/>
    <n v="6"/>
    <n v="1"/>
    <n v="80"/>
    <n v="80"/>
    <n v="82.222222222222214"/>
    <n v="77.777777777777786"/>
    <n v="80"/>
    <n v="75.555555555555557"/>
    <n v="0"/>
    <n v="0"/>
    <n v="13.33333333333333"/>
    <n v="24.444444444444439"/>
    <n v="11.111111111111111"/>
    <n v="0"/>
    <n v="0"/>
    <n v="88.888888888888886"/>
    <b v="0"/>
    <b v="0"/>
    <b v="0"/>
    <b v="0"/>
    <b v="0"/>
    <b v="0"/>
    <b v="1"/>
    <b v="0"/>
    <b v="0"/>
    <b v="1"/>
    <b v="1"/>
    <b v="0"/>
    <b v="0"/>
  </r>
  <r>
    <d v="2022-02-11T12:33:24"/>
    <n v="35952"/>
    <s v="DONALD P TIMONY GRAMMAR SCHOOL"/>
    <s v="Public"/>
    <x v="150"/>
    <x v="1"/>
    <b v="0"/>
    <s v="Not Reviewed"/>
    <n v="121"/>
    <n v="115"/>
    <n v="116"/>
    <n v="115"/>
    <n v="0"/>
    <n v="120"/>
    <n v="0"/>
    <n v="115"/>
    <n v="0"/>
    <n v="0"/>
    <n v="0"/>
    <n v="115"/>
    <n v="0"/>
    <n v="1"/>
    <n v="0"/>
    <n v="1"/>
    <n v="0"/>
    <n v="1"/>
    <n v="95.041322314049594"/>
    <n v="95.041322314049594"/>
    <n v="95.867768595041326"/>
    <n v="99.173553719008268"/>
    <n v="95.041322314049594"/>
    <n v="95.041322314049594"/>
    <n v="0.82644628099173556"/>
    <n v="0.82644628099173556"/>
    <n v="0"/>
    <n v="4.1322314049586781"/>
    <n v="4.1322314049586781"/>
    <n v="0"/>
    <n v="0.82644628099173556"/>
    <n v="95.867768595041326"/>
    <b v="0"/>
    <b v="0"/>
    <b v="0"/>
    <b v="0"/>
    <b v="0"/>
    <b v="0"/>
    <b v="0"/>
    <b v="0"/>
    <b v="0"/>
    <b v="1"/>
    <b v="1"/>
    <b v="0"/>
    <b v="0"/>
  </r>
  <r>
    <d v="2021-12-07T12:03:52"/>
    <n v="35796"/>
    <s v="DOUGLAS MACARTHUR ELEMENTARY"/>
    <s v="Public"/>
    <x v="178"/>
    <x v="6"/>
    <b v="0"/>
    <s v="Not Reviewed"/>
    <n v="89"/>
    <n v="89"/>
    <n v="89"/>
    <n v="89"/>
    <n v="0"/>
    <n v="89"/>
    <n v="0"/>
    <n v="89"/>
    <n v="0"/>
    <n v="0"/>
    <n v="0"/>
    <n v="89"/>
    <n v="0"/>
    <n v="0"/>
    <n v="0"/>
    <n v="0"/>
    <n v="0"/>
    <n v="1"/>
    <n v="100"/>
    <n v="100"/>
    <n v="100"/>
    <n v="100"/>
    <n v="100"/>
    <n v="100"/>
    <n v="0"/>
    <n v="0"/>
    <n v="0"/>
    <n v="0"/>
    <n v="0"/>
    <n v="0"/>
    <n v="0"/>
    <n v="100"/>
    <b v="0"/>
    <b v="0"/>
    <b v="0"/>
    <b v="0"/>
    <b v="0"/>
    <b v="0"/>
    <b v="0"/>
    <b v="0"/>
    <b v="0"/>
    <b v="0"/>
    <b v="0"/>
    <b v="0"/>
    <b v="0"/>
  </r>
  <r>
    <d v="2022-03-04T14:26:02"/>
    <n v="35340"/>
    <s v="DOUGLAS PRIMARY"/>
    <s v="Public"/>
    <x v="179"/>
    <x v="3"/>
    <b v="0"/>
    <s v="Not Reviewed"/>
    <n v="81"/>
    <n v="73"/>
    <n v="73"/>
    <n v="73"/>
    <n v="0"/>
    <n v="73"/>
    <n v="0"/>
    <n v="73"/>
    <n v="0"/>
    <n v="0"/>
    <n v="0"/>
    <n v="73"/>
    <n v="1"/>
    <n v="1"/>
    <n v="1"/>
    <n v="1"/>
    <n v="6"/>
    <n v="1"/>
    <n v="90.123456790123456"/>
    <n v="90.123456790123456"/>
    <n v="90.123456790123456"/>
    <n v="90.123456790123456"/>
    <n v="90.123456790123456"/>
    <n v="90.123456790123456"/>
    <n v="2.4691358024691361"/>
    <n v="2.4691358024691361"/>
    <n v="7.4074074074074074"/>
    <n v="7.4074074074074074"/>
    <n v="0"/>
    <n v="1.2345679012345681"/>
    <n v="1.2345679012345681"/>
    <n v="100"/>
    <b v="0"/>
    <b v="0"/>
    <b v="0"/>
    <b v="0"/>
    <b v="0"/>
    <b v="0"/>
    <b v="0"/>
    <b v="0"/>
    <b v="0"/>
    <b v="1"/>
    <b v="1"/>
    <b v="0"/>
    <b v="0"/>
  </r>
  <r>
    <n v="0"/>
    <n v="35415"/>
    <s v="DOUGLAS WAYBRIGHT ELEMENTARY"/>
    <s v="Public"/>
    <x v="180"/>
    <x v="1"/>
    <b v="0"/>
    <s v="Not Started"/>
    <n v="0"/>
    <n v="0"/>
    <n v="0"/>
    <n v="0"/>
    <n v="0"/>
    <n v="0"/>
    <n v="0"/>
    <n v="0"/>
    <n v="0"/>
    <n v="0"/>
    <n v="0"/>
    <n v="0"/>
    <n v="0"/>
    <n v="0"/>
    <n v="0"/>
    <n v="0"/>
    <n v="0"/>
    <n v="0"/>
    <n v="0"/>
    <n v="0"/>
    <n v="0"/>
    <n v="0"/>
    <n v="0"/>
    <n v="0"/>
    <n v="0"/>
    <n v="0"/>
    <n v="0"/>
    <n v="0"/>
    <n v="0"/>
    <n v="0"/>
    <n v="0"/>
    <n v="0"/>
    <b v="0"/>
    <b v="0"/>
    <b v="0"/>
    <b v="0"/>
    <b v="0"/>
    <b v="0"/>
    <b v="0"/>
    <b v="0"/>
    <b v="1"/>
    <b v="1"/>
    <b v="1"/>
    <b v="0"/>
    <b v="0"/>
  </r>
  <r>
    <d v="2022-02-17T09:04:59"/>
    <n v="35277"/>
    <s v="DOWNEY SCHOOL"/>
    <s v="Public"/>
    <x v="93"/>
    <x v="10"/>
    <b v="0"/>
    <s v="Not Reviewed"/>
    <n v="99"/>
    <n v="93"/>
    <n v="92"/>
    <n v="93"/>
    <n v="0"/>
    <n v="97"/>
    <n v="0"/>
    <n v="93"/>
    <n v="0"/>
    <n v="0"/>
    <n v="0"/>
    <n v="90"/>
    <n v="0"/>
    <n v="0"/>
    <n v="0"/>
    <n v="0"/>
    <n v="0"/>
    <n v="1"/>
    <n v="93.939393939393938"/>
    <n v="93.939393939393938"/>
    <n v="92.929292929292927"/>
    <n v="97.979797979797979"/>
    <n v="93.939393939393938"/>
    <n v="90.909090909090907"/>
    <n v="0"/>
    <n v="0"/>
    <n v="0"/>
    <n v="9.0909090909090917"/>
    <n v="9.0909090909090917"/>
    <n v="0"/>
    <n v="0"/>
    <n v="90.909090909090907"/>
    <b v="0"/>
    <b v="0"/>
    <b v="0"/>
    <b v="0"/>
    <b v="0"/>
    <b v="0"/>
    <b v="1"/>
    <b v="0"/>
    <b v="0"/>
    <b v="1"/>
    <b v="1"/>
    <b v="0"/>
    <b v="0"/>
  </r>
  <r>
    <d v="2021-09-28T11:05:17"/>
    <n v="35418"/>
    <s v="DOWNEY SCHOOL"/>
    <s v="Public"/>
    <x v="170"/>
    <x v="7"/>
    <b v="0"/>
    <s v="Not Reviewed"/>
    <n v="49"/>
    <n v="48"/>
    <n v="48"/>
    <n v="48"/>
    <n v="1"/>
    <n v="49"/>
    <n v="0"/>
    <n v="48"/>
    <n v="0"/>
    <n v="0"/>
    <n v="0"/>
    <n v="48"/>
    <n v="1"/>
    <n v="0"/>
    <n v="0"/>
    <n v="0"/>
    <n v="0"/>
    <n v="1"/>
    <n v="97.959183673469383"/>
    <n v="100"/>
    <n v="97.959183673469383"/>
    <n v="100"/>
    <n v="97.959183673469383"/>
    <n v="97.959183673469383"/>
    <n v="2.0408163265306118"/>
    <n v="0"/>
    <n v="0"/>
    <n v="0"/>
    <n v="0"/>
    <n v="0"/>
    <n v="0"/>
    <n v="97.959183673469383"/>
    <b v="0"/>
    <b v="0"/>
    <b v="0"/>
    <b v="0"/>
    <b v="0"/>
    <b v="0"/>
    <b v="0"/>
    <b v="0"/>
    <b v="0"/>
    <b v="1"/>
    <b v="1"/>
    <b v="0"/>
    <b v="0"/>
  </r>
  <r>
    <d v="2021-11-02T09:21:26"/>
    <n v="35323"/>
    <s v="DR ELMER BAGNALL"/>
    <s v="Public"/>
    <x v="181"/>
    <x v="1"/>
    <b v="0"/>
    <s v="Not Reviewed"/>
    <n v="73"/>
    <n v="70"/>
    <n v="72"/>
    <n v="72"/>
    <n v="0"/>
    <n v="71"/>
    <n v="0"/>
    <n v="71"/>
    <n v="0"/>
    <n v="0"/>
    <n v="0"/>
    <n v="69"/>
    <n v="0"/>
    <n v="1"/>
    <n v="0"/>
    <n v="0"/>
    <n v="0"/>
    <n v="1"/>
    <n v="95.890410958904098"/>
    <n v="98.630136986301366"/>
    <n v="98.630136986301366"/>
    <n v="97.260273972602747"/>
    <n v="97.260273972602747"/>
    <n v="94.520547945205479"/>
    <n v="1.3698630136986301"/>
    <n v="0"/>
    <n v="0"/>
    <n v="4.10958904109589"/>
    <n v="4.10958904109589"/>
    <n v="0"/>
    <n v="0"/>
    <n v="94.520547945205479"/>
    <b v="0"/>
    <b v="0"/>
    <b v="0"/>
    <b v="0"/>
    <b v="0"/>
    <b v="0"/>
    <b v="1"/>
    <b v="0"/>
    <b v="0"/>
    <b v="1"/>
    <b v="1"/>
    <b v="0"/>
    <b v="0"/>
  </r>
  <r>
    <d v="2021-11-23T09:15:53"/>
    <n v="36569"/>
    <s v="DR FRANKLIN PERKINS SCHOOL"/>
    <s v="Special Education"/>
    <x v="182"/>
    <x v="3"/>
    <b v="0"/>
    <s v="Not Reviewed"/>
    <n v="0"/>
    <n v="0"/>
    <n v="0"/>
    <n v="0"/>
    <n v="0"/>
    <n v="0"/>
    <n v="0"/>
    <n v="0"/>
    <n v="0"/>
    <n v="0"/>
    <n v="0"/>
    <n v="0"/>
    <n v="0"/>
    <n v="0"/>
    <n v="0"/>
    <n v="0"/>
    <n v="0"/>
    <n v="1"/>
    <n v="0"/>
    <n v="0"/>
    <n v="0"/>
    <n v="0"/>
    <n v="0"/>
    <n v="0"/>
    <n v="0"/>
    <n v="0"/>
    <n v="0"/>
    <n v="0"/>
    <n v="0"/>
    <n v="0"/>
    <n v="0"/>
    <n v="0"/>
    <b v="0"/>
    <b v="0"/>
    <b v="0"/>
    <b v="0"/>
    <b v="0"/>
    <b v="0"/>
    <b v="0"/>
    <b v="0"/>
    <b v="1"/>
    <b v="1"/>
    <b v="1"/>
    <b v="0"/>
    <b v="0"/>
  </r>
  <r>
    <d v="2022-01-06T15:02:58"/>
    <n v="35324"/>
    <s v="DR FREDERICK N SWEETSIR"/>
    <s v="Public"/>
    <x v="183"/>
    <x v="1"/>
    <b v="0"/>
    <s v="Not Reviewed"/>
    <n v="71"/>
    <n v="70"/>
    <n v="70"/>
    <n v="70"/>
    <n v="0"/>
    <n v="70"/>
    <n v="0"/>
    <n v="70"/>
    <n v="0"/>
    <n v="0"/>
    <n v="0"/>
    <n v="70"/>
    <n v="0"/>
    <n v="1"/>
    <n v="0"/>
    <n v="1"/>
    <n v="0"/>
    <n v="1"/>
    <n v="98.591549295774655"/>
    <n v="98.591549295774655"/>
    <n v="98.591549295774655"/>
    <n v="98.591549295774655"/>
    <n v="98.591549295774655"/>
    <n v="98.591549295774655"/>
    <n v="1.408450704225352"/>
    <n v="1.408450704225352"/>
    <n v="0"/>
    <n v="0"/>
    <n v="0"/>
    <n v="0"/>
    <n v="1.408450704225352"/>
    <n v="100"/>
    <b v="0"/>
    <b v="0"/>
    <b v="0"/>
    <b v="0"/>
    <b v="0"/>
    <b v="0"/>
    <b v="0"/>
    <b v="0"/>
    <b v="0"/>
    <b v="1"/>
    <b v="0"/>
    <b v="0"/>
    <b v="0"/>
  </r>
  <r>
    <d v="2021-12-16T12:22:59"/>
    <n v="35017"/>
    <s v="DR GERTRUDE BAILEY"/>
    <s v="Public"/>
    <x v="6"/>
    <x v="6"/>
    <b v="0"/>
    <s v="Not Reviewed"/>
    <n v="82"/>
    <n v="81"/>
    <n v="81"/>
    <n v="80"/>
    <n v="1"/>
    <n v="80"/>
    <n v="1"/>
    <n v="80"/>
    <n v="1"/>
    <n v="1"/>
    <n v="0"/>
    <n v="81"/>
    <n v="0"/>
    <n v="1"/>
    <n v="0"/>
    <n v="0"/>
    <n v="0"/>
    <n v="1"/>
    <n v="98.780487804878049"/>
    <n v="98.780487804878049"/>
    <n v="98.780487804878049"/>
    <n v="98.780487804878049"/>
    <n v="98.780487804878049"/>
    <n v="98.780487804878049"/>
    <n v="1.219512195121951"/>
    <n v="0"/>
    <n v="0"/>
    <n v="0"/>
    <n v="0"/>
    <n v="0"/>
    <n v="0"/>
    <n v="98.780487804878049"/>
    <b v="0"/>
    <b v="0"/>
    <b v="0"/>
    <b v="0"/>
    <b v="0"/>
    <b v="0"/>
    <b v="0"/>
    <b v="0"/>
    <b v="0"/>
    <b v="1"/>
    <b v="1"/>
    <b v="0"/>
    <b v="0"/>
  </r>
  <r>
    <d v="2021-12-10T14:01:42"/>
    <n v="35325"/>
    <s v="DR JOHN C PAGE ELEMENTARY"/>
    <s v="Public"/>
    <x v="184"/>
    <x v="1"/>
    <b v="0"/>
    <s v="Not Reviewed"/>
    <n v="35"/>
    <n v="33"/>
    <n v="33"/>
    <n v="33"/>
    <n v="0"/>
    <n v="33"/>
    <n v="0"/>
    <n v="33"/>
    <n v="0"/>
    <n v="0"/>
    <n v="0"/>
    <n v="33"/>
    <n v="0"/>
    <n v="2"/>
    <n v="0"/>
    <n v="0"/>
    <n v="0"/>
    <n v="1"/>
    <n v="94.285714285714278"/>
    <n v="94.285714285714278"/>
    <n v="94.285714285714278"/>
    <n v="94.285714285714278"/>
    <n v="94.285714285714278"/>
    <n v="94.285714285714278"/>
    <n v="5.7142857142857144"/>
    <n v="0"/>
    <n v="0"/>
    <n v="0"/>
    <n v="0"/>
    <n v="0"/>
    <n v="0"/>
    <n v="94.285714285714278"/>
    <b v="0"/>
    <b v="0"/>
    <b v="0"/>
    <b v="0"/>
    <b v="0"/>
    <b v="0"/>
    <b v="0"/>
    <b v="0"/>
    <b v="0"/>
    <b v="1"/>
    <b v="1"/>
    <b v="0"/>
    <b v="0"/>
  </r>
  <r>
    <d v="2022-02-17T14:14:37"/>
    <n v="36162"/>
    <s v="DR W ARNONE SCHOOL"/>
    <s v="Public"/>
    <x v="93"/>
    <x v="10"/>
    <b v="0"/>
    <s v="Not Reviewed"/>
    <n v="0"/>
    <n v="0"/>
    <n v="0"/>
    <n v="0"/>
    <n v="0"/>
    <n v="0"/>
    <n v="0"/>
    <n v="0"/>
    <n v="0"/>
    <n v="0"/>
    <n v="0"/>
    <n v="0"/>
    <n v="0"/>
    <n v="0"/>
    <n v="0"/>
    <n v="0"/>
    <n v="0"/>
    <n v="0"/>
    <n v="0"/>
    <n v="0"/>
    <n v="0"/>
    <n v="0"/>
    <n v="0"/>
    <n v="0"/>
    <n v="0"/>
    <n v="0"/>
    <n v="0"/>
    <n v="0"/>
    <n v="0"/>
    <n v="0"/>
    <n v="0"/>
    <n v="0"/>
    <b v="0"/>
    <b v="0"/>
    <b v="0"/>
    <b v="0"/>
    <b v="0"/>
    <b v="0"/>
    <b v="0"/>
    <b v="0"/>
    <b v="1"/>
    <b v="1"/>
    <b v="1"/>
    <b v="0"/>
    <b v="0"/>
  </r>
  <r>
    <d v="2022-03-04T14:21:59"/>
    <n v="35994"/>
    <s v="DR WILLIAM HENDERSON SCHOOL"/>
    <s v="Public"/>
    <x v="143"/>
    <x v="0"/>
    <b v="0"/>
    <s v="Not Reviewed"/>
    <n v="66"/>
    <n v="53"/>
    <n v="52"/>
    <n v="53"/>
    <n v="0"/>
    <n v="56"/>
    <n v="0"/>
    <n v="51"/>
    <n v="0"/>
    <n v="0"/>
    <n v="0"/>
    <n v="51"/>
    <n v="0"/>
    <n v="0"/>
    <n v="0"/>
    <n v="0"/>
    <n v="7"/>
    <n v="1"/>
    <n v="80.303030303030297"/>
    <n v="80.303030303030297"/>
    <n v="78.787878787878782"/>
    <n v="84.848484848484844"/>
    <n v="77.272727272727266"/>
    <n v="77.272727272727266"/>
    <n v="0"/>
    <n v="0"/>
    <n v="10.606060606060611"/>
    <n v="22.72727272727273"/>
    <n v="12.121212121212119"/>
    <n v="0"/>
    <n v="0"/>
    <n v="87.878787878787875"/>
    <b v="0"/>
    <b v="0"/>
    <b v="0"/>
    <b v="0"/>
    <b v="0"/>
    <b v="0"/>
    <b v="0"/>
    <b v="0"/>
    <b v="0"/>
    <b v="1"/>
    <b v="1"/>
    <b v="0"/>
    <b v="0"/>
  </r>
  <r>
    <d v="2021-11-22T10:48:18"/>
    <n v="36714"/>
    <s v="Dr. Janice Adie Day School"/>
    <s v="Public"/>
    <x v="105"/>
    <x v="6"/>
    <b v="0"/>
    <s v="Not Reviewed"/>
    <n v="2"/>
    <n v="2"/>
    <n v="2"/>
    <n v="2"/>
    <n v="0"/>
    <n v="2"/>
    <n v="0"/>
    <n v="2"/>
    <n v="0"/>
    <n v="0"/>
    <n v="0"/>
    <n v="2"/>
    <n v="0"/>
    <n v="0"/>
    <n v="0"/>
    <n v="0"/>
    <n v="0"/>
    <n v="1"/>
    <n v="100"/>
    <n v="100"/>
    <n v="100"/>
    <n v="100"/>
    <n v="100"/>
    <n v="100"/>
    <n v="0"/>
    <n v="0"/>
    <n v="0"/>
    <n v="0"/>
    <n v="0"/>
    <n v="0"/>
    <n v="0"/>
    <n v="100"/>
    <b v="0"/>
    <b v="0"/>
    <b v="0"/>
    <b v="0"/>
    <b v="0"/>
    <b v="0"/>
    <b v="0"/>
    <b v="0"/>
    <b v="0"/>
    <b v="0"/>
    <b v="0"/>
    <b v="0"/>
    <b v="0"/>
  </r>
  <r>
    <n v="0"/>
    <n v="33071"/>
    <s v="Dr. Samuel C. Eveleth "/>
    <s v="Public"/>
    <x v="59"/>
    <x v="1"/>
    <b v="0"/>
    <s v="Not Started"/>
    <n v="0"/>
    <n v="0"/>
    <n v="0"/>
    <n v="0"/>
    <n v="0"/>
    <n v="0"/>
    <n v="0"/>
    <n v="0"/>
    <n v="0"/>
    <n v="0"/>
    <n v="0"/>
    <n v="0"/>
    <n v="0"/>
    <n v="0"/>
    <n v="0"/>
    <n v="0"/>
    <n v="0"/>
    <n v="0"/>
    <n v="0"/>
    <n v="0"/>
    <n v="0"/>
    <n v="0"/>
    <n v="0"/>
    <n v="0"/>
    <n v="0"/>
    <n v="0"/>
    <n v="0"/>
    <n v="0"/>
    <n v="0"/>
    <n v="0"/>
    <n v="0"/>
    <n v="0"/>
    <b v="0"/>
    <b v="0"/>
    <b v="0"/>
    <b v="0"/>
    <b v="0"/>
    <b v="0"/>
    <b v="0"/>
    <b v="0"/>
    <b v="1"/>
    <b v="1"/>
    <b v="1"/>
    <b v="0"/>
    <b v="0"/>
  </r>
  <r>
    <d v="2021-11-18T08:09:58"/>
    <n v="35857"/>
    <s v="DRYDEN MEMORIAL SCHOOL"/>
    <s v="Public"/>
    <x v="9"/>
    <x v="4"/>
    <b v="0"/>
    <s v="Not Reviewed"/>
    <n v="36"/>
    <n v="35"/>
    <n v="34"/>
    <n v="35"/>
    <n v="0"/>
    <n v="36"/>
    <n v="0"/>
    <n v="35"/>
    <n v="0"/>
    <n v="0"/>
    <n v="0"/>
    <n v="34"/>
    <n v="0"/>
    <n v="0"/>
    <n v="0"/>
    <n v="0"/>
    <n v="0"/>
    <n v="1"/>
    <n v="97.222222222222214"/>
    <n v="97.222222222222214"/>
    <n v="94.444444444444443"/>
    <n v="100"/>
    <n v="97.222222222222214"/>
    <n v="94.444444444444443"/>
    <n v="0"/>
    <n v="0"/>
    <n v="0"/>
    <n v="5.5555555555555554"/>
    <n v="5.5555555555555554"/>
    <n v="0"/>
    <n v="0"/>
    <n v="94.444444444444443"/>
    <b v="0"/>
    <b v="0"/>
    <b v="0"/>
    <b v="0"/>
    <b v="0"/>
    <b v="0"/>
    <b v="0"/>
    <b v="0"/>
    <b v="0"/>
    <b v="1"/>
    <b v="1"/>
    <b v="0"/>
    <b v="0"/>
  </r>
  <r>
    <d v="2022-03-04T09:17:30"/>
    <n v="36594"/>
    <s v="DUDLEY ST NEIGHBORHOOD CHARTER SCHOOL"/>
    <s v="Public Charter"/>
    <x v="87"/>
    <x v="0"/>
    <b v="0"/>
    <s v="Not Reviewed"/>
    <n v="41"/>
    <n v="39"/>
    <n v="38"/>
    <n v="38"/>
    <n v="0"/>
    <n v="40"/>
    <n v="0"/>
    <n v="40"/>
    <n v="0"/>
    <n v="0"/>
    <n v="0"/>
    <n v="35"/>
    <n v="0"/>
    <n v="0"/>
    <n v="0"/>
    <n v="0"/>
    <n v="0"/>
    <n v="1"/>
    <n v="95.121951219512198"/>
    <n v="92.682926829268297"/>
    <n v="92.682926829268297"/>
    <n v="97.560975609756099"/>
    <n v="97.560975609756099"/>
    <n v="85.365853658536579"/>
    <n v="0"/>
    <n v="0"/>
    <n v="0"/>
    <n v="14.63414634146341"/>
    <n v="14.63414634146341"/>
    <n v="0"/>
    <n v="0"/>
    <n v="85.365853658536579"/>
    <b v="0"/>
    <b v="0"/>
    <b v="0"/>
    <b v="0"/>
    <b v="0"/>
    <b v="0"/>
    <b v="1"/>
    <b v="0"/>
    <b v="0"/>
    <b v="1"/>
    <b v="1"/>
    <b v="0"/>
    <b v="0"/>
  </r>
  <r>
    <d v="2022-02-09T08:48:06"/>
    <n v="35330"/>
    <s v="DUTILE ELEMENTARY"/>
    <s v="Public"/>
    <x v="185"/>
    <x v="6"/>
    <b v="0"/>
    <s v="Not Reviewed"/>
    <n v="56"/>
    <n v="55"/>
    <n v="55"/>
    <n v="55"/>
    <n v="0"/>
    <n v="55"/>
    <n v="0"/>
    <n v="55"/>
    <n v="0"/>
    <n v="0"/>
    <n v="0"/>
    <n v="55"/>
    <n v="0"/>
    <n v="0"/>
    <n v="0"/>
    <n v="0"/>
    <n v="1"/>
    <n v="1"/>
    <n v="98.214285714285708"/>
    <n v="98.214285714285708"/>
    <n v="98.214285714285708"/>
    <n v="98.214285714285708"/>
    <n v="98.214285714285708"/>
    <n v="98.214285714285708"/>
    <n v="0"/>
    <n v="0"/>
    <n v="1.785714285714286"/>
    <n v="1.785714285714286"/>
    <n v="0"/>
    <n v="0"/>
    <n v="0"/>
    <n v="100"/>
    <b v="0"/>
    <b v="0"/>
    <b v="0"/>
    <b v="0"/>
    <b v="0"/>
    <b v="0"/>
    <b v="0"/>
    <b v="0"/>
    <b v="0"/>
    <b v="1"/>
    <b v="1"/>
    <b v="0"/>
    <b v="0"/>
  </r>
  <r>
    <d v="2022-02-08T10:18:25"/>
    <n v="35632"/>
    <s v="E ETHEL LITTLE SCHOOL"/>
    <s v="Public"/>
    <x v="186"/>
    <x v="6"/>
    <b v="0"/>
    <s v="Not Reviewed"/>
    <n v="44"/>
    <n v="43"/>
    <n v="43"/>
    <n v="44"/>
    <n v="0"/>
    <n v="44"/>
    <n v="0"/>
    <n v="44"/>
    <n v="0"/>
    <n v="0"/>
    <n v="0"/>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1-11-12T10:09:23"/>
    <n v="35116"/>
    <s v="E G CAMPBELL PERFORMING ARTS MAGNET"/>
    <s v="Public"/>
    <x v="5"/>
    <x v="5"/>
    <b v="0"/>
    <s v="Not Reviewed"/>
    <n v="35"/>
    <n v="35"/>
    <n v="35"/>
    <n v="35"/>
    <n v="0"/>
    <n v="35"/>
    <n v="0"/>
    <n v="35"/>
    <n v="0"/>
    <n v="0"/>
    <n v="0"/>
    <n v="35"/>
    <n v="0"/>
    <n v="0"/>
    <n v="0"/>
    <n v="0"/>
    <n v="0"/>
    <n v="1"/>
    <n v="100"/>
    <n v="100"/>
    <n v="100"/>
    <n v="100"/>
    <n v="100"/>
    <n v="100"/>
    <n v="0"/>
    <n v="0"/>
    <n v="0"/>
    <n v="0"/>
    <n v="0"/>
    <n v="0"/>
    <n v="0"/>
    <n v="100"/>
    <b v="0"/>
    <b v="0"/>
    <b v="0"/>
    <b v="0"/>
    <b v="0"/>
    <b v="0"/>
    <b v="0"/>
    <b v="0"/>
    <b v="0"/>
    <b v="0"/>
    <b v="0"/>
    <b v="0"/>
    <b v="0"/>
  </r>
  <r>
    <d v="2022-03-02T07:48:52"/>
    <n v="35532"/>
    <s v="E J HARRINGTON"/>
    <s v="Public"/>
    <x v="1"/>
    <x v="1"/>
    <b v="0"/>
    <s v="Not Reviewed"/>
    <n v="94"/>
    <n v="88"/>
    <n v="92"/>
    <n v="92"/>
    <n v="0"/>
    <n v="91"/>
    <n v="0"/>
    <n v="91"/>
    <n v="0"/>
    <n v="0"/>
    <n v="0"/>
    <n v="88"/>
    <n v="0"/>
    <n v="0"/>
    <n v="0"/>
    <n v="0"/>
    <n v="0"/>
    <n v="1"/>
    <n v="93.61702127659575"/>
    <n v="97.872340425531917"/>
    <n v="97.872340425531917"/>
    <n v="96.808510638297875"/>
    <n v="96.808510638297875"/>
    <n v="93.61702127659575"/>
    <n v="0"/>
    <n v="0"/>
    <n v="0"/>
    <n v="6.3829787234042552"/>
    <n v="6.3829787234042552"/>
    <n v="0"/>
    <n v="0"/>
    <n v="93.61702127659575"/>
    <b v="0"/>
    <b v="0"/>
    <b v="0"/>
    <b v="0"/>
    <b v="0"/>
    <b v="0"/>
    <b v="0"/>
    <b v="0"/>
    <b v="0"/>
    <b v="1"/>
    <b v="1"/>
    <b v="0"/>
    <b v="0"/>
  </r>
  <r>
    <d v="2022-02-02T13:34:28"/>
    <n v="35334"/>
    <s v="E R HATHAWAY SCHOOL"/>
    <s v="Public"/>
    <x v="5"/>
    <x v="5"/>
    <b v="0"/>
    <s v="Reviewed"/>
    <n v="40"/>
    <n v="39"/>
    <n v="39"/>
    <n v="39"/>
    <n v="0"/>
    <n v="40"/>
    <n v="0"/>
    <n v="38"/>
    <n v="0"/>
    <n v="0"/>
    <n v="0"/>
    <n v="38"/>
    <n v="0"/>
    <n v="0"/>
    <n v="0"/>
    <n v="0"/>
    <n v="0"/>
    <n v="1"/>
    <n v="97.5"/>
    <n v="97.5"/>
    <n v="97.5"/>
    <n v="100"/>
    <n v="95"/>
    <n v="95"/>
    <n v="0"/>
    <n v="0"/>
    <n v="0"/>
    <n v="5"/>
    <n v="5"/>
    <n v="0"/>
    <n v="0"/>
    <n v="95"/>
    <b v="0"/>
    <b v="0"/>
    <b v="0"/>
    <b v="0"/>
    <b v="0"/>
    <b v="0"/>
    <b v="0"/>
    <b v="0"/>
    <b v="0"/>
    <b v="1"/>
    <b v="1"/>
    <b v="0"/>
    <b v="0"/>
  </r>
  <r>
    <d v="2021-12-21T11:00:32"/>
    <n v="35938"/>
    <s v="EAMES WAY SCHOOL"/>
    <s v="Public"/>
    <x v="164"/>
    <x v="10"/>
    <b v="0"/>
    <s v="Not Reviewed"/>
    <n v="35"/>
    <n v="35"/>
    <n v="35"/>
    <n v="35"/>
    <n v="0"/>
    <n v="35"/>
    <n v="0"/>
    <n v="34"/>
    <n v="0"/>
    <n v="0"/>
    <n v="1"/>
    <n v="35"/>
    <n v="0"/>
    <n v="0"/>
    <n v="0"/>
    <n v="0"/>
    <n v="0"/>
    <n v="1"/>
    <n v="100"/>
    <n v="100"/>
    <n v="100"/>
    <n v="100"/>
    <n v="100"/>
    <n v="100"/>
    <n v="0"/>
    <n v="0"/>
    <n v="0"/>
    <n v="0"/>
    <n v="0"/>
    <n v="0"/>
    <n v="0"/>
    <n v="100"/>
    <b v="0"/>
    <b v="0"/>
    <b v="0"/>
    <b v="0"/>
    <b v="0"/>
    <b v="0"/>
    <b v="0"/>
    <b v="0"/>
    <b v="0"/>
    <b v="0"/>
    <b v="0"/>
    <b v="0"/>
    <b v="0"/>
  </r>
  <r>
    <n v="0"/>
    <n v="36626"/>
    <s v="EARLY CHILDHOOD CENTER"/>
    <s v="Public"/>
    <x v="1"/>
    <x v="1"/>
    <b v="0"/>
    <s v="Not Started"/>
    <n v="0"/>
    <n v="0"/>
    <n v="0"/>
    <n v="0"/>
    <n v="0"/>
    <n v="0"/>
    <n v="0"/>
    <n v="0"/>
    <n v="0"/>
    <n v="0"/>
    <n v="0"/>
    <n v="0"/>
    <n v="0"/>
    <n v="0"/>
    <n v="0"/>
    <n v="0"/>
    <n v="0"/>
    <n v="0"/>
    <n v="0"/>
    <n v="0"/>
    <n v="0"/>
    <n v="0"/>
    <n v="0"/>
    <n v="0"/>
    <n v="0"/>
    <n v="0"/>
    <n v="0"/>
    <n v="0"/>
    <n v="0"/>
    <n v="0"/>
    <n v="0"/>
    <n v="0"/>
    <b v="0"/>
    <b v="0"/>
    <b v="0"/>
    <b v="0"/>
    <b v="0"/>
    <b v="0"/>
    <b v="0"/>
    <b v="0"/>
    <b v="1"/>
    <b v="1"/>
    <b v="1"/>
    <b v="0"/>
    <b v="0"/>
  </r>
  <r>
    <d v="2022-01-14T11:59:26"/>
    <n v="31376"/>
    <s v="Early Childhood Education Center"/>
    <s v="Public"/>
    <x v="9"/>
    <x v="4"/>
    <b v="0"/>
    <s v="Not Reviewed"/>
    <n v="13"/>
    <n v="13"/>
    <n v="13"/>
    <n v="13"/>
    <n v="0"/>
    <n v="13"/>
    <n v="0"/>
    <n v="13"/>
    <n v="0"/>
    <n v="0"/>
    <n v="0"/>
    <n v="13"/>
    <n v="0"/>
    <n v="0"/>
    <n v="0"/>
    <n v="0"/>
    <n v="0"/>
    <n v="1"/>
    <n v="100"/>
    <n v="100"/>
    <n v="100"/>
    <n v="100"/>
    <n v="100"/>
    <n v="100"/>
    <n v="0"/>
    <n v="0"/>
    <n v="0"/>
    <n v="0"/>
    <n v="0"/>
    <n v="0"/>
    <n v="0"/>
    <n v="100"/>
    <b v="0"/>
    <b v="0"/>
    <b v="0"/>
    <b v="0"/>
    <b v="0"/>
    <b v="0"/>
    <b v="0"/>
    <b v="0"/>
    <b v="0"/>
    <b v="0"/>
    <b v="0"/>
    <b v="0"/>
    <b v="0"/>
  </r>
  <r>
    <d v="2021-09-19T12:17:09"/>
    <n v="36536"/>
    <s v="EARLY CHILDHOOD EDUCATION CTR"/>
    <s v="Public"/>
    <x v="168"/>
    <x v="7"/>
    <b v="0"/>
    <s v="Not Reviewed"/>
    <n v="225"/>
    <n v="222"/>
    <n v="222"/>
    <n v="222"/>
    <n v="0"/>
    <n v="222"/>
    <n v="0"/>
    <n v="222"/>
    <n v="0"/>
    <n v="0"/>
    <n v="0"/>
    <n v="222"/>
    <n v="0"/>
    <n v="3"/>
    <n v="0"/>
    <n v="2"/>
    <n v="0"/>
    <n v="1"/>
    <n v="98.666666666666671"/>
    <n v="98.666666666666671"/>
    <n v="98.666666666666671"/>
    <n v="98.666666666666671"/>
    <n v="98.666666666666671"/>
    <n v="98.666666666666671"/>
    <n v="1.333333333333333"/>
    <n v="0.88888888888888884"/>
    <n v="0"/>
    <n v="0"/>
    <n v="0"/>
    <n v="0"/>
    <n v="0.88888888888888884"/>
    <n v="99.555555555555557"/>
    <b v="0"/>
    <b v="0"/>
    <b v="0"/>
    <b v="0"/>
    <b v="0"/>
    <b v="0"/>
    <b v="0"/>
    <b v="0"/>
    <b v="0"/>
    <b v="1"/>
    <b v="1"/>
    <b v="0"/>
    <b v="0"/>
  </r>
  <r>
    <d v="2022-03-04T14:25:04"/>
    <n v="35522"/>
    <s v="EARLY LEARNING CENTER - WEST ZONE"/>
    <s v="Public"/>
    <x v="78"/>
    <x v="0"/>
    <b v="0"/>
    <s v="Not Reviewed"/>
    <n v="32"/>
    <n v="26"/>
    <n v="26"/>
    <n v="28"/>
    <n v="0"/>
    <n v="30"/>
    <n v="0"/>
    <n v="28"/>
    <n v="0"/>
    <n v="0"/>
    <n v="0"/>
    <n v="26"/>
    <n v="0"/>
    <n v="0"/>
    <n v="0"/>
    <n v="0"/>
    <n v="2"/>
    <n v="1"/>
    <n v="81.25"/>
    <n v="87.5"/>
    <n v="81.25"/>
    <n v="93.75"/>
    <n v="87.5"/>
    <n v="81.25"/>
    <n v="0"/>
    <n v="0"/>
    <n v="6.25"/>
    <n v="18.75"/>
    <n v="12.5"/>
    <n v="0"/>
    <n v="0"/>
    <n v="87.5"/>
    <b v="0"/>
    <b v="0"/>
    <b v="0"/>
    <b v="0"/>
    <b v="0"/>
    <b v="0"/>
    <b v="0"/>
    <b v="0"/>
    <b v="0"/>
    <b v="1"/>
    <b v="1"/>
    <b v="0"/>
    <b v="0"/>
  </r>
  <r>
    <d v="2021-09-21T13:35:26"/>
    <n v="36363"/>
    <s v="EARNEST F UPHAM ELEMENTARY"/>
    <s v="Public"/>
    <x v="187"/>
    <x v="7"/>
    <b v="0"/>
    <s v="Not Reviewed"/>
    <n v="32"/>
    <n v="32"/>
    <n v="31"/>
    <n v="31"/>
    <n v="1"/>
    <n v="32"/>
    <n v="0"/>
    <n v="31"/>
    <n v="1"/>
    <n v="1"/>
    <n v="0"/>
    <n v="31"/>
    <n v="0"/>
    <n v="1"/>
    <n v="0"/>
    <n v="0"/>
    <n v="0"/>
    <n v="1"/>
    <n v="100"/>
    <n v="100"/>
    <n v="96.875"/>
    <n v="100"/>
    <n v="100"/>
    <n v="96.875"/>
    <n v="3.125"/>
    <n v="0"/>
    <n v="0"/>
    <n v="0"/>
    <n v="0"/>
    <n v="0"/>
    <n v="0"/>
    <n v="96.875"/>
    <b v="0"/>
    <b v="0"/>
    <b v="0"/>
    <b v="0"/>
    <b v="0"/>
    <b v="0"/>
    <b v="0"/>
    <b v="0"/>
    <b v="0"/>
    <b v="1"/>
    <b v="1"/>
    <b v="0"/>
    <b v="0"/>
  </r>
  <r>
    <d v="2022-01-20T11:16:02"/>
    <n v="30090"/>
    <s v="East Boston Central Catholic"/>
    <s v="Private"/>
    <x v="159"/>
    <x v="0"/>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19T09:37:12"/>
    <n v="35853"/>
    <s v="EAST BROOKFIELD ELEMENTARY"/>
    <s v="Public"/>
    <x v="188"/>
    <x v="3"/>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1-20T09:36:41"/>
    <n v="35341"/>
    <s v="EAST ELEMENTARY"/>
    <s v="Public"/>
    <x v="24"/>
    <x v="7"/>
    <b v="0"/>
    <s v="Not Reviewed"/>
    <n v="65"/>
    <n v="64"/>
    <n v="64"/>
    <n v="64"/>
    <n v="0"/>
    <n v="62"/>
    <n v="0"/>
    <n v="64"/>
    <n v="0"/>
    <n v="0"/>
    <n v="0"/>
    <n v="62"/>
    <n v="0"/>
    <n v="2"/>
    <n v="0"/>
    <n v="1"/>
    <n v="0"/>
    <n v="1"/>
    <n v="98.461538461538467"/>
    <n v="98.461538461538467"/>
    <n v="98.461538461538467"/>
    <n v="95.384615384615387"/>
    <n v="98.461538461538467"/>
    <n v="95.384615384615387"/>
    <n v="3.0769230769230771"/>
    <n v="1.538461538461539"/>
    <n v="0"/>
    <n v="1.538461538461539"/>
    <n v="1.538461538461539"/>
    <n v="0"/>
    <n v="1.538461538461539"/>
    <n v="96.92307692307692"/>
    <b v="0"/>
    <b v="0"/>
    <b v="0"/>
    <b v="0"/>
    <b v="0"/>
    <b v="0"/>
    <b v="0"/>
    <b v="0"/>
    <b v="0"/>
    <b v="1"/>
    <b v="1"/>
    <b v="0"/>
    <b v="0"/>
  </r>
  <r>
    <d v="2021-10-22T14:22:44"/>
    <n v="35602"/>
    <s v="EAST ELEMENTARY SCHOOL"/>
    <s v="Public"/>
    <x v="173"/>
    <x v="10"/>
    <b v="0"/>
    <s v="Reviewed"/>
    <n v="85"/>
    <n v="85"/>
    <n v="85"/>
    <n v="85"/>
    <n v="0"/>
    <n v="85"/>
    <n v="0"/>
    <n v="85"/>
    <n v="0"/>
    <n v="0"/>
    <n v="0"/>
    <n v="85"/>
    <n v="0"/>
    <n v="0"/>
    <n v="0"/>
    <n v="0"/>
    <n v="0"/>
    <n v="1"/>
    <n v="100"/>
    <n v="100"/>
    <n v="100"/>
    <n v="100"/>
    <n v="100"/>
    <n v="100"/>
    <n v="0"/>
    <n v="0"/>
    <n v="0"/>
    <n v="0"/>
    <n v="0"/>
    <n v="0"/>
    <n v="0"/>
    <n v="100"/>
    <b v="0"/>
    <b v="0"/>
    <b v="0"/>
    <b v="0"/>
    <b v="0"/>
    <b v="0"/>
    <b v="0"/>
    <b v="0"/>
    <b v="0"/>
    <b v="0"/>
    <b v="0"/>
    <b v="0"/>
    <b v="0"/>
  </r>
  <r>
    <d v="2021-11-10T10:56:36"/>
    <n v="35342"/>
    <s v="EAST FAIRHAVEN"/>
    <s v="Public"/>
    <x v="189"/>
    <x v="5"/>
    <b v="0"/>
    <s v="Not Reviewed"/>
    <n v="50"/>
    <n v="49"/>
    <n v="49"/>
    <n v="48"/>
    <n v="1"/>
    <n v="48"/>
    <n v="0"/>
    <n v="49"/>
    <n v="0"/>
    <n v="0"/>
    <n v="0"/>
    <n v="48"/>
    <n v="0"/>
    <n v="1"/>
    <n v="0"/>
    <n v="1"/>
    <n v="0"/>
    <n v="1"/>
    <n v="98"/>
    <n v="98"/>
    <n v="98"/>
    <n v="96"/>
    <n v="98"/>
    <n v="96"/>
    <n v="2"/>
    <n v="2"/>
    <n v="0"/>
    <n v="2"/>
    <n v="2"/>
    <n v="0"/>
    <n v="2"/>
    <n v="98"/>
    <b v="0"/>
    <b v="0"/>
    <b v="0"/>
    <b v="0"/>
    <b v="0"/>
    <b v="0"/>
    <b v="0"/>
    <b v="0"/>
    <b v="0"/>
    <b v="1"/>
    <b v="1"/>
    <b v="0"/>
    <b v="0"/>
  </r>
  <r>
    <d v="2022-01-11T17:10:22"/>
    <n v="35343"/>
    <s v="EAST FALMOUTH ELEMENTARY"/>
    <s v="Public"/>
    <x v="190"/>
    <x v="8"/>
    <b v="0"/>
    <s v="Not Reviewed"/>
    <n v="49"/>
    <n v="45"/>
    <n v="45"/>
    <n v="45"/>
    <n v="0"/>
    <n v="44"/>
    <n v="0"/>
    <n v="44"/>
    <n v="0"/>
    <n v="0"/>
    <n v="0"/>
    <n v="44"/>
    <n v="1"/>
    <n v="1"/>
    <n v="1"/>
    <n v="1"/>
    <n v="2"/>
    <n v="1"/>
    <n v="91.83673469387756"/>
    <n v="91.83673469387756"/>
    <n v="91.83673469387756"/>
    <n v="89.795918367346943"/>
    <n v="89.795918367346943"/>
    <n v="89.795918367346943"/>
    <n v="4.0816326530612246"/>
    <n v="4.0816326530612246"/>
    <n v="4.0816326530612246"/>
    <n v="6.1224489795918364"/>
    <n v="2.0408163265306118"/>
    <n v="2.0408163265306118"/>
    <n v="2.0408163265306118"/>
    <n v="97.959183673469383"/>
    <b v="0"/>
    <b v="0"/>
    <b v="0"/>
    <b v="0"/>
    <b v="0"/>
    <b v="0"/>
    <b v="0"/>
    <b v="0"/>
    <b v="0"/>
    <b v="1"/>
    <b v="1"/>
    <b v="0"/>
    <b v="0"/>
  </r>
  <r>
    <d v="2021-09-22T13:02:32"/>
    <n v="35818"/>
    <s v="EAST GATE CHRISTIAN ACADEMY"/>
    <s v="Private"/>
    <x v="37"/>
    <x v="5"/>
    <b v="0"/>
    <s v="Not Reviewed"/>
    <n v="15"/>
    <n v="14"/>
    <n v="14"/>
    <n v="14"/>
    <n v="0"/>
    <n v="14"/>
    <n v="0"/>
    <n v="13"/>
    <n v="0"/>
    <n v="0"/>
    <n v="0"/>
    <n v="13"/>
    <n v="0"/>
    <n v="0"/>
    <n v="0"/>
    <n v="0"/>
    <n v="0"/>
    <n v="0"/>
    <n v="93.333333333333329"/>
    <n v="93.333333333333329"/>
    <n v="93.333333333333329"/>
    <n v="93.333333333333329"/>
    <n v="86.666666666666671"/>
    <n v="86.666666666666671"/>
    <n v="0"/>
    <n v="0"/>
    <n v="0"/>
    <n v="13.33333333333333"/>
    <n v="13.33333333333333"/>
    <n v="0"/>
    <n v="0"/>
    <n v="86.666666666666671"/>
    <b v="0"/>
    <b v="0"/>
    <b v="0"/>
    <b v="0"/>
    <b v="0"/>
    <b v="0"/>
    <b v="0"/>
    <b v="0"/>
    <b v="0"/>
    <b v="1"/>
    <b v="1"/>
    <b v="0"/>
    <b v="0"/>
  </r>
  <r>
    <d v="2022-01-19T13:38:54"/>
    <n v="35344"/>
    <s v="EAST GLOUCESTER ELEMENTARY"/>
    <s v="Public"/>
    <x v="57"/>
    <x v="1"/>
    <b v="0"/>
    <s v="Not Reviewed"/>
    <n v="36"/>
    <n v="34"/>
    <n v="34"/>
    <n v="35"/>
    <n v="0"/>
    <n v="35"/>
    <n v="0"/>
    <n v="35"/>
    <n v="0"/>
    <n v="0"/>
    <n v="0"/>
    <n v="34"/>
    <n v="0"/>
    <n v="1"/>
    <n v="0"/>
    <n v="1"/>
    <n v="0"/>
    <n v="1"/>
    <n v="94.444444444444443"/>
    <n v="97.222222222222214"/>
    <n v="94.444444444444443"/>
    <n v="97.222222222222214"/>
    <n v="97.222222222222214"/>
    <n v="94.444444444444443"/>
    <n v="2.7777777777777781"/>
    <n v="2.7777777777777781"/>
    <n v="0"/>
    <n v="2.7777777777777781"/>
    <n v="2.7777777777777781"/>
    <n v="0"/>
    <n v="2.7777777777777781"/>
    <n v="97.222222222222214"/>
    <b v="0"/>
    <b v="0"/>
    <b v="0"/>
    <b v="0"/>
    <b v="0"/>
    <b v="0"/>
    <b v="0"/>
    <b v="0"/>
    <b v="0"/>
    <b v="1"/>
    <b v="1"/>
    <b v="0"/>
    <b v="0"/>
  </r>
  <r>
    <d v="2021-12-14T13:31:02"/>
    <n v="31165"/>
    <s v="East Meadow"/>
    <s v="Public"/>
    <x v="133"/>
    <x v="9"/>
    <b v="0"/>
    <s v="Not Reviewed"/>
    <n v="47"/>
    <n v="47"/>
    <n v="46"/>
    <n v="47"/>
    <n v="0"/>
    <n v="46"/>
    <n v="0"/>
    <n v="46"/>
    <n v="0"/>
    <n v="0"/>
    <n v="0"/>
    <n v="46"/>
    <n v="0"/>
    <n v="1"/>
    <n v="0"/>
    <n v="0"/>
    <n v="0"/>
    <n v="1"/>
    <n v="100"/>
    <n v="100"/>
    <n v="97.872340425531917"/>
    <n v="97.872340425531917"/>
    <n v="97.872340425531917"/>
    <n v="97.872340425531917"/>
    <n v="2.1276595744680851"/>
    <n v="0"/>
    <n v="0"/>
    <n v="0"/>
    <n v="0"/>
    <n v="0"/>
    <n v="0"/>
    <n v="97.872340425531917"/>
    <b v="0"/>
    <b v="0"/>
    <b v="0"/>
    <b v="0"/>
    <b v="0"/>
    <b v="0"/>
    <b v="0"/>
    <b v="0"/>
    <b v="0"/>
    <b v="1"/>
    <b v="1"/>
    <b v="0"/>
    <b v="0"/>
  </r>
  <r>
    <d v="2022-01-12T12:51:31"/>
    <n v="36611"/>
    <s v="EAST SOMERVILLE COMMUNITY SCHOOL"/>
    <s v="Public"/>
    <x v="16"/>
    <x v="6"/>
    <b v="0"/>
    <s v="Not Reviewed"/>
    <n v="61"/>
    <n v="60"/>
    <n v="61"/>
    <n v="61"/>
    <n v="0"/>
    <n v="61"/>
    <n v="0"/>
    <n v="60"/>
    <n v="0"/>
    <n v="0"/>
    <n v="0"/>
    <n v="60"/>
    <n v="0"/>
    <n v="0"/>
    <n v="0"/>
    <n v="0"/>
    <n v="0"/>
    <n v="1"/>
    <n v="98.360655737704917"/>
    <n v="100"/>
    <n v="100"/>
    <n v="100"/>
    <n v="98.360655737704917"/>
    <n v="98.360655737704917"/>
    <n v="0"/>
    <n v="0"/>
    <n v="0"/>
    <n v="1.639344262295082"/>
    <n v="1.639344262295082"/>
    <n v="0"/>
    <n v="0"/>
    <n v="98.360655737704917"/>
    <b v="0"/>
    <b v="0"/>
    <b v="0"/>
    <b v="0"/>
    <b v="0"/>
    <b v="0"/>
    <b v="0"/>
    <b v="0"/>
    <b v="0"/>
    <b v="1"/>
    <b v="1"/>
    <b v="0"/>
    <b v="0"/>
  </r>
  <r>
    <d v="2022-01-04T13:10:43"/>
    <n v="35205"/>
    <s v="EAST ST ELEMENTARY"/>
    <s v="Public"/>
    <x v="191"/>
    <x v="4"/>
    <b v="0"/>
    <s v="Reviewed"/>
    <n v="130"/>
    <n v="125"/>
    <n v="125"/>
    <n v="127"/>
    <n v="0"/>
    <n v="125"/>
    <n v="0"/>
    <n v="125"/>
    <n v="0"/>
    <n v="0"/>
    <n v="0"/>
    <n v="122"/>
    <n v="0"/>
    <n v="3"/>
    <n v="0"/>
    <n v="3"/>
    <n v="0"/>
    <n v="1"/>
    <n v="96.15384615384616"/>
    <n v="97.692307692307693"/>
    <n v="96.15384615384616"/>
    <n v="96.15384615384616"/>
    <n v="96.15384615384616"/>
    <n v="93.84615384615384"/>
    <n v="2.3076923076923079"/>
    <n v="2.3076923076923079"/>
    <n v="0"/>
    <n v="3.8461538461538458"/>
    <n v="3.8461538461538458"/>
    <n v="0"/>
    <n v="2.3076923076923079"/>
    <n v="96.15384615384616"/>
    <b v="0"/>
    <b v="0"/>
    <b v="0"/>
    <b v="0"/>
    <b v="0"/>
    <b v="0"/>
    <b v="1"/>
    <b v="0"/>
    <b v="0"/>
    <b v="1"/>
    <b v="1"/>
    <b v="0"/>
    <b v="0"/>
  </r>
  <r>
    <d v="2022-01-14T12:05:53"/>
    <n v="35819"/>
    <s v="EAST TAUNTON ELEMENTARY"/>
    <s v="Public"/>
    <x v="192"/>
    <x v="5"/>
    <b v="0"/>
    <s v="Not Reviewed"/>
    <n v="111"/>
    <n v="111"/>
    <n v="111"/>
    <n v="111"/>
    <n v="0"/>
    <n v="111"/>
    <n v="0"/>
    <n v="111"/>
    <n v="0"/>
    <n v="0"/>
    <n v="0"/>
    <n v="111"/>
    <n v="0"/>
    <n v="0"/>
    <n v="0"/>
    <n v="0"/>
    <n v="0"/>
    <n v="1"/>
    <n v="100"/>
    <n v="100"/>
    <n v="100"/>
    <n v="100"/>
    <n v="100"/>
    <n v="100"/>
    <n v="0"/>
    <n v="0"/>
    <n v="0"/>
    <n v="0"/>
    <n v="0"/>
    <n v="0"/>
    <n v="0"/>
    <n v="100"/>
    <b v="0"/>
    <b v="0"/>
    <b v="0"/>
    <b v="0"/>
    <b v="0"/>
    <b v="0"/>
    <b v="0"/>
    <b v="0"/>
    <b v="0"/>
    <b v="0"/>
    <b v="0"/>
    <b v="0"/>
    <b v="0"/>
  </r>
  <r>
    <d v="2022-01-06T15:07:14"/>
    <n v="35348"/>
    <s v="EASTFORD ROAD"/>
    <s v="Public"/>
    <x v="193"/>
    <x v="3"/>
    <b v="0"/>
    <s v="Not Reviewed"/>
    <n v="134"/>
    <n v="134"/>
    <n v="134"/>
    <n v="134"/>
    <n v="0"/>
    <n v="133"/>
    <n v="0"/>
    <n v="134"/>
    <n v="0"/>
    <n v="0"/>
    <n v="0"/>
    <n v="133"/>
    <n v="0"/>
    <n v="0"/>
    <n v="0"/>
    <n v="0"/>
    <n v="0"/>
    <n v="1"/>
    <n v="100"/>
    <n v="100"/>
    <n v="100"/>
    <n v="99.253731343283576"/>
    <n v="100"/>
    <n v="99.253731343283576"/>
    <n v="0"/>
    <n v="0"/>
    <n v="0"/>
    <n v="0.74626865671641784"/>
    <n v="0.74626865671641784"/>
    <n v="0"/>
    <n v="0"/>
    <n v="99.253731343283576"/>
    <b v="0"/>
    <b v="0"/>
    <b v="0"/>
    <b v="0"/>
    <b v="0"/>
    <b v="0"/>
    <b v="0"/>
    <b v="0"/>
    <b v="0"/>
    <b v="1"/>
    <b v="1"/>
    <b v="0"/>
    <b v="0"/>
  </r>
  <r>
    <d v="2022-02-18T12:54:11"/>
    <n v="35349"/>
    <s v="EASTHAM ELEMENTARY SCHOOL"/>
    <s v="Public"/>
    <x v="194"/>
    <x v="8"/>
    <b v="0"/>
    <s v="Not Reviewed"/>
    <n v="34"/>
    <n v="30"/>
    <n v="30"/>
    <n v="29"/>
    <n v="0"/>
    <n v="30"/>
    <n v="0"/>
    <n v="28"/>
    <n v="0"/>
    <n v="0"/>
    <n v="0"/>
    <n v="28"/>
    <n v="0"/>
    <n v="4"/>
    <n v="0"/>
    <n v="1"/>
    <n v="0"/>
    <n v="1"/>
    <n v="88.235294117647058"/>
    <n v="85.294117647058826"/>
    <n v="88.235294117647058"/>
    <n v="88.235294117647058"/>
    <n v="82.35294117647058"/>
    <n v="82.35294117647058"/>
    <n v="11.76470588235294"/>
    <n v="2.9411764705882351"/>
    <n v="0"/>
    <n v="5.8823529411764701"/>
    <n v="5.8823529411764701"/>
    <n v="0"/>
    <n v="2.9411764705882351"/>
    <n v="85.294117647058826"/>
    <b v="0"/>
    <b v="0"/>
    <b v="0"/>
    <b v="0"/>
    <b v="0"/>
    <b v="0"/>
    <b v="0"/>
    <b v="0"/>
    <b v="0"/>
    <b v="1"/>
    <b v="1"/>
    <b v="0"/>
    <b v="0"/>
  </r>
  <r>
    <d v="2022-03-14T13:51:54"/>
    <n v="35296"/>
    <s v="EDGAR B DAVIS ELEMENTARY"/>
    <s v="Public"/>
    <x v="93"/>
    <x v="10"/>
    <b v="0"/>
    <s v="Reviewed"/>
    <n v="122"/>
    <n v="121"/>
    <n v="121"/>
    <n v="119"/>
    <n v="0"/>
    <n v="120"/>
    <n v="0"/>
    <n v="119"/>
    <n v="0"/>
    <n v="0"/>
    <n v="0"/>
    <n v="119"/>
    <n v="0"/>
    <n v="0"/>
    <n v="0"/>
    <n v="0"/>
    <n v="0"/>
    <n v="0"/>
    <n v="99.180327868852459"/>
    <n v="97.540983606557376"/>
    <n v="99.180327868852459"/>
    <n v="98.360655737704917"/>
    <n v="97.540983606557376"/>
    <n v="97.540983606557376"/>
    <n v="0"/>
    <n v="0"/>
    <n v="0"/>
    <n v="2.459016393442623"/>
    <n v="2.459016393442623"/>
    <n v="0"/>
    <n v="0"/>
    <n v="97.540983606557376"/>
    <b v="0"/>
    <b v="0"/>
    <b v="0"/>
    <b v="0"/>
    <b v="0"/>
    <b v="0"/>
    <b v="0"/>
    <b v="0"/>
    <b v="0"/>
    <b v="1"/>
    <b v="1"/>
    <b v="0"/>
    <b v="0"/>
  </r>
  <r>
    <d v="2021-11-15T14:28:37"/>
    <n v="35352"/>
    <s v="EDGARTOWN ELEMENTARY"/>
    <s v="Public"/>
    <x v="195"/>
    <x v="12"/>
    <b v="0"/>
    <s v="Not Reviewed"/>
    <n v="37"/>
    <n v="34"/>
    <n v="34"/>
    <n v="36"/>
    <n v="0"/>
    <n v="35"/>
    <n v="0"/>
    <n v="34"/>
    <n v="0"/>
    <n v="0"/>
    <n v="1"/>
    <n v="33"/>
    <n v="0"/>
    <n v="3"/>
    <n v="0"/>
    <n v="0"/>
    <n v="0"/>
    <n v="1"/>
    <n v="91.891891891891902"/>
    <n v="97.297297297297305"/>
    <n v="91.891891891891902"/>
    <n v="94.594594594594597"/>
    <n v="94.594594594594597"/>
    <n v="89.189189189189193"/>
    <n v="8.1081081081081088"/>
    <n v="0"/>
    <n v="0"/>
    <n v="2.7027027027027031"/>
    <n v="2.7027027027027031"/>
    <n v="0"/>
    <n v="0"/>
    <n v="89.189189189189193"/>
    <b v="0"/>
    <b v="0"/>
    <b v="0"/>
    <b v="0"/>
    <b v="0"/>
    <b v="0"/>
    <b v="1"/>
    <b v="0"/>
    <b v="0"/>
    <b v="1"/>
    <b v="1"/>
    <b v="0"/>
    <b v="0"/>
  </r>
  <r>
    <n v="0"/>
    <n v="30161"/>
    <s v="Edison High"/>
    <s v="Public"/>
    <x v="50"/>
    <x v="0"/>
    <b v="0"/>
    <s v="Not Started"/>
    <n v="0"/>
    <n v="0"/>
    <n v="0"/>
    <n v="0"/>
    <n v="0"/>
    <n v="0"/>
    <n v="0"/>
    <n v="0"/>
    <n v="0"/>
    <n v="0"/>
    <n v="0"/>
    <n v="0"/>
    <n v="0"/>
    <n v="0"/>
    <n v="0"/>
    <n v="0"/>
    <n v="0"/>
    <n v="0"/>
    <n v="0"/>
    <n v="0"/>
    <n v="0"/>
    <n v="0"/>
    <n v="0"/>
    <n v="0"/>
    <n v="0"/>
    <n v="0"/>
    <n v="0"/>
    <n v="0"/>
    <n v="0"/>
    <n v="0"/>
    <n v="0"/>
    <n v="0"/>
    <b v="0"/>
    <b v="0"/>
    <b v="0"/>
    <b v="0"/>
    <b v="0"/>
    <b v="0"/>
    <b v="0"/>
    <b v="0"/>
    <b v="1"/>
    <b v="1"/>
    <b v="1"/>
    <b v="0"/>
    <b v="0"/>
  </r>
  <r>
    <d v="2021-10-12T13:55:39"/>
    <n v="35332"/>
    <s v="EDITH C BAKER"/>
    <s v="Public"/>
    <x v="175"/>
    <x v="6"/>
    <b v="0"/>
    <s v="Not Reviewed"/>
    <n v="79"/>
    <n v="78"/>
    <n v="78"/>
    <n v="78"/>
    <n v="0"/>
    <n v="78"/>
    <n v="0"/>
    <n v="78"/>
    <n v="0"/>
    <n v="0"/>
    <n v="0"/>
    <n v="78"/>
    <n v="1"/>
    <n v="0"/>
    <n v="0"/>
    <n v="0"/>
    <n v="0"/>
    <n v="1"/>
    <n v="98.734177215189874"/>
    <n v="98.734177215189874"/>
    <n v="98.734177215189874"/>
    <n v="98.734177215189874"/>
    <n v="98.734177215189874"/>
    <n v="98.734177215189874"/>
    <n v="1.2658227848101271"/>
    <n v="0"/>
    <n v="0"/>
    <n v="0"/>
    <n v="0"/>
    <n v="0"/>
    <n v="0"/>
    <n v="98.734177215189874"/>
    <b v="0"/>
    <b v="0"/>
    <b v="0"/>
    <b v="0"/>
    <b v="0"/>
    <b v="0"/>
    <b v="0"/>
    <b v="0"/>
    <b v="0"/>
    <b v="1"/>
    <b v="1"/>
    <b v="0"/>
    <b v="0"/>
  </r>
  <r>
    <d v="2021-12-04T10:10:16"/>
    <n v="35103"/>
    <s v="EDMUND HATCH BENNETT"/>
    <s v="Public"/>
    <x v="196"/>
    <x v="5"/>
    <b v="0"/>
    <s v="Not Reviewed"/>
    <n v="53"/>
    <n v="52"/>
    <n v="52"/>
    <n v="52"/>
    <n v="1"/>
    <n v="52"/>
    <n v="0"/>
    <n v="52"/>
    <n v="0"/>
    <n v="0"/>
    <n v="0"/>
    <n v="52"/>
    <n v="0"/>
    <n v="1"/>
    <n v="0"/>
    <n v="0"/>
    <n v="0"/>
    <n v="1"/>
    <n v="98.113207547169807"/>
    <n v="100"/>
    <n v="98.113207547169807"/>
    <n v="98.113207547169807"/>
    <n v="98.113207547169807"/>
    <n v="98.113207547169807"/>
    <n v="1.8867924528301889"/>
    <n v="0"/>
    <n v="0"/>
    <n v="0"/>
    <n v="0"/>
    <n v="0"/>
    <n v="0"/>
    <n v="98.113207547169807"/>
    <b v="0"/>
    <b v="0"/>
    <b v="0"/>
    <b v="0"/>
    <b v="0"/>
    <b v="0"/>
    <b v="0"/>
    <b v="0"/>
    <b v="0"/>
    <b v="1"/>
    <b v="1"/>
    <b v="0"/>
    <b v="0"/>
  </r>
  <r>
    <d v="2022-03-01T08:04:38"/>
    <n v="36596"/>
    <s v="EDWARD BROOKE CHARTER SCHOOL 3"/>
    <s v="Public Charter"/>
    <x v="159"/>
    <x v="0"/>
    <b v="0"/>
    <s v="Not Reviewed"/>
    <n v="64"/>
    <n v="63"/>
    <n v="64"/>
    <n v="63"/>
    <n v="0"/>
    <n v="63"/>
    <n v="0"/>
    <n v="64"/>
    <n v="0"/>
    <n v="0"/>
    <n v="0"/>
    <n v="63"/>
    <n v="0"/>
    <n v="0"/>
    <n v="0"/>
    <n v="0"/>
    <n v="0"/>
    <n v="1"/>
    <n v="98.4375"/>
    <n v="98.4375"/>
    <n v="100"/>
    <n v="98.4375"/>
    <n v="100"/>
    <n v="98.4375"/>
    <n v="0"/>
    <n v="0"/>
    <n v="0"/>
    <n v="1.5625"/>
    <n v="1.5625"/>
    <n v="0"/>
    <n v="0"/>
    <n v="98.4375"/>
    <b v="0"/>
    <b v="0"/>
    <b v="0"/>
    <b v="0"/>
    <b v="0"/>
    <b v="0"/>
    <b v="0"/>
    <b v="0"/>
    <b v="0"/>
    <b v="1"/>
    <b v="1"/>
    <b v="0"/>
    <b v="0"/>
  </r>
  <r>
    <d v="2022-01-13T10:16:20"/>
    <n v="35356"/>
    <s v="EDWARD DEVOTION"/>
    <s v="Public"/>
    <x v="175"/>
    <x v="7"/>
    <b v="0"/>
    <s v="Not Reviewed"/>
    <n v="101"/>
    <n v="98"/>
    <n v="98"/>
    <n v="97"/>
    <n v="0"/>
    <n v="98"/>
    <n v="0"/>
    <n v="97"/>
    <n v="0"/>
    <n v="0"/>
    <n v="0"/>
    <n v="97"/>
    <n v="0"/>
    <n v="2"/>
    <n v="0"/>
    <n v="1"/>
    <n v="0"/>
    <n v="1"/>
    <n v="97.029702970297024"/>
    <n v="96.039603960396036"/>
    <n v="97.029702970297024"/>
    <n v="97.029702970297024"/>
    <n v="96.039603960396036"/>
    <n v="96.039603960396036"/>
    <n v="1.98019801980198"/>
    <n v="0.99009900990099009"/>
    <n v="0"/>
    <n v="1.98019801980198"/>
    <n v="1.98019801980198"/>
    <n v="0"/>
    <n v="0.99009900990099009"/>
    <n v="97.029702970297024"/>
    <b v="0"/>
    <b v="0"/>
    <b v="0"/>
    <b v="0"/>
    <b v="0"/>
    <b v="0"/>
    <b v="0"/>
    <b v="0"/>
    <b v="0"/>
    <b v="1"/>
    <b v="1"/>
    <b v="0"/>
    <b v="0"/>
  </r>
  <r>
    <d v="2021-12-23T15:08:36"/>
    <n v="35357"/>
    <s v="EDWARD EVERETT"/>
    <s v="Public"/>
    <x v="143"/>
    <x v="0"/>
    <b v="0"/>
    <s v="Not Reviewed"/>
    <n v="37"/>
    <n v="36"/>
    <n v="36"/>
    <n v="36"/>
    <n v="0"/>
    <n v="37"/>
    <n v="0"/>
    <n v="36"/>
    <n v="0"/>
    <n v="0"/>
    <n v="0"/>
    <n v="36"/>
    <n v="0"/>
    <n v="0"/>
    <n v="0"/>
    <n v="0"/>
    <n v="0"/>
    <n v="1"/>
    <n v="97.297297297297305"/>
    <n v="97.297297297297305"/>
    <n v="97.297297297297305"/>
    <n v="100"/>
    <n v="97.297297297297305"/>
    <n v="97.297297297297305"/>
    <n v="0"/>
    <n v="0"/>
    <n v="0"/>
    <n v="2.7027027027027031"/>
    <n v="2.7027027027027031"/>
    <n v="0"/>
    <n v="0"/>
    <n v="97.297297297297305"/>
    <b v="0"/>
    <b v="0"/>
    <b v="0"/>
    <b v="0"/>
    <b v="0"/>
    <b v="0"/>
    <b v="0"/>
    <b v="0"/>
    <b v="0"/>
    <b v="1"/>
    <b v="1"/>
    <b v="0"/>
    <b v="0"/>
  </r>
  <r>
    <d v="2022-02-11T14:48:47"/>
    <n v="35481"/>
    <s v="EDWARD F PARTHUM SCHOOL"/>
    <s v="Public"/>
    <x v="149"/>
    <x v="1"/>
    <b v="0"/>
    <s v="Not Reviewed"/>
    <n v="110"/>
    <n v="107"/>
    <n v="104"/>
    <n v="106"/>
    <n v="0"/>
    <n v="109"/>
    <n v="0"/>
    <n v="101"/>
    <n v="0"/>
    <n v="0"/>
    <n v="0"/>
    <n v="101"/>
    <n v="0"/>
    <n v="0"/>
    <n v="0"/>
    <n v="0"/>
    <n v="0"/>
    <n v="1"/>
    <n v="97.27272727272728"/>
    <n v="96.36363636363636"/>
    <n v="94.545454545454547"/>
    <n v="99.090909090909093"/>
    <n v="91.818181818181827"/>
    <n v="91.818181818181827"/>
    <n v="0"/>
    <n v="0"/>
    <n v="0"/>
    <n v="8.1818181818181817"/>
    <n v="8.1818181818181817"/>
    <n v="0"/>
    <n v="0"/>
    <n v="91.818181818181827"/>
    <b v="0"/>
    <b v="0"/>
    <b v="0"/>
    <b v="0"/>
    <b v="0"/>
    <b v="0"/>
    <b v="0"/>
    <b v="0"/>
    <b v="0"/>
    <b v="1"/>
    <b v="1"/>
    <b v="0"/>
    <b v="0"/>
  </r>
  <r>
    <d v="2022-03-02T13:16:06"/>
    <n v="35360"/>
    <s v="EDWARD N WHITE SCHOOL"/>
    <s v="Public"/>
    <x v="72"/>
    <x v="4"/>
    <b v="0"/>
    <s v="Not Reviewed"/>
    <n v="52"/>
    <n v="52"/>
    <n v="36"/>
    <n v="37"/>
    <n v="0"/>
    <n v="39"/>
    <n v="0"/>
    <n v="37"/>
    <n v="0"/>
    <n v="0"/>
    <n v="0"/>
    <n v="36"/>
    <n v="0"/>
    <n v="0"/>
    <n v="0"/>
    <n v="0"/>
    <n v="0"/>
    <n v="1"/>
    <n v="100"/>
    <n v="71.15384615384616"/>
    <n v="69.230769230769226"/>
    <n v="75"/>
    <n v="71.15384615384616"/>
    <n v="69.230769230769226"/>
    <n v="0"/>
    <n v="0"/>
    <n v="0"/>
    <n v="30.76923076923077"/>
    <n v="30.76923076923077"/>
    <n v="0"/>
    <n v="0"/>
    <n v="69.230769230769226"/>
    <b v="0"/>
    <b v="0"/>
    <b v="0"/>
    <b v="0"/>
    <b v="0"/>
    <b v="0"/>
    <b v="0"/>
    <b v="0"/>
    <b v="0"/>
    <b v="1"/>
    <b v="1"/>
    <b v="0"/>
    <b v="0"/>
  </r>
  <r>
    <d v="2022-01-21T15:23:11"/>
    <n v="35059"/>
    <s v="EDWARD P BOLAND ELEMENTARY"/>
    <s v="Public"/>
    <x v="9"/>
    <x v="4"/>
    <b v="0"/>
    <s v="Not Reviewed"/>
    <n v="69"/>
    <n v="69"/>
    <n v="69"/>
    <n v="69"/>
    <n v="0"/>
    <n v="69"/>
    <n v="0"/>
    <n v="69"/>
    <n v="0"/>
    <n v="0"/>
    <n v="0"/>
    <n v="69"/>
    <n v="0"/>
    <n v="0"/>
    <n v="0"/>
    <n v="0"/>
    <n v="0"/>
    <n v="1"/>
    <n v="100"/>
    <n v="100"/>
    <n v="100"/>
    <n v="100"/>
    <n v="100"/>
    <n v="100"/>
    <n v="0"/>
    <n v="0"/>
    <n v="0"/>
    <n v="0"/>
    <n v="0"/>
    <n v="0"/>
    <n v="0"/>
    <n v="100"/>
    <b v="0"/>
    <b v="0"/>
    <b v="0"/>
    <b v="0"/>
    <b v="0"/>
    <b v="0"/>
    <b v="0"/>
    <b v="0"/>
    <b v="0"/>
    <b v="0"/>
    <b v="0"/>
    <b v="0"/>
    <b v="0"/>
  </r>
  <r>
    <d v="2022-02-28T13:08:33"/>
    <n v="36563"/>
    <s v="Edward W Brooke Charter School 2"/>
    <s v="Public Charter"/>
    <x v="128"/>
    <x v="0"/>
    <b v="0"/>
    <s v="Not Reviewed"/>
    <n v="64"/>
    <n v="64"/>
    <n v="64"/>
    <n v="63"/>
    <n v="0"/>
    <n v="63"/>
    <n v="0"/>
    <n v="62"/>
    <n v="0"/>
    <n v="0"/>
    <n v="0"/>
    <n v="62"/>
    <n v="1"/>
    <n v="0"/>
    <n v="0"/>
    <n v="0"/>
    <n v="0"/>
    <n v="1"/>
    <n v="100"/>
    <n v="98.4375"/>
    <n v="100"/>
    <n v="98.4375"/>
    <n v="96.875"/>
    <n v="96.875"/>
    <n v="1.5625"/>
    <n v="0"/>
    <n v="0"/>
    <n v="1.5625"/>
    <n v="1.5625"/>
    <n v="0"/>
    <n v="0"/>
    <n v="96.875"/>
    <b v="0"/>
    <b v="0"/>
    <b v="0"/>
    <b v="0"/>
    <b v="0"/>
    <b v="0"/>
    <b v="0"/>
    <b v="0"/>
    <b v="0"/>
    <b v="1"/>
    <b v="1"/>
    <b v="0"/>
    <b v="0"/>
  </r>
  <r>
    <d v="2022-03-01T13:54:07"/>
    <n v="36094"/>
    <s v="EEC/EAST BOSTON"/>
    <s v="Public"/>
    <x v="159"/>
    <x v="0"/>
    <b v="0"/>
    <s v="Not Reviewed"/>
    <n v="54"/>
    <n v="51"/>
    <n v="52"/>
    <n v="52"/>
    <n v="0"/>
    <n v="48"/>
    <n v="0"/>
    <n v="51"/>
    <n v="0"/>
    <n v="0"/>
    <n v="0"/>
    <n v="48"/>
    <n v="0"/>
    <n v="0"/>
    <n v="0"/>
    <n v="0"/>
    <n v="1"/>
    <n v="1"/>
    <n v="94.444444444444443"/>
    <n v="96.296296296296291"/>
    <n v="96.296296296296291"/>
    <n v="88.888888888888886"/>
    <n v="94.444444444444443"/>
    <n v="88.888888888888886"/>
    <n v="0"/>
    <n v="0"/>
    <n v="1.8518518518518521"/>
    <n v="11.111111111111111"/>
    <n v="9.2592592592592595"/>
    <n v="0"/>
    <n v="0"/>
    <n v="90.740740740740748"/>
    <b v="0"/>
    <b v="0"/>
    <b v="0"/>
    <b v="0"/>
    <b v="0"/>
    <b v="0"/>
    <b v="0"/>
    <b v="0"/>
    <b v="0"/>
    <b v="1"/>
    <b v="1"/>
    <b v="0"/>
    <b v="0"/>
  </r>
  <r>
    <d v="2021-12-06T10:06:34"/>
    <n v="35361"/>
    <s v="EGREMONT SCHOOL"/>
    <s v="Public"/>
    <x v="23"/>
    <x v="2"/>
    <b v="0"/>
    <s v="Not Reviewed"/>
    <n v="72"/>
    <n v="70"/>
    <n v="70"/>
    <n v="70"/>
    <n v="0"/>
    <n v="71"/>
    <n v="0"/>
    <n v="70"/>
    <n v="0"/>
    <n v="0"/>
    <n v="0"/>
    <n v="70"/>
    <n v="0"/>
    <n v="2"/>
    <n v="0"/>
    <n v="1"/>
    <n v="0"/>
    <n v="1"/>
    <n v="97.222222222222214"/>
    <n v="97.222222222222214"/>
    <n v="97.222222222222214"/>
    <n v="98.611111111111114"/>
    <n v="97.222222222222214"/>
    <n v="97.222222222222214"/>
    <n v="2.7777777777777781"/>
    <n v="1.3888888888888891"/>
    <n v="0"/>
    <n v="0"/>
    <n v="0"/>
    <n v="0"/>
    <n v="1.3888888888888891"/>
    <n v="98.611111111111114"/>
    <b v="0"/>
    <b v="0"/>
    <b v="0"/>
    <b v="0"/>
    <b v="0"/>
    <b v="0"/>
    <b v="0"/>
    <b v="0"/>
    <b v="0"/>
    <b v="1"/>
    <b v="1"/>
    <b v="0"/>
    <b v="0"/>
  </r>
  <r>
    <d v="2022-01-05T15:23:12"/>
    <n v="35364"/>
    <s v="ELIAS BROOKINGS SCHOOL"/>
    <s v="Public"/>
    <x v="9"/>
    <x v="4"/>
    <b v="0"/>
    <s v="Reviewed"/>
    <n v="41"/>
    <n v="37"/>
    <n v="37"/>
    <n v="37"/>
    <n v="0"/>
    <n v="41"/>
    <n v="0"/>
    <n v="37"/>
    <n v="0"/>
    <n v="0"/>
    <n v="0"/>
    <n v="37"/>
    <n v="1"/>
    <n v="0"/>
    <n v="0"/>
    <n v="0"/>
    <n v="0"/>
    <n v="1"/>
    <n v="90.243902439024396"/>
    <n v="90.243902439024396"/>
    <n v="90.243902439024396"/>
    <n v="100"/>
    <n v="90.243902439024396"/>
    <n v="90.243902439024396"/>
    <n v="2.4390243902439019"/>
    <n v="0"/>
    <n v="0"/>
    <n v="7.3170731707317067"/>
    <n v="7.3170731707317067"/>
    <n v="0"/>
    <n v="0"/>
    <n v="90.243902439024396"/>
    <b v="0"/>
    <b v="0"/>
    <b v="0"/>
    <b v="0"/>
    <b v="0"/>
    <b v="0"/>
    <b v="0"/>
    <b v="0"/>
    <b v="0"/>
    <b v="1"/>
    <b v="1"/>
    <b v="0"/>
    <b v="0"/>
  </r>
  <r>
    <d v="2022-01-27T12:42:39"/>
    <n v="35366"/>
    <s v="ELIOT ELEMENTARY"/>
    <s v="Public"/>
    <x v="92"/>
    <x v="7"/>
    <b v="0"/>
    <s v="Not Reviewed"/>
    <n v="75"/>
    <n v="72"/>
    <n v="72"/>
    <n v="72"/>
    <n v="0"/>
    <n v="73"/>
    <n v="0"/>
    <n v="72"/>
    <n v="0"/>
    <n v="0"/>
    <n v="0"/>
    <n v="72"/>
    <n v="0"/>
    <n v="3"/>
    <n v="0"/>
    <n v="2"/>
    <n v="0"/>
    <n v="1"/>
    <n v="96"/>
    <n v="96"/>
    <n v="96"/>
    <n v="97.333333333333343"/>
    <n v="96"/>
    <n v="96"/>
    <n v="4"/>
    <n v="2.666666666666667"/>
    <n v="0"/>
    <n v="0"/>
    <n v="0"/>
    <n v="0"/>
    <n v="2.666666666666667"/>
    <n v="98.666666666666671"/>
    <b v="0"/>
    <b v="0"/>
    <b v="0"/>
    <b v="0"/>
    <b v="0"/>
    <b v="0"/>
    <b v="0"/>
    <b v="0"/>
    <b v="0"/>
    <b v="1"/>
    <b v="1"/>
    <b v="0"/>
    <b v="0"/>
  </r>
  <r>
    <d v="2022-02-16T09:45:15"/>
    <n v="35367"/>
    <s v="ELIOT ELEMENTARY"/>
    <s v="Public"/>
    <x v="15"/>
    <x v="0"/>
    <b v="0"/>
    <s v="Reviewed"/>
    <n v="80"/>
    <n v="76"/>
    <n v="75"/>
    <n v="76"/>
    <n v="0"/>
    <n v="77"/>
    <n v="0"/>
    <n v="77"/>
    <n v="0"/>
    <n v="0"/>
    <n v="0"/>
    <n v="75"/>
    <n v="0"/>
    <n v="0"/>
    <n v="0"/>
    <n v="0"/>
    <n v="0"/>
    <n v="1"/>
    <n v="95"/>
    <n v="95"/>
    <n v="93.75"/>
    <n v="96.25"/>
    <n v="96.25"/>
    <n v="93.75"/>
    <n v="0"/>
    <n v="0"/>
    <n v="0"/>
    <n v="6.25"/>
    <n v="6.25"/>
    <n v="0"/>
    <n v="0"/>
    <n v="93.75"/>
    <b v="0"/>
    <b v="0"/>
    <b v="0"/>
    <b v="0"/>
    <b v="0"/>
    <b v="0"/>
    <b v="0"/>
    <b v="0"/>
    <b v="0"/>
    <b v="1"/>
    <b v="1"/>
    <b v="0"/>
    <b v="0"/>
  </r>
  <r>
    <n v="0"/>
    <n v="35368"/>
    <s v="ELIOT-PEARSON CHILDREN SCHOOL"/>
    <s v="Private"/>
    <x v="96"/>
    <x v="6"/>
    <b v="0"/>
    <s v="Not Started"/>
    <n v="0"/>
    <n v="0"/>
    <n v="0"/>
    <n v="0"/>
    <n v="0"/>
    <n v="0"/>
    <n v="0"/>
    <n v="0"/>
    <n v="0"/>
    <n v="0"/>
    <n v="0"/>
    <n v="0"/>
    <n v="0"/>
    <n v="0"/>
    <n v="0"/>
    <n v="0"/>
    <n v="0"/>
    <n v="0"/>
    <n v="0"/>
    <n v="0"/>
    <n v="0"/>
    <n v="0"/>
    <n v="0"/>
    <n v="0"/>
    <n v="0"/>
    <n v="0"/>
    <n v="0"/>
    <n v="0"/>
    <n v="0"/>
    <n v="0"/>
    <n v="0"/>
    <n v="0"/>
    <b v="0"/>
    <b v="0"/>
    <b v="0"/>
    <b v="0"/>
    <b v="0"/>
    <b v="0"/>
    <b v="0"/>
    <b v="0"/>
    <b v="1"/>
    <b v="1"/>
    <b v="1"/>
    <b v="0"/>
    <b v="0"/>
  </r>
  <r>
    <d v="2022-03-05T14:17:04"/>
    <n v="35538"/>
    <s v="ELISE A HASTINGS SCHOOL"/>
    <s v="Public"/>
    <x v="36"/>
    <x v="3"/>
    <b v="0"/>
    <s v="Reviewed"/>
    <n v="82"/>
    <n v="72"/>
    <n v="72"/>
    <n v="73"/>
    <n v="0"/>
    <n v="73"/>
    <n v="0"/>
    <n v="73"/>
    <n v="0"/>
    <n v="0"/>
    <n v="0"/>
    <n v="72"/>
    <n v="1"/>
    <n v="0"/>
    <n v="0"/>
    <n v="0"/>
    <n v="0"/>
    <n v="1"/>
    <n v="87.804878048780495"/>
    <n v="89.024390243902445"/>
    <n v="87.804878048780495"/>
    <n v="89.024390243902445"/>
    <n v="89.024390243902445"/>
    <n v="87.804878048780495"/>
    <n v="1.219512195121951"/>
    <n v="0"/>
    <n v="0"/>
    <n v="10.97560975609756"/>
    <n v="10.97560975609756"/>
    <n v="0"/>
    <n v="0"/>
    <n v="87.804878048780495"/>
    <b v="0"/>
    <b v="0"/>
    <b v="0"/>
    <b v="0"/>
    <b v="0"/>
    <b v="0"/>
    <b v="0"/>
    <b v="0"/>
    <b v="0"/>
    <b v="1"/>
    <b v="1"/>
    <b v="0"/>
    <b v="0"/>
  </r>
  <r>
    <d v="2022-01-14T17:14:19"/>
    <n v="35370"/>
    <s v="ELIZABETH C BROOKS"/>
    <s v="Public"/>
    <x v="5"/>
    <x v="5"/>
    <b v="0"/>
    <s v="Not Reviewed"/>
    <n v="40"/>
    <n v="38"/>
    <n v="38"/>
    <n v="38"/>
    <n v="0"/>
    <n v="39"/>
    <n v="0"/>
    <n v="38"/>
    <n v="0"/>
    <n v="0"/>
    <n v="0"/>
    <n v="38"/>
    <n v="0"/>
    <n v="2"/>
    <n v="0"/>
    <n v="1"/>
    <n v="0"/>
    <n v="1"/>
    <n v="95"/>
    <n v="95"/>
    <n v="95"/>
    <n v="97.5"/>
    <n v="95"/>
    <n v="95"/>
    <n v="5"/>
    <n v="2.5"/>
    <n v="0"/>
    <n v="0"/>
    <n v="0"/>
    <n v="0"/>
    <n v="2.5"/>
    <n v="97.5"/>
    <b v="0"/>
    <b v="0"/>
    <b v="0"/>
    <b v="0"/>
    <b v="0"/>
    <b v="0"/>
    <b v="0"/>
    <b v="0"/>
    <b v="0"/>
    <b v="1"/>
    <b v="1"/>
    <b v="0"/>
    <b v="0"/>
  </r>
  <r>
    <d v="2022-03-01T15:10:20"/>
    <n v="35529"/>
    <s v="ELIZABETH G LYONS ELEMENTARY"/>
    <s v="Public"/>
    <x v="76"/>
    <x v="7"/>
    <b v="0"/>
    <s v="Not Reviewed"/>
    <n v="54"/>
    <n v="54"/>
    <n v="54"/>
    <n v="53"/>
    <n v="0"/>
    <n v="54"/>
    <n v="0"/>
    <n v="53"/>
    <n v="0"/>
    <n v="0"/>
    <n v="0"/>
    <n v="53"/>
    <n v="0"/>
    <n v="0"/>
    <n v="0"/>
    <n v="0"/>
    <n v="0"/>
    <n v="0"/>
    <n v="100"/>
    <n v="98.148148148148152"/>
    <n v="100"/>
    <n v="100"/>
    <n v="98.148148148148152"/>
    <n v="98.148148148148152"/>
    <n v="0"/>
    <n v="0"/>
    <n v="0"/>
    <n v="1.8518518518518521"/>
    <n v="1.8518518518518521"/>
    <n v="0"/>
    <n v="0"/>
    <n v="98.148148148148152"/>
    <b v="0"/>
    <b v="0"/>
    <b v="0"/>
    <b v="0"/>
    <b v="0"/>
    <b v="0"/>
    <b v="0"/>
    <b v="0"/>
    <b v="0"/>
    <b v="1"/>
    <b v="1"/>
    <b v="0"/>
    <b v="0"/>
  </r>
  <r>
    <d v="2022-01-21T10:53:02"/>
    <n v="35743"/>
    <s v="ELIZABETH POLE SCHOOL"/>
    <s v="Public"/>
    <x v="196"/>
    <x v="5"/>
    <b v="0"/>
    <s v="Not Reviewed"/>
    <n v="120"/>
    <n v="115"/>
    <n v="117"/>
    <n v="117"/>
    <n v="0"/>
    <n v="118"/>
    <n v="0"/>
    <n v="117"/>
    <n v="0"/>
    <n v="0"/>
    <n v="0"/>
    <n v="115"/>
    <n v="0"/>
    <n v="2"/>
    <n v="0"/>
    <n v="1"/>
    <n v="0"/>
    <n v="1"/>
    <n v="95.833333333333343"/>
    <n v="97.5"/>
    <n v="97.5"/>
    <n v="98.333333333333329"/>
    <n v="97.5"/>
    <n v="95.833333333333343"/>
    <n v="1.666666666666667"/>
    <n v="0.83333333333333337"/>
    <n v="0"/>
    <n v="2.5"/>
    <n v="2.5"/>
    <n v="0"/>
    <n v="0.83333333333333337"/>
    <n v="96.666666666666671"/>
    <b v="0"/>
    <b v="0"/>
    <b v="0"/>
    <b v="0"/>
    <b v="0"/>
    <b v="0"/>
    <b v="0"/>
    <b v="0"/>
    <b v="0"/>
    <b v="1"/>
    <b v="1"/>
    <b v="0"/>
    <b v="0"/>
  </r>
  <r>
    <d v="2022-02-11T15:44:05"/>
    <n v="35373"/>
    <s v="ELLIS MENDELL"/>
    <s v="Public"/>
    <x v="87"/>
    <x v="0"/>
    <b v="0"/>
    <s v="Not Reviewed"/>
    <n v="37"/>
    <n v="35"/>
    <n v="35"/>
    <n v="33"/>
    <n v="0"/>
    <n v="35"/>
    <n v="0"/>
    <n v="34"/>
    <n v="0"/>
    <n v="0"/>
    <n v="0"/>
    <n v="30"/>
    <n v="0"/>
    <n v="0"/>
    <n v="0"/>
    <n v="0"/>
    <n v="1"/>
    <n v="1"/>
    <n v="94.594594594594597"/>
    <n v="89.189189189189193"/>
    <n v="94.594594594594597"/>
    <n v="94.594594594594597"/>
    <n v="91.891891891891902"/>
    <n v="81.081081081081081"/>
    <n v="0"/>
    <n v="0"/>
    <n v="2.7027027027027031"/>
    <n v="18.918918918918919"/>
    <n v="16.216216216216221"/>
    <n v="0"/>
    <n v="0"/>
    <n v="83.78378378378379"/>
    <b v="0"/>
    <b v="0"/>
    <b v="0"/>
    <b v="0"/>
    <b v="0"/>
    <b v="0"/>
    <b v="1"/>
    <b v="0"/>
    <b v="0"/>
    <b v="1"/>
    <b v="1"/>
    <b v="0"/>
    <b v="0"/>
  </r>
  <r>
    <d v="2022-02-11T11:46:25"/>
    <n v="35192"/>
    <s v="ELLISON/PARKS EARLY EDUCATION SCHOOL"/>
    <s v="Public"/>
    <x v="128"/>
    <x v="0"/>
    <b v="0"/>
    <s v="Not Reviewed"/>
    <n v="38"/>
    <n v="37"/>
    <n v="37"/>
    <n v="37"/>
    <n v="0"/>
    <n v="38"/>
    <n v="0"/>
    <n v="37"/>
    <n v="0"/>
    <n v="0"/>
    <n v="0"/>
    <n v="37"/>
    <n v="0"/>
    <n v="0"/>
    <n v="0"/>
    <n v="0"/>
    <n v="0"/>
    <n v="0"/>
    <n v="97.368421052631575"/>
    <n v="97.368421052631575"/>
    <n v="97.368421052631575"/>
    <n v="100"/>
    <n v="97.368421052631575"/>
    <n v="97.368421052631575"/>
    <n v="0"/>
    <n v="0"/>
    <n v="0"/>
    <n v="2.6315789473684208"/>
    <n v="2.6315789473684208"/>
    <n v="0"/>
    <n v="0"/>
    <n v="97.368421052631575"/>
    <b v="0"/>
    <b v="0"/>
    <b v="0"/>
    <b v="0"/>
    <b v="0"/>
    <b v="0"/>
    <b v="0"/>
    <b v="0"/>
    <b v="0"/>
    <b v="1"/>
    <b v="1"/>
    <b v="0"/>
    <b v="0"/>
  </r>
  <r>
    <d v="2021-12-15T12:45:50"/>
    <n v="35374"/>
    <s v="ELM PARK COMMUNITY"/>
    <s v="Public"/>
    <x v="3"/>
    <x v="3"/>
    <b v="0"/>
    <s v="Not Reviewed"/>
    <n v="63"/>
    <n v="59"/>
    <n v="59"/>
    <n v="60"/>
    <n v="0"/>
    <n v="62"/>
    <n v="0"/>
    <n v="59"/>
    <n v="0"/>
    <n v="0"/>
    <n v="0"/>
    <n v="59"/>
    <n v="0"/>
    <n v="0"/>
    <n v="0"/>
    <n v="0"/>
    <n v="0"/>
    <n v="1"/>
    <n v="93.650793650793645"/>
    <n v="95.238095238095227"/>
    <n v="93.650793650793645"/>
    <n v="98.412698412698404"/>
    <n v="93.650793650793645"/>
    <n v="93.650793650793645"/>
    <n v="0"/>
    <n v="0"/>
    <n v="0"/>
    <n v="6.3492063492063489"/>
    <n v="6.3492063492063489"/>
    <n v="0"/>
    <n v="0"/>
    <n v="93.650793650793645"/>
    <b v="0"/>
    <b v="0"/>
    <b v="0"/>
    <b v="0"/>
    <b v="0"/>
    <b v="0"/>
    <b v="0"/>
    <b v="0"/>
    <b v="0"/>
    <b v="1"/>
    <b v="1"/>
    <b v="0"/>
    <b v="0"/>
  </r>
  <r>
    <d v="2021-12-14T14:45:43"/>
    <n v="35234"/>
    <s v="ELM ST SCHOOL"/>
    <s v="Public"/>
    <x v="73"/>
    <x v="7"/>
    <b v="0"/>
    <s v="Not Reviewed"/>
    <n v="75"/>
    <n v="75"/>
    <n v="75"/>
    <n v="75"/>
    <n v="0"/>
    <n v="75"/>
    <n v="0"/>
    <n v="75"/>
    <n v="0"/>
    <n v="0"/>
    <n v="0"/>
    <n v="75"/>
    <n v="0"/>
    <n v="0"/>
    <n v="0"/>
    <n v="0"/>
    <n v="0"/>
    <n v="1"/>
    <n v="100"/>
    <n v="100"/>
    <n v="100"/>
    <n v="100"/>
    <n v="100"/>
    <n v="100"/>
    <n v="0"/>
    <n v="0"/>
    <n v="0"/>
    <n v="0"/>
    <n v="0"/>
    <n v="0"/>
    <n v="0"/>
    <n v="100"/>
    <b v="0"/>
    <b v="0"/>
    <b v="0"/>
    <b v="0"/>
    <b v="0"/>
    <b v="0"/>
    <b v="0"/>
    <b v="0"/>
    <b v="0"/>
    <b v="0"/>
    <b v="0"/>
    <b v="0"/>
    <b v="0"/>
  </r>
  <r>
    <d v="2022-01-04T15:27:22"/>
    <n v="35375"/>
    <s v="ELMWOOD ST SCHOOL"/>
    <s v="Public"/>
    <x v="43"/>
    <x v="3"/>
    <b v="0"/>
    <s v="Reviewed"/>
    <n v="118"/>
    <n v="116"/>
    <n v="116"/>
    <n v="116"/>
    <n v="0"/>
    <n v="116"/>
    <n v="0"/>
    <n v="115"/>
    <n v="0"/>
    <n v="0"/>
    <n v="0"/>
    <n v="115"/>
    <n v="0"/>
    <n v="2"/>
    <n v="0"/>
    <n v="0"/>
    <n v="0"/>
    <n v="1"/>
    <n v="98.305084745762713"/>
    <n v="98.305084745762713"/>
    <n v="98.305084745762713"/>
    <n v="98.305084745762713"/>
    <n v="97.457627118644069"/>
    <n v="97.457627118644069"/>
    <n v="1.6949152542372881"/>
    <n v="0"/>
    <n v="0"/>
    <n v="0.84745762711864403"/>
    <n v="0.84745762711864403"/>
    <n v="0"/>
    <n v="0"/>
    <n v="97.457627118644069"/>
    <b v="0"/>
    <b v="0"/>
    <b v="0"/>
    <b v="0"/>
    <b v="0"/>
    <b v="0"/>
    <b v="0"/>
    <b v="0"/>
    <b v="0"/>
    <b v="1"/>
    <b v="1"/>
    <b v="0"/>
    <b v="0"/>
  </r>
  <r>
    <d v="2022-02-22T12:14:19"/>
    <n v="35331"/>
    <s v="EMILY G WETHERBEE SCHOOL"/>
    <s v="Public"/>
    <x v="149"/>
    <x v="1"/>
    <b v="0"/>
    <s v="Not Reviewed"/>
    <n v="42"/>
    <n v="42"/>
    <n v="42"/>
    <n v="42"/>
    <n v="0"/>
    <n v="42"/>
    <n v="0"/>
    <n v="40"/>
    <n v="0"/>
    <n v="0"/>
    <n v="0"/>
    <n v="40"/>
    <n v="0"/>
    <n v="0"/>
    <n v="0"/>
    <n v="0"/>
    <n v="0"/>
    <n v="1"/>
    <n v="100"/>
    <n v="100"/>
    <n v="100"/>
    <n v="100"/>
    <n v="95.238095238095227"/>
    <n v="95.238095238095227"/>
    <n v="0"/>
    <n v="0"/>
    <n v="0"/>
    <n v="4.7619047619047619"/>
    <n v="4.7619047619047619"/>
    <n v="0"/>
    <n v="0"/>
    <n v="95.238095238095227"/>
    <b v="0"/>
    <b v="0"/>
    <b v="0"/>
    <b v="0"/>
    <b v="0"/>
    <b v="0"/>
    <b v="0"/>
    <b v="0"/>
    <b v="0"/>
    <b v="1"/>
    <b v="1"/>
    <b v="0"/>
    <b v="0"/>
  </r>
  <r>
    <d v="2022-02-11T12:39:46"/>
    <n v="36127"/>
    <s v="EMMA L MILLER ELEMENTARY"/>
    <s v="Public"/>
    <x v="197"/>
    <x v="2"/>
    <b v="0"/>
    <s v="Not Reviewed"/>
    <n v="6"/>
    <n v="6"/>
    <n v="6"/>
    <n v="6"/>
    <n v="0"/>
    <n v="6"/>
    <n v="0"/>
    <n v="6"/>
    <n v="0"/>
    <n v="0"/>
    <n v="0"/>
    <n v="6"/>
    <n v="0"/>
    <n v="0"/>
    <n v="0"/>
    <n v="0"/>
    <n v="0"/>
    <n v="1"/>
    <n v="100"/>
    <n v="100"/>
    <n v="100"/>
    <n v="100"/>
    <n v="100"/>
    <n v="100"/>
    <n v="0"/>
    <n v="0"/>
    <n v="0"/>
    <n v="0"/>
    <n v="0"/>
    <n v="0"/>
    <n v="0"/>
    <n v="100"/>
    <b v="0"/>
    <b v="0"/>
    <b v="0"/>
    <b v="0"/>
    <b v="0"/>
    <b v="0"/>
    <b v="0"/>
    <b v="0"/>
    <b v="0"/>
    <b v="0"/>
    <b v="0"/>
    <b v="0"/>
    <b v="0"/>
  </r>
  <r>
    <d v="2021-12-31T14:01:05"/>
    <n v="35382"/>
    <s v="ERVING ELEMENTARY"/>
    <s v="Public"/>
    <x v="198"/>
    <x v="11"/>
    <b v="0"/>
    <s v="Reviewed"/>
    <n v="19"/>
    <n v="17"/>
    <n v="18"/>
    <n v="18"/>
    <n v="0"/>
    <n v="18"/>
    <n v="0"/>
    <n v="18"/>
    <n v="0"/>
    <n v="0"/>
    <n v="0"/>
    <n v="17"/>
    <n v="0"/>
    <n v="0"/>
    <n v="0"/>
    <n v="0"/>
    <n v="0"/>
    <n v="1"/>
    <n v="89.473684210526315"/>
    <n v="94.73684210526315"/>
    <n v="94.73684210526315"/>
    <n v="94.73684210526315"/>
    <n v="94.73684210526315"/>
    <n v="89.473684210526315"/>
    <n v="0"/>
    <n v="0"/>
    <n v="0"/>
    <n v="10.52631578947368"/>
    <n v="10.52631578947368"/>
    <n v="0"/>
    <n v="0"/>
    <n v="89.473684210526315"/>
    <b v="0"/>
    <b v="0"/>
    <b v="0"/>
    <b v="0"/>
    <b v="0"/>
    <b v="0"/>
    <b v="0"/>
    <b v="0"/>
    <b v="0"/>
    <b v="1"/>
    <b v="1"/>
    <b v="0"/>
    <b v="0"/>
  </r>
  <r>
    <d v="2022-01-06T14:12:23"/>
    <n v="35383"/>
    <s v="ESPIRITO SANTO"/>
    <s v="Private"/>
    <x v="37"/>
    <x v="5"/>
    <b v="0"/>
    <s v="Not Reviewed"/>
    <n v="27"/>
    <n v="27"/>
    <n v="27"/>
    <n v="27"/>
    <n v="0"/>
    <n v="27"/>
    <n v="0"/>
    <n v="27"/>
    <n v="0"/>
    <n v="0"/>
    <n v="0"/>
    <n v="27"/>
    <n v="0"/>
    <n v="0"/>
    <n v="0"/>
    <n v="0"/>
    <n v="0"/>
    <n v="1"/>
    <n v="100"/>
    <n v="100"/>
    <n v="100"/>
    <n v="100"/>
    <n v="100"/>
    <n v="100"/>
    <n v="0"/>
    <n v="0"/>
    <n v="0"/>
    <n v="0"/>
    <n v="0"/>
    <n v="0"/>
    <n v="0"/>
    <n v="100"/>
    <b v="0"/>
    <b v="0"/>
    <b v="0"/>
    <b v="0"/>
    <b v="0"/>
    <b v="0"/>
    <b v="0"/>
    <b v="0"/>
    <b v="0"/>
    <b v="0"/>
    <b v="0"/>
    <b v="0"/>
    <b v="0"/>
  </r>
  <r>
    <d v="2021-11-01T12:48:02"/>
    <n v="35384"/>
    <s v="ESSEX ELEMENTARY SCHOOL"/>
    <s v="Public"/>
    <x v="199"/>
    <x v="1"/>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1-31T15:09:45"/>
    <n v="35335"/>
    <s v="EVERETT W ROBINSON SCHOOL"/>
    <s v="Public"/>
    <x v="200"/>
    <x v="5"/>
    <b v="0"/>
    <s v="Not Reviewed"/>
    <n v="244"/>
    <n v="240"/>
    <n v="241"/>
    <n v="241"/>
    <n v="1"/>
    <n v="241"/>
    <n v="0"/>
    <n v="242"/>
    <n v="0"/>
    <n v="0"/>
    <n v="0"/>
    <n v="239"/>
    <n v="0"/>
    <n v="2"/>
    <n v="0"/>
    <n v="0"/>
    <n v="0"/>
    <n v="1"/>
    <n v="98.360655737704917"/>
    <n v="99.180327868852459"/>
    <n v="98.770491803278688"/>
    <n v="98.770491803278688"/>
    <n v="99.180327868852459"/>
    <n v="97.950819672131146"/>
    <n v="0.81967213114754101"/>
    <n v="0"/>
    <n v="0"/>
    <n v="1.229508196721312"/>
    <n v="1.229508196721312"/>
    <n v="0"/>
    <n v="0"/>
    <n v="97.950819672131146"/>
    <b v="0"/>
    <b v="0"/>
    <b v="0"/>
    <b v="0"/>
    <b v="0"/>
    <b v="0"/>
    <b v="1"/>
    <b v="0"/>
    <b v="0"/>
    <b v="1"/>
    <b v="1"/>
    <b v="0"/>
    <b v="0"/>
  </r>
  <r>
    <n v="0"/>
    <n v="38905"/>
    <s v="EVERGREEN CENTER SCHOOL"/>
    <s v="Special Education"/>
    <x v="98"/>
    <x v="3"/>
    <b v="0"/>
    <s v="Not Started"/>
    <n v="0"/>
    <n v="0"/>
    <n v="0"/>
    <n v="0"/>
    <n v="0"/>
    <n v="0"/>
    <n v="0"/>
    <n v="0"/>
    <n v="0"/>
    <n v="0"/>
    <n v="0"/>
    <n v="0"/>
    <n v="0"/>
    <n v="0"/>
    <n v="0"/>
    <n v="0"/>
    <n v="0"/>
    <n v="0"/>
    <n v="0"/>
    <n v="0"/>
    <n v="0"/>
    <n v="0"/>
    <n v="0"/>
    <n v="0"/>
    <n v="0"/>
    <n v="0"/>
    <n v="0"/>
    <n v="0"/>
    <n v="0"/>
    <n v="0"/>
    <n v="0"/>
    <n v="0"/>
    <b v="0"/>
    <b v="0"/>
    <b v="0"/>
    <b v="0"/>
    <b v="0"/>
    <b v="0"/>
    <b v="0"/>
    <b v="0"/>
    <b v="1"/>
    <b v="1"/>
    <b v="1"/>
    <b v="0"/>
    <b v="0"/>
  </r>
  <r>
    <d v="2022-01-20T12:13:19"/>
    <n v="35388"/>
    <s v="EZRA H BAKER"/>
    <s v="Public"/>
    <x v="201"/>
    <x v="8"/>
    <b v="0"/>
    <s v="Not Reviewed"/>
    <n v="68"/>
    <n v="64"/>
    <n v="64"/>
    <n v="66"/>
    <n v="0"/>
    <n v="68"/>
    <n v="0"/>
    <n v="66"/>
    <n v="0"/>
    <n v="0"/>
    <n v="0"/>
    <n v="63"/>
    <n v="0"/>
    <n v="0"/>
    <n v="0"/>
    <n v="0"/>
    <n v="0"/>
    <n v="1"/>
    <n v="94.117647058823522"/>
    <n v="97.058823529411768"/>
    <n v="94.117647058823522"/>
    <n v="100"/>
    <n v="97.058823529411768"/>
    <n v="92.64705882352942"/>
    <n v="0"/>
    <n v="0"/>
    <n v="0"/>
    <n v="7.3529411764705888"/>
    <n v="7.3529411764705888"/>
    <n v="0"/>
    <n v="0"/>
    <n v="92.64705882352942"/>
    <b v="0"/>
    <b v="0"/>
    <b v="0"/>
    <b v="0"/>
    <b v="0"/>
    <b v="0"/>
    <b v="1"/>
    <b v="0"/>
    <b v="0"/>
    <b v="1"/>
    <b v="1"/>
    <b v="0"/>
    <b v="0"/>
  </r>
  <r>
    <d v="2022-02-09T12:15:31"/>
    <n v="35842"/>
    <s v="F J MCGRATH ELEMENTARY"/>
    <s v="Public"/>
    <x v="3"/>
    <x v="3"/>
    <b v="0"/>
    <s v="Not Reviewed"/>
    <n v="27"/>
    <n v="27"/>
    <n v="27"/>
    <n v="27"/>
    <n v="0"/>
    <n v="27"/>
    <n v="0"/>
    <n v="27"/>
    <n v="0"/>
    <n v="0"/>
    <n v="0"/>
    <n v="27"/>
    <n v="0"/>
    <n v="0"/>
    <n v="0"/>
    <n v="0"/>
    <n v="0"/>
    <n v="1"/>
    <n v="100"/>
    <n v="100"/>
    <n v="100"/>
    <n v="100"/>
    <n v="100"/>
    <n v="100"/>
    <n v="0"/>
    <n v="0"/>
    <n v="0"/>
    <n v="0"/>
    <n v="0"/>
    <n v="0"/>
    <n v="0"/>
    <n v="100"/>
    <b v="0"/>
    <b v="0"/>
    <b v="0"/>
    <b v="0"/>
    <b v="0"/>
    <b v="0"/>
    <b v="0"/>
    <b v="0"/>
    <b v="0"/>
    <b v="0"/>
    <b v="0"/>
    <b v="0"/>
    <b v="0"/>
  </r>
  <r>
    <d v="2021-11-16T10:33:46"/>
    <n v="36700"/>
    <s v="Fair Acres Day School"/>
    <s v="Private"/>
    <x v="202"/>
    <x v="8"/>
    <b v="0"/>
    <s v="Not Reviewed"/>
    <n v="15"/>
    <n v="15"/>
    <n v="15"/>
    <n v="15"/>
    <n v="0"/>
    <n v="15"/>
    <n v="0"/>
    <n v="15"/>
    <n v="0"/>
    <n v="0"/>
    <n v="0"/>
    <n v="15"/>
    <n v="0"/>
    <n v="0"/>
    <n v="0"/>
    <n v="0"/>
    <n v="0"/>
    <n v="1"/>
    <n v="100"/>
    <n v="100"/>
    <n v="100"/>
    <n v="100"/>
    <n v="100"/>
    <n v="100"/>
    <n v="0"/>
    <n v="0"/>
    <n v="0"/>
    <n v="0"/>
    <n v="0"/>
    <n v="0"/>
    <n v="0"/>
    <n v="100"/>
    <b v="0"/>
    <b v="0"/>
    <b v="0"/>
    <b v="0"/>
    <b v="0"/>
    <b v="0"/>
    <b v="0"/>
    <b v="0"/>
    <b v="0"/>
    <b v="0"/>
    <b v="0"/>
    <b v="0"/>
    <b v="0"/>
  </r>
  <r>
    <n v="0"/>
    <n v="36671"/>
    <s v="FAIRVIEW ELEMENTARY"/>
    <s v="Public"/>
    <x v="33"/>
    <x v="4"/>
    <b v="0"/>
    <s v="Not Started"/>
    <n v="0"/>
    <n v="0"/>
    <n v="0"/>
    <n v="0"/>
    <n v="0"/>
    <n v="0"/>
    <n v="0"/>
    <n v="0"/>
    <n v="0"/>
    <n v="0"/>
    <n v="0"/>
    <n v="0"/>
    <n v="0"/>
    <n v="0"/>
    <n v="0"/>
    <n v="0"/>
    <n v="0"/>
    <n v="0"/>
    <n v="0"/>
    <n v="0"/>
    <n v="0"/>
    <n v="0"/>
    <n v="0"/>
    <n v="0"/>
    <n v="0"/>
    <n v="0"/>
    <n v="0"/>
    <n v="0"/>
    <n v="0"/>
    <n v="0"/>
    <n v="0"/>
    <n v="0"/>
    <b v="0"/>
    <b v="0"/>
    <b v="0"/>
    <b v="0"/>
    <b v="0"/>
    <b v="0"/>
    <b v="0"/>
    <b v="0"/>
    <b v="1"/>
    <b v="1"/>
    <b v="1"/>
    <b v="0"/>
    <b v="0"/>
  </r>
  <r>
    <d v="2022-01-28T12:37:03"/>
    <n v="35395"/>
    <s v="FAITH CHRISTIAN SCHOOL"/>
    <s v="Private"/>
    <x v="57"/>
    <x v="1"/>
    <b v="0"/>
    <s v="Not Reviewed"/>
    <n v="0"/>
    <n v="0"/>
    <n v="0"/>
    <n v="0"/>
    <n v="0"/>
    <n v="0"/>
    <n v="0"/>
    <n v="0"/>
    <n v="0"/>
    <n v="0"/>
    <n v="0"/>
    <n v="0"/>
    <n v="0"/>
    <n v="0"/>
    <n v="0"/>
    <n v="0"/>
    <n v="0"/>
    <n v="1"/>
    <n v="0"/>
    <n v="0"/>
    <n v="0"/>
    <n v="0"/>
    <n v="0"/>
    <n v="0"/>
    <n v="0"/>
    <n v="0"/>
    <n v="0"/>
    <n v="0"/>
    <n v="0"/>
    <n v="0"/>
    <n v="0"/>
    <n v="0"/>
    <b v="0"/>
    <b v="0"/>
    <b v="0"/>
    <b v="0"/>
    <b v="0"/>
    <b v="0"/>
    <b v="0"/>
    <b v="0"/>
    <b v="1"/>
    <b v="1"/>
    <b v="1"/>
    <b v="0"/>
    <b v="0"/>
  </r>
  <r>
    <m/>
    <n v="36650"/>
    <s v="Faith Christian School"/>
    <s v="Private"/>
    <x v="10"/>
    <x v="8"/>
    <m/>
    <s v="Not Registered With MIIS"/>
    <m/>
    <m/>
    <m/>
    <m/>
    <m/>
    <m/>
    <m/>
    <m/>
    <m/>
    <m/>
    <m/>
    <m/>
    <m/>
    <m/>
    <m/>
    <m/>
    <m/>
    <m/>
    <m/>
    <m/>
    <m/>
    <m/>
    <m/>
    <m/>
    <m/>
    <m/>
    <m/>
    <m/>
    <m/>
    <m/>
    <m/>
    <m/>
    <m/>
    <m/>
    <m/>
    <m/>
    <m/>
    <m/>
    <m/>
    <m/>
    <m/>
    <m/>
    <m/>
    <m/>
    <m/>
  </r>
  <r>
    <d v="2022-01-06T19:33:29"/>
    <n v="35451"/>
    <s v="FALL BROOK SCHOOL"/>
    <s v="Public"/>
    <x v="203"/>
    <x v="3"/>
    <b v="0"/>
    <s v="Not Reviewed"/>
    <n v="73"/>
    <n v="68"/>
    <n v="69"/>
    <n v="70"/>
    <n v="0"/>
    <n v="70"/>
    <n v="0"/>
    <n v="68"/>
    <n v="0"/>
    <n v="0"/>
    <n v="0"/>
    <n v="67"/>
    <n v="0"/>
    <n v="0"/>
    <n v="0"/>
    <n v="0"/>
    <n v="3"/>
    <n v="1"/>
    <n v="93.150684931506845"/>
    <n v="95.890410958904098"/>
    <n v="94.520547945205479"/>
    <n v="95.890410958904098"/>
    <n v="93.150684931506845"/>
    <n v="91.780821917808225"/>
    <n v="0"/>
    <n v="0"/>
    <n v="4.10958904109589"/>
    <n v="8.2191780821917799"/>
    <n v="4.10958904109589"/>
    <n v="0"/>
    <n v="0"/>
    <n v="95.890410958904098"/>
    <b v="0"/>
    <b v="0"/>
    <b v="0"/>
    <b v="0"/>
    <b v="0"/>
    <b v="0"/>
    <b v="1"/>
    <b v="0"/>
    <b v="0"/>
    <b v="1"/>
    <b v="1"/>
    <b v="0"/>
    <b v="0"/>
  </r>
  <r>
    <d v="2021-11-16T12:39:01"/>
    <n v="35082"/>
    <s v="FALLON SCHOOL"/>
    <s v="Public"/>
    <x v="1"/>
    <x v="1"/>
    <b v="0"/>
    <s v="Not Reviewed"/>
    <n v="0"/>
    <n v="0"/>
    <n v="0"/>
    <n v="0"/>
    <n v="0"/>
    <n v="0"/>
    <n v="0"/>
    <n v="0"/>
    <n v="0"/>
    <n v="0"/>
    <n v="0"/>
    <n v="0"/>
    <n v="0"/>
    <n v="0"/>
    <n v="0"/>
    <n v="0"/>
    <n v="0"/>
    <n v="1"/>
    <n v="0"/>
    <n v="0"/>
    <n v="0"/>
    <n v="0"/>
    <n v="0"/>
    <n v="0"/>
    <n v="0"/>
    <n v="0"/>
    <n v="0"/>
    <n v="0"/>
    <n v="0"/>
    <n v="0"/>
    <n v="0"/>
    <n v="0"/>
    <b v="0"/>
    <b v="0"/>
    <b v="0"/>
    <b v="0"/>
    <b v="0"/>
    <b v="0"/>
    <b v="0"/>
    <b v="0"/>
    <b v="1"/>
    <b v="1"/>
    <b v="1"/>
    <b v="0"/>
    <b v="0"/>
  </r>
  <r>
    <d v="2022-03-02T23:21:00"/>
    <n v="35072"/>
    <s v="FALLS ELEMENTARY SCHOOL"/>
    <s v="Public"/>
    <x v="29"/>
    <x v="5"/>
    <b v="0"/>
    <s v="Not Reviewed"/>
    <n v="50"/>
    <n v="49"/>
    <n v="49"/>
    <n v="49"/>
    <n v="0"/>
    <n v="50"/>
    <n v="0"/>
    <n v="49"/>
    <n v="0"/>
    <n v="0"/>
    <n v="0"/>
    <n v="49"/>
    <n v="0"/>
    <n v="0"/>
    <n v="0"/>
    <n v="0"/>
    <n v="0"/>
    <n v="1"/>
    <n v="98"/>
    <n v="98"/>
    <n v="98"/>
    <n v="100"/>
    <n v="98"/>
    <n v="98"/>
    <n v="0"/>
    <n v="0"/>
    <n v="0"/>
    <n v="2"/>
    <n v="2"/>
    <n v="0"/>
    <n v="0"/>
    <n v="98"/>
    <b v="0"/>
    <b v="0"/>
    <b v="0"/>
    <b v="0"/>
    <b v="0"/>
    <b v="0"/>
    <b v="0"/>
    <b v="0"/>
    <b v="0"/>
    <b v="1"/>
    <b v="1"/>
    <b v="0"/>
    <b v="0"/>
  </r>
  <r>
    <d v="2021-12-16T10:05:11"/>
    <n v="35398"/>
    <s v="FANNIE PROCTOR"/>
    <s v="Public"/>
    <x v="152"/>
    <x v="3"/>
    <b v="0"/>
    <s v="Not Reviewed"/>
    <n v="39"/>
    <n v="39"/>
    <n v="39"/>
    <n v="39"/>
    <n v="0"/>
    <n v="39"/>
    <n v="0"/>
    <n v="39"/>
    <n v="0"/>
    <n v="0"/>
    <n v="0"/>
    <n v="39"/>
    <n v="0"/>
    <n v="0"/>
    <n v="0"/>
    <n v="0"/>
    <n v="0"/>
    <n v="1"/>
    <n v="100"/>
    <n v="100"/>
    <n v="100"/>
    <n v="100"/>
    <n v="100"/>
    <n v="100"/>
    <n v="0"/>
    <n v="0"/>
    <n v="0"/>
    <n v="0"/>
    <n v="0"/>
    <n v="0"/>
    <n v="0"/>
    <n v="100"/>
    <b v="0"/>
    <b v="0"/>
    <b v="0"/>
    <b v="0"/>
    <b v="0"/>
    <b v="0"/>
    <b v="0"/>
    <b v="0"/>
    <b v="0"/>
    <b v="0"/>
    <b v="0"/>
    <b v="0"/>
    <b v="0"/>
  </r>
  <r>
    <d v="2021-10-07T09:54:48"/>
    <n v="36617"/>
    <s v="FARLEY ELEMENTARY"/>
    <s v="Public"/>
    <x v="204"/>
    <x v="6"/>
    <b v="0"/>
    <s v="Not Reviewed"/>
    <n v="78"/>
    <n v="77"/>
    <n v="76"/>
    <n v="78"/>
    <n v="0"/>
    <n v="77"/>
    <n v="0"/>
    <n v="77"/>
    <n v="0"/>
    <n v="0"/>
    <n v="0"/>
    <n v="76"/>
    <n v="0"/>
    <n v="0"/>
    <n v="0"/>
    <n v="0"/>
    <n v="0"/>
    <n v="1"/>
    <n v="98.71794871794873"/>
    <n v="100"/>
    <n v="97.435897435897431"/>
    <n v="98.71794871794873"/>
    <n v="98.71794871794873"/>
    <n v="97.435897435897431"/>
    <n v="0"/>
    <n v="0"/>
    <n v="0"/>
    <n v="2.5641025641025639"/>
    <n v="2.5641025641025639"/>
    <n v="0"/>
    <n v="0"/>
    <n v="97.435897435897431"/>
    <b v="0"/>
    <b v="0"/>
    <b v="0"/>
    <b v="0"/>
    <b v="0"/>
    <b v="0"/>
    <b v="0"/>
    <b v="0"/>
    <b v="0"/>
    <b v="1"/>
    <b v="1"/>
    <b v="0"/>
    <b v="0"/>
  </r>
  <r>
    <d v="2022-03-14T13:52:45"/>
    <n v="35963"/>
    <s v="FARMINGTON RIVER ELEMENTARY"/>
    <s v="Public"/>
    <x v="205"/>
    <x v="2"/>
    <b v="0"/>
    <s v="Reviewed"/>
    <n v="18"/>
    <n v="13"/>
    <n v="13"/>
    <n v="13"/>
    <n v="0"/>
    <n v="13"/>
    <n v="0"/>
    <n v="13"/>
    <n v="0"/>
    <n v="0"/>
    <n v="0"/>
    <n v="13"/>
    <n v="0"/>
    <n v="5"/>
    <n v="0"/>
    <n v="5"/>
    <n v="0"/>
    <n v="1"/>
    <n v="72.222222222222214"/>
    <n v="72.222222222222214"/>
    <n v="72.222222222222214"/>
    <n v="72.222222222222214"/>
    <n v="72.222222222222214"/>
    <n v="72.222222222222214"/>
    <n v="27.777777777777779"/>
    <n v="27.777777777777779"/>
    <n v="0"/>
    <n v="0"/>
    <n v="0"/>
    <n v="0"/>
    <n v="27.777777777777779"/>
    <n v="100"/>
    <b v="0"/>
    <b v="0"/>
    <b v="0"/>
    <b v="0"/>
    <b v="0"/>
    <b v="0"/>
    <b v="0"/>
    <b v="0"/>
    <b v="0"/>
    <b v="1"/>
    <b v="0"/>
    <b v="0"/>
    <b v="0"/>
  </r>
  <r>
    <m/>
    <n v="35470"/>
    <s v="FAULKNER KINDERGARTEN"/>
    <s v="Private"/>
    <x v="185"/>
    <x v="6"/>
    <m/>
    <s v="Not Registered With MIIS"/>
    <m/>
    <m/>
    <m/>
    <m/>
    <m/>
    <m/>
    <m/>
    <m/>
    <m/>
    <m/>
    <m/>
    <m/>
    <m/>
    <m/>
    <m/>
    <m/>
    <m/>
    <m/>
    <m/>
    <m/>
    <m/>
    <m/>
    <m/>
    <m/>
    <m/>
    <m/>
    <m/>
    <m/>
    <m/>
    <m/>
    <m/>
    <m/>
    <m/>
    <m/>
    <m/>
    <m/>
    <m/>
    <m/>
    <m/>
    <m/>
    <m/>
    <m/>
    <m/>
    <m/>
    <m/>
  </r>
  <r>
    <m/>
    <n v="35400"/>
    <s v="Fayerweather Street"/>
    <s v="Private"/>
    <x v="28"/>
    <x v="6"/>
    <m/>
    <s v="Not Registered With MIIS"/>
    <m/>
    <m/>
    <m/>
    <m/>
    <m/>
    <m/>
    <m/>
    <m/>
    <m/>
    <m/>
    <m/>
    <m/>
    <m/>
    <m/>
    <m/>
    <m/>
    <m/>
    <m/>
    <m/>
    <m/>
    <m/>
    <m/>
    <m/>
    <m/>
    <m/>
    <m/>
    <m/>
    <m/>
    <m/>
    <m/>
    <m/>
    <m/>
    <m/>
    <m/>
    <m/>
    <m/>
    <m/>
    <m/>
    <m/>
    <m/>
    <m/>
    <m/>
    <m/>
    <m/>
    <m/>
  </r>
  <r>
    <d v="2021-09-24T10:25:39"/>
    <n v="35402"/>
    <s v="FEDERAL FURNACE"/>
    <s v="Public"/>
    <x v="44"/>
    <x v="10"/>
    <b v="0"/>
    <s v="Not Reviewed"/>
    <n v="80"/>
    <n v="77"/>
    <n v="76"/>
    <n v="77"/>
    <n v="0"/>
    <n v="79"/>
    <n v="0"/>
    <n v="78"/>
    <n v="0"/>
    <n v="0"/>
    <n v="0"/>
    <n v="75"/>
    <n v="0"/>
    <n v="0"/>
    <n v="0"/>
    <n v="0"/>
    <n v="0"/>
    <n v="1"/>
    <n v="96.25"/>
    <n v="96.25"/>
    <n v="95"/>
    <n v="98.75"/>
    <n v="97.5"/>
    <n v="93.75"/>
    <n v="0"/>
    <n v="0"/>
    <n v="0"/>
    <n v="6.25"/>
    <n v="6.25"/>
    <n v="0"/>
    <n v="0"/>
    <n v="93.75"/>
    <b v="0"/>
    <b v="0"/>
    <b v="0"/>
    <b v="0"/>
    <b v="0"/>
    <b v="0"/>
    <b v="1"/>
    <b v="0"/>
    <b v="0"/>
    <b v="1"/>
    <b v="1"/>
    <b v="0"/>
    <b v="0"/>
  </r>
  <r>
    <d v="2022-01-12T12:25:47"/>
    <n v="36297"/>
    <s v="FEDERAL STREET SCHOOL"/>
    <s v="Public"/>
    <x v="206"/>
    <x v="11"/>
    <b v="0"/>
    <s v="Not Reviewed"/>
    <n v="37"/>
    <n v="24"/>
    <n v="2"/>
    <n v="26"/>
    <n v="0"/>
    <n v="27"/>
    <n v="0"/>
    <n v="25"/>
    <n v="0"/>
    <n v="0"/>
    <n v="0"/>
    <n v="0"/>
    <n v="0"/>
    <n v="0"/>
    <n v="0"/>
    <n v="0"/>
    <n v="2"/>
    <n v="1"/>
    <n v="64.86486486486487"/>
    <n v="70.270270270270274"/>
    <n v="5.4054054054054053"/>
    <n v="72.972972972972968"/>
    <n v="67.567567567567565"/>
    <n v="0"/>
    <n v="0"/>
    <n v="0"/>
    <n v="5.4054054054054053"/>
    <n v="100"/>
    <n v="94.594594594594597"/>
    <n v="0"/>
    <n v="0"/>
    <n v="5.4054054054054053"/>
    <b v="0"/>
    <b v="0"/>
    <b v="0"/>
    <b v="0"/>
    <b v="0"/>
    <b v="0"/>
    <b v="1"/>
    <b v="0"/>
    <b v="0"/>
    <b v="1"/>
    <b v="1"/>
    <b v="0"/>
    <b v="0"/>
  </r>
  <r>
    <d v="2022-01-05T11:30:44"/>
    <n v="35405"/>
    <s v="FELLOWSHIP CHRISTIAN ACADEMY"/>
    <s v="Private"/>
    <x v="150"/>
    <x v="1"/>
    <b v="0"/>
    <s v="Reviewed"/>
    <n v="7"/>
    <n v="6"/>
    <n v="6"/>
    <n v="6"/>
    <n v="0"/>
    <n v="6"/>
    <n v="0"/>
    <n v="6"/>
    <n v="0"/>
    <n v="0"/>
    <n v="0"/>
    <n v="6"/>
    <n v="0"/>
    <n v="1"/>
    <n v="0"/>
    <n v="1"/>
    <n v="0"/>
    <n v="1"/>
    <n v="85.714285714285708"/>
    <n v="85.714285714285708"/>
    <n v="85.714285714285708"/>
    <n v="85.714285714285708"/>
    <n v="85.714285714285708"/>
    <n v="85.714285714285708"/>
    <n v="14.285714285714279"/>
    <n v="14.285714285714279"/>
    <n v="0"/>
    <n v="0"/>
    <n v="0"/>
    <n v="0"/>
    <n v="14.285714285714279"/>
    <n v="100"/>
    <b v="0"/>
    <b v="0"/>
    <b v="0"/>
    <b v="0"/>
    <b v="0"/>
    <b v="0"/>
    <b v="0"/>
    <b v="0"/>
    <b v="0"/>
    <b v="1"/>
    <b v="0"/>
    <b v="0"/>
    <b v="0"/>
  </r>
  <r>
    <d v="2021-11-12T13:56:38"/>
    <n v="35166"/>
    <s v="FERRYWAY SCHOOL"/>
    <s v="Public"/>
    <x v="56"/>
    <x v="6"/>
    <b v="0"/>
    <s v="Not Reviewed"/>
    <n v="118"/>
    <n v="117"/>
    <n v="117"/>
    <n v="113"/>
    <n v="0"/>
    <n v="117"/>
    <n v="0"/>
    <n v="117"/>
    <n v="0"/>
    <n v="0"/>
    <n v="0"/>
    <n v="113"/>
    <n v="0"/>
    <n v="1"/>
    <n v="0"/>
    <n v="0"/>
    <n v="0"/>
    <n v="1"/>
    <n v="99.152542372881356"/>
    <n v="95.762711864406782"/>
    <n v="99.152542372881356"/>
    <n v="99.152542372881356"/>
    <n v="99.152542372881356"/>
    <n v="95.762711864406782"/>
    <n v="0.84745762711864403"/>
    <n v="0"/>
    <n v="0"/>
    <n v="3.3898305084745761"/>
    <n v="3.3898305084745761"/>
    <n v="0"/>
    <n v="0"/>
    <n v="95.762711864406782"/>
    <b v="0"/>
    <b v="0"/>
    <b v="0"/>
    <b v="0"/>
    <b v="0"/>
    <b v="0"/>
    <b v="0"/>
    <b v="0"/>
    <b v="0"/>
    <b v="1"/>
    <b v="1"/>
    <b v="0"/>
    <b v="0"/>
  </r>
  <r>
    <n v="0"/>
    <n v="35173"/>
    <s v="FESSENDEN SCHOOL"/>
    <s v="Private"/>
    <x v="207"/>
    <x v="6"/>
    <b v="0"/>
    <s v="Not Started"/>
    <n v="0"/>
    <n v="0"/>
    <n v="0"/>
    <n v="0"/>
    <n v="0"/>
    <n v="0"/>
    <n v="0"/>
    <n v="0"/>
    <n v="0"/>
    <n v="0"/>
    <n v="0"/>
    <n v="0"/>
    <n v="0"/>
    <n v="0"/>
    <n v="0"/>
    <n v="0"/>
    <n v="0"/>
    <n v="0"/>
    <n v="0"/>
    <n v="0"/>
    <n v="0"/>
    <n v="0"/>
    <n v="0"/>
    <n v="0"/>
    <n v="0"/>
    <n v="0"/>
    <n v="0"/>
    <n v="0"/>
    <n v="0"/>
    <n v="0"/>
    <n v="0"/>
    <n v="0"/>
    <b v="0"/>
    <b v="0"/>
    <b v="0"/>
    <b v="0"/>
    <b v="0"/>
    <b v="0"/>
    <b v="0"/>
    <b v="0"/>
    <b v="1"/>
    <b v="1"/>
    <b v="1"/>
    <b v="0"/>
    <b v="0"/>
  </r>
  <r>
    <d v="2021-10-12T11:04:10"/>
    <n v="35408"/>
    <s v="FIRST BAPTIST CHRISTIAN SCHOOL"/>
    <s v="Private"/>
    <x v="208"/>
    <x v="7"/>
    <b v="0"/>
    <s v="Not Reviewed"/>
    <n v="23"/>
    <n v="19"/>
    <n v="21"/>
    <n v="20"/>
    <n v="0"/>
    <n v="22"/>
    <n v="0"/>
    <n v="19"/>
    <n v="0"/>
    <n v="0"/>
    <n v="0"/>
    <n v="19"/>
    <n v="0"/>
    <n v="3"/>
    <n v="0"/>
    <n v="0"/>
    <n v="0"/>
    <n v="1"/>
    <n v="82.608695652173907"/>
    <n v="86.956521739130437"/>
    <n v="91.304347826086953"/>
    <n v="95.652173913043484"/>
    <n v="82.608695652173907"/>
    <n v="82.608695652173907"/>
    <n v="13.043478260869559"/>
    <n v="0"/>
    <n v="0"/>
    <n v="4.3478260869565224"/>
    <n v="4.3478260869565224"/>
    <n v="0"/>
    <n v="0"/>
    <n v="82.608695652173907"/>
    <b v="0"/>
    <b v="0"/>
    <b v="0"/>
    <b v="0"/>
    <b v="0"/>
    <b v="0"/>
    <b v="0"/>
    <b v="0"/>
    <b v="0"/>
    <b v="1"/>
    <b v="1"/>
    <b v="0"/>
    <b v="0"/>
  </r>
  <r>
    <d v="2022-02-28T13:53:24"/>
    <n v="35410"/>
    <s v="FIRST LUTHERAN SCHOOL"/>
    <s v="Private"/>
    <x v="72"/>
    <x v="4"/>
    <b v="0"/>
    <s v="Not Reviewed"/>
    <n v="11"/>
    <n v="10"/>
    <n v="10"/>
    <n v="10"/>
    <n v="0"/>
    <n v="10"/>
    <n v="0"/>
    <n v="10"/>
    <n v="0"/>
    <n v="0"/>
    <n v="0"/>
    <n v="10"/>
    <n v="0"/>
    <n v="1"/>
    <n v="0"/>
    <n v="1"/>
    <n v="0"/>
    <n v="1"/>
    <n v="90.909090909090907"/>
    <n v="90.909090909090907"/>
    <n v="90.909090909090907"/>
    <n v="90.909090909090907"/>
    <n v="90.909090909090907"/>
    <n v="90.909090909090907"/>
    <n v="9.0909090909090917"/>
    <n v="9.0909090909090917"/>
    <n v="0"/>
    <n v="0"/>
    <n v="0"/>
    <n v="0"/>
    <n v="9.0909090909090917"/>
    <n v="100"/>
    <b v="0"/>
    <b v="0"/>
    <b v="0"/>
    <b v="0"/>
    <b v="0"/>
    <b v="0"/>
    <b v="0"/>
    <b v="0"/>
    <b v="0"/>
    <b v="1"/>
    <b v="0"/>
    <b v="0"/>
    <b v="0"/>
  </r>
  <r>
    <d v="2021-11-08T09:06:38"/>
    <n v="35580"/>
    <s v="FISHER ELEMENTARY SCHOOL"/>
    <s v="Public"/>
    <x v="73"/>
    <x v="7"/>
    <b v="0"/>
    <s v="Not Reviewed"/>
    <n v="62"/>
    <n v="62"/>
    <n v="62"/>
    <n v="62"/>
    <n v="0"/>
    <n v="62"/>
    <n v="0"/>
    <n v="62"/>
    <n v="0"/>
    <n v="0"/>
    <n v="0"/>
    <n v="62"/>
    <n v="0"/>
    <n v="0"/>
    <n v="0"/>
    <n v="0"/>
    <n v="0"/>
    <n v="1"/>
    <n v="100"/>
    <n v="100"/>
    <n v="100"/>
    <n v="100"/>
    <n v="100"/>
    <n v="100"/>
    <n v="0"/>
    <n v="0"/>
    <n v="0"/>
    <n v="0"/>
    <n v="0"/>
    <n v="0"/>
    <n v="0"/>
    <n v="100"/>
    <b v="0"/>
    <b v="0"/>
    <b v="0"/>
    <b v="0"/>
    <b v="0"/>
    <b v="0"/>
    <b v="0"/>
    <b v="0"/>
    <b v="0"/>
    <b v="0"/>
    <b v="0"/>
    <b v="0"/>
    <b v="0"/>
  </r>
  <r>
    <m/>
    <n v="35312"/>
    <s v="Fisher Hill"/>
    <s v="Public"/>
    <x v="209"/>
    <x v="11"/>
    <m/>
    <s v="Not Registered With MIIS"/>
    <m/>
    <m/>
    <m/>
    <m/>
    <m/>
    <m/>
    <m/>
    <m/>
    <m/>
    <m/>
    <m/>
    <m/>
    <m/>
    <m/>
    <m/>
    <m/>
    <m/>
    <m/>
    <m/>
    <m/>
    <m/>
    <m/>
    <m/>
    <m/>
    <m/>
    <m/>
    <m/>
    <m/>
    <m/>
    <m/>
    <m/>
    <m/>
    <m/>
    <m/>
    <m/>
    <m/>
    <m/>
    <m/>
    <m/>
    <m/>
    <m/>
    <m/>
    <m/>
    <m/>
    <m/>
  </r>
  <r>
    <d v="2022-01-19T11:29:16"/>
    <n v="35413"/>
    <s v="FISKE SCHOOL"/>
    <s v="Public"/>
    <x v="81"/>
    <x v="6"/>
    <b v="0"/>
    <s v="Not Reviewed"/>
    <n v="44"/>
    <n v="43"/>
    <n v="43"/>
    <n v="43"/>
    <n v="0"/>
    <n v="43"/>
    <n v="0"/>
    <n v="42"/>
    <n v="0"/>
    <n v="0"/>
    <n v="1"/>
    <n v="43"/>
    <n v="0"/>
    <n v="1"/>
    <n v="0"/>
    <n v="0"/>
    <n v="0"/>
    <n v="0"/>
    <n v="97.727272727272734"/>
    <n v="97.727272727272734"/>
    <n v="97.727272727272734"/>
    <n v="97.727272727272734"/>
    <n v="97.727272727272734"/>
    <n v="97.727272727272734"/>
    <n v="2.2727272727272729"/>
    <n v="0"/>
    <n v="0"/>
    <n v="0"/>
    <n v="0"/>
    <n v="0"/>
    <n v="0"/>
    <n v="97.727272727272734"/>
    <b v="0"/>
    <b v="0"/>
    <b v="0"/>
    <b v="0"/>
    <b v="0"/>
    <b v="0"/>
    <b v="0"/>
    <b v="0"/>
    <b v="0"/>
    <b v="1"/>
    <b v="1"/>
    <b v="0"/>
    <b v="0"/>
  </r>
  <r>
    <d v="2022-01-07T10:11:39"/>
    <n v="35417"/>
    <s v="FLAGG STREET SCHOOL"/>
    <s v="Public"/>
    <x v="3"/>
    <x v="3"/>
    <b v="0"/>
    <s v="Not Reviewed"/>
    <n v="66"/>
    <n v="63"/>
    <n v="62"/>
    <n v="62"/>
    <n v="0"/>
    <n v="64"/>
    <n v="0"/>
    <n v="63"/>
    <n v="0"/>
    <n v="0"/>
    <n v="0"/>
    <n v="62"/>
    <n v="1"/>
    <n v="0"/>
    <n v="0"/>
    <n v="0"/>
    <n v="1"/>
    <n v="1"/>
    <n v="95.454545454545453"/>
    <n v="93.939393939393938"/>
    <n v="93.939393939393938"/>
    <n v="96.969696969696969"/>
    <n v="95.454545454545453"/>
    <n v="93.939393939393938"/>
    <n v="1.5151515151515149"/>
    <n v="0"/>
    <n v="1.5151515151515149"/>
    <n v="4.5454545454545459"/>
    <n v="3.0303030303030298"/>
    <n v="0"/>
    <n v="0"/>
    <n v="95.454545454545453"/>
    <b v="0"/>
    <b v="0"/>
    <b v="0"/>
    <b v="0"/>
    <b v="0"/>
    <b v="0"/>
    <b v="0"/>
    <b v="0"/>
    <b v="0"/>
    <b v="1"/>
    <b v="1"/>
    <b v="0"/>
    <b v="0"/>
  </r>
  <r>
    <d v="2022-03-03T15:56:27"/>
    <n v="35840"/>
    <s v="FLETCHER-MAYNARD ACADEMY"/>
    <s v="Public"/>
    <x v="28"/>
    <x v="6"/>
    <b v="0"/>
    <s v="Not Reviewed"/>
    <n v="57"/>
    <n v="54"/>
    <n v="55"/>
    <n v="56"/>
    <n v="0"/>
    <n v="57"/>
    <n v="0"/>
    <n v="56"/>
    <n v="0"/>
    <n v="0"/>
    <n v="0"/>
    <n v="53"/>
    <n v="0"/>
    <n v="0"/>
    <n v="0"/>
    <n v="0"/>
    <n v="0"/>
    <n v="1"/>
    <n v="94.73684210526315"/>
    <n v="98.245614035087712"/>
    <n v="96.491228070175438"/>
    <n v="100"/>
    <n v="98.245614035087712"/>
    <n v="92.982456140350877"/>
    <n v="0"/>
    <n v="0"/>
    <n v="0"/>
    <n v="7.0175438596491224"/>
    <n v="7.0175438596491224"/>
    <n v="0"/>
    <n v="0"/>
    <n v="92.982456140350877"/>
    <b v="0"/>
    <b v="0"/>
    <b v="0"/>
    <b v="0"/>
    <b v="0"/>
    <b v="0"/>
    <b v="1"/>
    <b v="0"/>
    <b v="0"/>
    <b v="1"/>
    <b v="1"/>
    <b v="0"/>
    <b v="0"/>
  </r>
  <r>
    <d v="2022-01-18T10:42:46"/>
    <n v="33007"/>
    <s v="Floral Street School"/>
    <s v="Public"/>
    <x v="19"/>
    <x v="3"/>
    <b v="0"/>
    <s v="Not Reviewed"/>
    <n v="108"/>
    <n v="108"/>
    <n v="108"/>
    <n v="107"/>
    <n v="0"/>
    <n v="107"/>
    <n v="0"/>
    <n v="107"/>
    <n v="0"/>
    <n v="0"/>
    <n v="0"/>
    <n v="106"/>
    <n v="1"/>
    <n v="0"/>
    <n v="0"/>
    <n v="0"/>
    <n v="0"/>
    <n v="1"/>
    <n v="100"/>
    <n v="99.074074074074076"/>
    <n v="100"/>
    <n v="99.074074074074076"/>
    <n v="99.074074074074076"/>
    <n v="98.148148148148152"/>
    <n v="0.92592592592592582"/>
    <n v="0"/>
    <n v="0"/>
    <n v="0.92592592592592582"/>
    <n v="0.92592592592592582"/>
    <n v="0"/>
    <n v="0"/>
    <n v="98.148148148148152"/>
    <b v="0"/>
    <b v="0"/>
    <b v="0"/>
    <b v="0"/>
    <b v="0"/>
    <b v="0"/>
    <b v="1"/>
    <b v="0"/>
    <b v="0"/>
    <b v="1"/>
    <b v="1"/>
    <b v="0"/>
    <b v="0"/>
  </r>
  <r>
    <d v="2021-11-30T11:45:50"/>
    <n v="35659"/>
    <s v="FLORENCE ROCHE SCHOOL"/>
    <s v="Public"/>
    <x v="210"/>
    <x v="6"/>
    <b v="0"/>
    <s v="Not Reviewed"/>
    <n v="92"/>
    <n v="91"/>
    <n v="91"/>
    <n v="91"/>
    <n v="0"/>
    <n v="91"/>
    <n v="0"/>
    <n v="91"/>
    <n v="0"/>
    <n v="0"/>
    <n v="0"/>
    <n v="90"/>
    <n v="1"/>
    <n v="0"/>
    <n v="0"/>
    <n v="0"/>
    <n v="0"/>
    <n v="0"/>
    <n v="98.91304347826086"/>
    <n v="98.91304347826086"/>
    <n v="98.91304347826086"/>
    <n v="98.91304347826086"/>
    <n v="98.91304347826086"/>
    <n v="97.826086956521735"/>
    <n v="1.0869565217391299"/>
    <n v="0"/>
    <n v="0"/>
    <n v="1.0869565217391299"/>
    <n v="1.0869565217391299"/>
    <n v="0"/>
    <n v="0"/>
    <n v="97.826086956521735"/>
    <b v="0"/>
    <b v="0"/>
    <b v="0"/>
    <b v="0"/>
    <b v="0"/>
    <b v="0"/>
    <b v="1"/>
    <b v="0"/>
    <b v="0"/>
    <b v="1"/>
    <b v="1"/>
    <b v="0"/>
    <b v="0"/>
  </r>
  <r>
    <d v="2022-01-28T13:26:37"/>
    <n v="35377"/>
    <s v="FLORENCE SAWYER SCHOOL"/>
    <s v="Public"/>
    <x v="211"/>
    <x v="3"/>
    <b v="0"/>
    <s v="Not Reviewed"/>
    <n v="81"/>
    <n v="77"/>
    <n v="77"/>
    <n v="81"/>
    <n v="0"/>
    <n v="81"/>
    <n v="0"/>
    <n v="81"/>
    <n v="0"/>
    <n v="0"/>
    <n v="0"/>
    <n v="77"/>
    <n v="0"/>
    <n v="0"/>
    <n v="0"/>
    <n v="0"/>
    <n v="0"/>
    <n v="1"/>
    <n v="95.061728395061735"/>
    <n v="100"/>
    <n v="95.061728395061735"/>
    <n v="100"/>
    <n v="100"/>
    <n v="95.061728395061735"/>
    <n v="0"/>
    <n v="0"/>
    <n v="0"/>
    <n v="4.9382716049382713"/>
    <n v="4.9382716049382713"/>
    <n v="0"/>
    <n v="0"/>
    <n v="95.061728395061735"/>
    <b v="0"/>
    <b v="0"/>
    <b v="0"/>
    <b v="0"/>
    <b v="0"/>
    <b v="0"/>
    <b v="0"/>
    <b v="0"/>
    <b v="0"/>
    <b v="1"/>
    <b v="1"/>
    <b v="0"/>
    <b v="0"/>
  </r>
  <r>
    <d v="2022-01-19T10:38:56"/>
    <n v="36616"/>
    <s v="FOREST AVE ELEMENTARY"/>
    <s v="Public"/>
    <x v="204"/>
    <x v="6"/>
    <b v="0"/>
    <s v="Not Reviewed"/>
    <n v="44"/>
    <n v="44"/>
    <n v="44"/>
    <n v="44"/>
    <n v="0"/>
    <n v="44"/>
    <n v="0"/>
    <n v="44"/>
    <n v="0"/>
    <n v="0"/>
    <n v="0"/>
    <n v="44"/>
    <n v="0"/>
    <n v="0"/>
    <n v="0"/>
    <n v="0"/>
    <n v="0"/>
    <n v="1"/>
    <n v="100"/>
    <n v="100"/>
    <n v="100"/>
    <n v="100"/>
    <n v="100"/>
    <n v="100"/>
    <n v="0"/>
    <n v="0"/>
    <n v="0"/>
    <n v="0"/>
    <n v="0"/>
    <n v="0"/>
    <n v="0"/>
    <n v="100"/>
    <b v="0"/>
    <b v="0"/>
    <b v="0"/>
    <b v="0"/>
    <b v="0"/>
    <b v="0"/>
    <b v="0"/>
    <b v="0"/>
    <b v="0"/>
    <b v="0"/>
    <b v="0"/>
    <b v="0"/>
    <b v="0"/>
  </r>
  <r>
    <d v="2022-01-20T11:02:42"/>
    <n v="35434"/>
    <s v="Forestdale Elementary School"/>
    <s v="Public"/>
    <x v="212"/>
    <x v="8"/>
    <b v="0"/>
    <s v="Not Reviewed"/>
    <n v="151"/>
    <n v="147"/>
    <n v="147"/>
    <n v="147"/>
    <n v="0"/>
    <n v="148"/>
    <n v="0"/>
    <n v="146"/>
    <n v="0"/>
    <n v="0"/>
    <n v="1"/>
    <n v="147"/>
    <n v="1"/>
    <n v="3"/>
    <n v="0"/>
    <n v="1"/>
    <n v="0"/>
    <n v="1"/>
    <n v="97.350993377483448"/>
    <n v="97.350993377483448"/>
    <n v="97.350993377483448"/>
    <n v="98.013245033112582"/>
    <n v="97.350993377483448"/>
    <n v="97.350993377483448"/>
    <n v="2.6490066225165561"/>
    <n v="0.66225165562913912"/>
    <n v="0"/>
    <n v="0"/>
    <n v="0"/>
    <n v="0"/>
    <n v="0.66225165562913912"/>
    <n v="98.013245033112582"/>
    <b v="0"/>
    <b v="0"/>
    <b v="0"/>
    <b v="0"/>
    <b v="0"/>
    <b v="0"/>
    <b v="0"/>
    <b v="0"/>
    <b v="0"/>
    <b v="1"/>
    <b v="1"/>
    <b v="0"/>
    <b v="0"/>
  </r>
  <r>
    <d v="2021-12-14T11:18:56"/>
    <n v="35424"/>
    <s v="FORESTDALE SCHOOL"/>
    <s v="Public"/>
    <x v="56"/>
    <x v="6"/>
    <b v="0"/>
    <s v="Not Reviewed"/>
    <n v="60"/>
    <n v="59"/>
    <n v="59"/>
    <n v="59"/>
    <n v="0"/>
    <n v="59"/>
    <n v="0"/>
    <n v="59"/>
    <n v="0"/>
    <n v="0"/>
    <n v="0"/>
    <n v="59"/>
    <n v="0"/>
    <n v="1"/>
    <n v="0"/>
    <n v="1"/>
    <n v="0"/>
    <n v="1"/>
    <n v="98.333333333333329"/>
    <n v="98.333333333333329"/>
    <n v="98.333333333333329"/>
    <n v="98.333333333333329"/>
    <n v="98.333333333333329"/>
    <n v="98.333333333333329"/>
    <n v="1.666666666666667"/>
    <n v="1.666666666666667"/>
    <n v="0"/>
    <n v="0"/>
    <n v="0"/>
    <n v="0"/>
    <n v="1.666666666666667"/>
    <n v="100"/>
    <b v="0"/>
    <b v="0"/>
    <b v="0"/>
    <b v="0"/>
    <b v="0"/>
    <b v="0"/>
    <b v="0"/>
    <b v="0"/>
    <b v="0"/>
    <b v="1"/>
    <b v="0"/>
    <b v="0"/>
    <b v="0"/>
  </r>
  <r>
    <d v="2022-01-28T10:49:56"/>
    <n v="35287"/>
    <s v="FORT BANKS ELEMENTARY"/>
    <s v="Public"/>
    <x v="213"/>
    <x v="0"/>
    <b v="0"/>
    <s v="Not Reviewed"/>
    <n v="143"/>
    <n v="142"/>
    <n v="143"/>
    <n v="143"/>
    <n v="0"/>
    <n v="143"/>
    <n v="0"/>
    <n v="138"/>
    <n v="0"/>
    <n v="0"/>
    <n v="1"/>
    <n v="138"/>
    <n v="1"/>
    <n v="0"/>
    <n v="0"/>
    <n v="0"/>
    <n v="0"/>
    <n v="1"/>
    <n v="99.300699300699307"/>
    <n v="100"/>
    <n v="100"/>
    <n v="100"/>
    <n v="97.2027972027972"/>
    <n v="96.503496503496507"/>
    <n v="0.69930069930069927"/>
    <n v="0"/>
    <n v="0"/>
    <n v="2.7972027972027971"/>
    <n v="2.7972027972027971"/>
    <n v="0"/>
    <n v="0"/>
    <n v="96.503496503496507"/>
    <b v="0"/>
    <b v="0"/>
    <b v="0"/>
    <b v="0"/>
    <b v="0"/>
    <b v="0"/>
    <b v="1"/>
    <b v="0"/>
    <b v="0"/>
    <b v="1"/>
    <b v="1"/>
    <b v="0"/>
    <b v="0"/>
  </r>
  <r>
    <d v="2022-01-18T15:25:02"/>
    <n v="35426"/>
    <s v="FORT RIVER ELEMENTARY"/>
    <s v="Public"/>
    <x v="27"/>
    <x v="9"/>
    <b v="0"/>
    <s v="Not Reviewed"/>
    <n v="55"/>
    <n v="54"/>
    <n v="54"/>
    <n v="55"/>
    <n v="0"/>
    <n v="54"/>
    <n v="0"/>
    <n v="55"/>
    <n v="0"/>
    <n v="0"/>
    <n v="0"/>
    <n v="54"/>
    <n v="0"/>
    <n v="1"/>
    <n v="0"/>
    <n v="0"/>
    <n v="0"/>
    <n v="1"/>
    <n v="98.181818181818187"/>
    <n v="100"/>
    <n v="98.181818181818187"/>
    <n v="98.181818181818187"/>
    <n v="100"/>
    <n v="98.181818181818187"/>
    <n v="1.8181818181818179"/>
    <n v="0"/>
    <n v="0"/>
    <n v="0"/>
    <n v="0"/>
    <n v="0"/>
    <n v="0"/>
    <n v="98.181818181818187"/>
    <b v="0"/>
    <b v="0"/>
    <b v="0"/>
    <b v="0"/>
    <b v="0"/>
    <b v="0"/>
    <b v="0"/>
    <b v="0"/>
    <b v="0"/>
    <b v="1"/>
    <b v="1"/>
    <b v="0"/>
    <b v="0"/>
  </r>
  <r>
    <d v="2021-11-12T12:10:38"/>
    <n v="35427"/>
    <s v="FOSTER ELEMENTARY"/>
    <s v="Public"/>
    <x v="173"/>
    <x v="10"/>
    <b v="0"/>
    <s v="Not Reviewed"/>
    <n v="48"/>
    <n v="48"/>
    <n v="48"/>
    <n v="48"/>
    <n v="0"/>
    <n v="48"/>
    <n v="0"/>
    <n v="48"/>
    <n v="0"/>
    <n v="0"/>
    <n v="0"/>
    <n v="48"/>
    <n v="0"/>
    <n v="0"/>
    <n v="0"/>
    <n v="0"/>
    <n v="0"/>
    <n v="1"/>
    <n v="100"/>
    <n v="100"/>
    <n v="100"/>
    <n v="100"/>
    <n v="100"/>
    <n v="100"/>
    <n v="0"/>
    <n v="0"/>
    <n v="0"/>
    <n v="0"/>
    <n v="0"/>
    <n v="0"/>
    <n v="0"/>
    <n v="100"/>
    <b v="0"/>
    <b v="0"/>
    <b v="0"/>
    <b v="0"/>
    <b v="0"/>
    <b v="0"/>
    <b v="0"/>
    <b v="0"/>
    <b v="0"/>
    <b v="0"/>
    <b v="0"/>
    <b v="0"/>
    <b v="0"/>
  </r>
  <r>
    <n v="0"/>
    <n v="35482"/>
    <s v="FOUR CORNERS"/>
    <s v="Public"/>
    <x v="206"/>
    <x v="11"/>
    <b v="0"/>
    <s v="Not Started"/>
    <n v="0"/>
    <n v="0"/>
    <n v="0"/>
    <n v="0"/>
    <n v="0"/>
    <n v="0"/>
    <n v="0"/>
    <n v="0"/>
    <n v="0"/>
    <n v="0"/>
    <n v="0"/>
    <n v="0"/>
    <n v="0"/>
    <n v="0"/>
    <n v="0"/>
    <n v="0"/>
    <n v="0"/>
    <n v="0"/>
    <n v="0"/>
    <n v="0"/>
    <n v="0"/>
    <n v="0"/>
    <n v="0"/>
    <n v="0"/>
    <n v="0"/>
    <n v="0"/>
    <n v="0"/>
    <n v="0"/>
    <n v="0"/>
    <n v="0"/>
    <n v="0"/>
    <n v="0"/>
    <b v="0"/>
    <b v="0"/>
    <b v="0"/>
    <b v="0"/>
    <b v="0"/>
    <b v="0"/>
    <b v="0"/>
    <b v="0"/>
    <b v="1"/>
    <b v="1"/>
    <b v="1"/>
    <b v="0"/>
    <b v="0"/>
  </r>
  <r>
    <d v="2022-01-31T14:09:54"/>
    <n v="35430"/>
    <s v="FOX HILL SCHOOL"/>
    <s v="Public"/>
    <x v="214"/>
    <x v="6"/>
    <b v="0"/>
    <s v="Not Reviewed"/>
    <n v="83"/>
    <n v="83"/>
    <n v="82"/>
    <n v="80"/>
    <n v="0"/>
    <n v="82"/>
    <n v="0"/>
    <n v="81"/>
    <n v="0"/>
    <n v="0"/>
    <n v="0"/>
    <n v="80"/>
    <n v="0"/>
    <n v="1"/>
    <n v="0"/>
    <n v="0"/>
    <n v="0"/>
    <n v="1"/>
    <n v="100"/>
    <n v="96.385542168674704"/>
    <n v="98.795180722891558"/>
    <n v="98.795180722891558"/>
    <n v="97.590361445783131"/>
    <n v="96.385542168674704"/>
    <n v="1.2048192771084341"/>
    <n v="0"/>
    <n v="0"/>
    <n v="2.4096385542168681"/>
    <n v="2.4096385542168681"/>
    <n v="0"/>
    <n v="0"/>
    <n v="96.385542168674704"/>
    <b v="0"/>
    <b v="0"/>
    <b v="0"/>
    <b v="0"/>
    <b v="0"/>
    <b v="0"/>
    <b v="0"/>
    <b v="0"/>
    <b v="0"/>
    <b v="1"/>
    <b v="1"/>
    <b v="0"/>
    <b v="0"/>
  </r>
  <r>
    <d v="2022-01-20T12:52:53"/>
    <n v="35274"/>
    <s v="FOXBORO REG CHARTER SCHOOL"/>
    <s v="Public Charter"/>
    <x v="129"/>
    <x v="7"/>
    <b v="0"/>
    <s v="Not Reviewed"/>
    <n v="146"/>
    <n v="142"/>
    <n v="142"/>
    <n v="144"/>
    <n v="0"/>
    <n v="142"/>
    <n v="0"/>
    <n v="144"/>
    <n v="0"/>
    <n v="0"/>
    <n v="0"/>
    <n v="142"/>
    <n v="0"/>
    <n v="1"/>
    <n v="0"/>
    <n v="1"/>
    <n v="0"/>
    <n v="1"/>
    <n v="97.260273972602747"/>
    <n v="98.630136986301366"/>
    <n v="97.260273972602747"/>
    <n v="97.260273972602747"/>
    <n v="98.630136986301366"/>
    <n v="97.260273972602747"/>
    <n v="0.68493150684931503"/>
    <n v="0.68493150684931503"/>
    <n v="0"/>
    <n v="2.054794520547945"/>
    <n v="2.054794520547945"/>
    <n v="0"/>
    <n v="0.68493150684931503"/>
    <n v="97.945205479452056"/>
    <b v="0"/>
    <b v="0"/>
    <b v="0"/>
    <b v="0"/>
    <b v="0"/>
    <b v="0"/>
    <b v="0"/>
    <b v="0"/>
    <b v="0"/>
    <b v="1"/>
    <b v="1"/>
    <b v="0"/>
    <b v="0"/>
  </r>
  <r>
    <d v="2021-12-15T10:53:10"/>
    <n v="31215"/>
    <s v="Frances Drake School"/>
    <s v="Public"/>
    <x v="203"/>
    <x v="3"/>
    <b v="0"/>
    <s v="Not Reviewed"/>
    <n v="78"/>
    <n v="72"/>
    <n v="71"/>
    <n v="75"/>
    <n v="0"/>
    <n v="75"/>
    <n v="0"/>
    <n v="75"/>
    <n v="0"/>
    <n v="0"/>
    <n v="0"/>
    <n v="71"/>
    <n v="0"/>
    <n v="0"/>
    <n v="0"/>
    <n v="0"/>
    <n v="1"/>
    <n v="1"/>
    <n v="92.307692307692307"/>
    <n v="96.15384615384616"/>
    <n v="91.025641025641022"/>
    <n v="96.15384615384616"/>
    <n v="96.15384615384616"/>
    <n v="91.025641025641022"/>
    <n v="0"/>
    <n v="0"/>
    <n v="1.2820512820512819"/>
    <n v="8.9743589743589745"/>
    <n v="7.6923076923076934"/>
    <n v="0"/>
    <n v="0"/>
    <n v="92.307692307692307"/>
    <b v="0"/>
    <b v="0"/>
    <b v="0"/>
    <b v="0"/>
    <b v="0"/>
    <b v="0"/>
    <b v="0"/>
    <b v="0"/>
    <b v="0"/>
    <b v="1"/>
    <b v="1"/>
    <b v="0"/>
    <b v="0"/>
  </r>
  <r>
    <d v="2022-03-04T14:42:03"/>
    <n v="35393"/>
    <s v="FRANCIS J KANE SCHOOL"/>
    <s v="Public"/>
    <x v="126"/>
    <x v="3"/>
    <b v="0"/>
    <s v="Not Reviewed"/>
    <n v="95"/>
    <n v="94"/>
    <n v="94"/>
    <n v="94"/>
    <n v="0"/>
    <n v="94"/>
    <n v="0"/>
    <n v="94"/>
    <n v="0"/>
    <n v="0"/>
    <n v="0"/>
    <n v="94"/>
    <n v="1"/>
    <n v="0"/>
    <n v="0"/>
    <n v="0"/>
    <n v="0"/>
    <n v="1"/>
    <n v="98.94736842105263"/>
    <n v="98.94736842105263"/>
    <n v="98.94736842105263"/>
    <n v="98.94736842105263"/>
    <n v="98.94736842105263"/>
    <n v="98.94736842105263"/>
    <n v="1.0526315789473679"/>
    <n v="0"/>
    <n v="0"/>
    <n v="0"/>
    <n v="0"/>
    <n v="0"/>
    <n v="0"/>
    <n v="98.94736842105263"/>
    <b v="0"/>
    <b v="0"/>
    <b v="0"/>
    <b v="0"/>
    <b v="0"/>
    <b v="0"/>
    <b v="0"/>
    <b v="0"/>
    <b v="0"/>
    <b v="1"/>
    <b v="1"/>
    <b v="0"/>
    <b v="0"/>
  </r>
  <r>
    <d v="2021-12-22T11:13:53"/>
    <n v="35433"/>
    <s v="FRANCIS J MURACO ELEMENTARY"/>
    <s v="Public"/>
    <x v="13"/>
    <x v="6"/>
    <b v="0"/>
    <s v="Not Reviewed"/>
    <n v="60"/>
    <n v="60"/>
    <n v="60"/>
    <n v="60"/>
    <n v="0"/>
    <n v="60"/>
    <n v="0"/>
    <n v="60"/>
    <n v="0"/>
    <n v="0"/>
    <n v="0"/>
    <n v="60"/>
    <n v="0"/>
    <n v="0"/>
    <n v="0"/>
    <n v="0"/>
    <n v="0"/>
    <n v="1"/>
    <n v="100"/>
    <n v="100"/>
    <n v="100"/>
    <n v="100"/>
    <n v="100"/>
    <n v="100"/>
    <n v="0"/>
    <n v="0"/>
    <n v="0"/>
    <n v="0"/>
    <n v="0"/>
    <n v="0"/>
    <n v="0"/>
    <n v="100"/>
    <b v="0"/>
    <b v="0"/>
    <b v="0"/>
    <b v="0"/>
    <b v="0"/>
    <b v="0"/>
    <b v="0"/>
    <b v="0"/>
    <b v="0"/>
    <b v="0"/>
    <b v="0"/>
    <b v="0"/>
    <b v="0"/>
  </r>
  <r>
    <d v="2022-01-04T13:29:48"/>
    <n v="36661"/>
    <s v="FRANCIS T BRESNAHAN ELEMENTARY"/>
    <s v="Public"/>
    <x v="215"/>
    <x v="1"/>
    <b v="0"/>
    <s v="Reviewed"/>
    <n v="117"/>
    <n v="115"/>
    <n v="113"/>
    <n v="115"/>
    <n v="0"/>
    <n v="114"/>
    <n v="0"/>
    <n v="114"/>
    <n v="0"/>
    <n v="0"/>
    <n v="0"/>
    <n v="112"/>
    <n v="0"/>
    <n v="1"/>
    <n v="0"/>
    <n v="1"/>
    <n v="0"/>
    <n v="1"/>
    <n v="98.290598290598282"/>
    <n v="98.290598290598282"/>
    <n v="96.581196581196579"/>
    <n v="97.435897435897431"/>
    <n v="97.435897435897431"/>
    <n v="95.726495726495727"/>
    <n v="0.85470085470085477"/>
    <n v="0.85470085470085477"/>
    <n v="0"/>
    <n v="3.4188034188034191"/>
    <n v="3.4188034188034191"/>
    <n v="0"/>
    <n v="0.85470085470085477"/>
    <n v="96.581196581196579"/>
    <b v="0"/>
    <b v="0"/>
    <b v="0"/>
    <b v="0"/>
    <b v="0"/>
    <b v="0"/>
    <b v="1"/>
    <b v="0"/>
    <b v="0"/>
    <b v="1"/>
    <b v="1"/>
    <b v="0"/>
    <b v="0"/>
  </r>
  <r>
    <d v="2022-01-04T11:51:34"/>
    <n v="35435"/>
    <s v="FRANCIS W PARKER ELEMENTARY"/>
    <s v="Public"/>
    <x v="45"/>
    <x v="7"/>
    <b v="0"/>
    <s v="Reviewed"/>
    <n v="47"/>
    <n v="47"/>
    <n v="47"/>
    <n v="47"/>
    <n v="0"/>
    <n v="46"/>
    <n v="0"/>
    <n v="47"/>
    <n v="0"/>
    <n v="0"/>
    <n v="0"/>
    <n v="46"/>
    <n v="0"/>
    <n v="0"/>
    <n v="0"/>
    <n v="0"/>
    <n v="0"/>
    <n v="1"/>
    <n v="100"/>
    <n v="100"/>
    <n v="100"/>
    <n v="97.872340425531917"/>
    <n v="100"/>
    <n v="97.872340425531917"/>
    <n v="0"/>
    <n v="0"/>
    <n v="0"/>
    <n v="2.1276595744680851"/>
    <n v="2.1276595744680851"/>
    <n v="0"/>
    <n v="0"/>
    <n v="97.872340425531917"/>
    <b v="0"/>
    <b v="0"/>
    <b v="0"/>
    <b v="0"/>
    <b v="0"/>
    <b v="0"/>
    <b v="0"/>
    <b v="0"/>
    <b v="0"/>
    <b v="1"/>
    <b v="1"/>
    <b v="0"/>
    <b v="0"/>
  </r>
  <r>
    <d v="2022-01-27T09:46:38"/>
    <n v="36431"/>
    <s v="FRANCIS WYMAN ELEMENTARY"/>
    <s v="Public"/>
    <x v="214"/>
    <x v="6"/>
    <b v="0"/>
    <s v="Not Reviewed"/>
    <n v="75"/>
    <n v="74"/>
    <n v="74"/>
    <n v="74"/>
    <n v="0"/>
    <n v="74"/>
    <n v="0"/>
    <n v="74"/>
    <n v="0"/>
    <n v="0"/>
    <n v="0"/>
    <n v="74"/>
    <n v="0"/>
    <n v="0"/>
    <n v="0"/>
    <n v="0"/>
    <n v="1"/>
    <n v="1"/>
    <n v="98.666666666666671"/>
    <n v="98.666666666666671"/>
    <n v="98.666666666666671"/>
    <n v="98.666666666666671"/>
    <n v="98.666666666666671"/>
    <n v="98.666666666666671"/>
    <n v="0"/>
    <n v="0"/>
    <n v="1.333333333333333"/>
    <n v="1.333333333333333"/>
    <n v="0"/>
    <n v="0"/>
    <n v="0"/>
    <n v="100"/>
    <b v="0"/>
    <b v="0"/>
    <b v="0"/>
    <b v="0"/>
    <b v="0"/>
    <b v="0"/>
    <b v="0"/>
    <b v="0"/>
    <b v="0"/>
    <b v="1"/>
    <b v="1"/>
    <b v="0"/>
    <b v="0"/>
  </r>
  <r>
    <d v="2021-12-29T12:55:49"/>
    <n v="35438"/>
    <s v="FRANK H FREEDMAN SCHOOL"/>
    <s v="Public"/>
    <x v="9"/>
    <x v="4"/>
    <b v="0"/>
    <s v="Reviewed"/>
    <n v="45"/>
    <n v="41"/>
    <n v="41"/>
    <n v="41"/>
    <n v="0"/>
    <n v="45"/>
    <n v="0"/>
    <n v="41"/>
    <n v="0"/>
    <n v="0"/>
    <n v="0"/>
    <n v="41"/>
    <n v="0"/>
    <n v="0"/>
    <n v="0"/>
    <n v="0"/>
    <n v="0"/>
    <n v="1"/>
    <n v="91.111111111111114"/>
    <n v="91.111111111111114"/>
    <n v="91.111111111111114"/>
    <n v="100"/>
    <n v="91.111111111111114"/>
    <n v="91.111111111111114"/>
    <n v="0"/>
    <n v="0"/>
    <n v="0"/>
    <n v="8.8888888888888893"/>
    <n v="8.8888888888888893"/>
    <n v="0"/>
    <n v="0"/>
    <n v="91.111111111111114"/>
    <b v="0"/>
    <b v="0"/>
    <b v="0"/>
    <b v="0"/>
    <b v="0"/>
    <b v="0"/>
    <b v="0"/>
    <b v="0"/>
    <b v="0"/>
    <b v="1"/>
    <b v="1"/>
    <b v="0"/>
    <b v="0"/>
  </r>
  <r>
    <d v="2021-11-05T09:10:24"/>
    <n v="36443"/>
    <s v="FRANK M SILVIA SCHOOL"/>
    <s v="Public"/>
    <x v="37"/>
    <x v="5"/>
    <b v="0"/>
    <s v="Not Reviewed"/>
    <n v="105"/>
    <n v="103"/>
    <n v="103"/>
    <n v="102"/>
    <n v="0"/>
    <n v="104"/>
    <n v="0"/>
    <n v="102"/>
    <n v="1"/>
    <n v="1"/>
    <n v="0"/>
    <n v="102"/>
    <n v="0"/>
    <n v="3"/>
    <n v="0"/>
    <n v="1"/>
    <n v="0"/>
    <n v="1"/>
    <n v="98.095238095238088"/>
    <n v="97.142857142857139"/>
    <n v="98.095238095238088"/>
    <n v="99.047619047619051"/>
    <n v="98.095238095238088"/>
    <n v="97.142857142857139"/>
    <n v="2.8571428571428572"/>
    <n v="0.95238095238095244"/>
    <n v="0"/>
    <n v="0"/>
    <n v="0"/>
    <n v="0"/>
    <n v="0.95238095238095244"/>
    <n v="98.095238095238088"/>
    <b v="0"/>
    <b v="0"/>
    <b v="0"/>
    <b v="0"/>
    <b v="0"/>
    <b v="0"/>
    <b v="0"/>
    <b v="0"/>
    <b v="0"/>
    <b v="1"/>
    <b v="1"/>
    <b v="0"/>
    <b v="0"/>
  </r>
  <r>
    <d v="2022-03-04T10:35:33"/>
    <n v="35444"/>
    <s v="FRANKLIN AVE SCHOOL"/>
    <s v="Public"/>
    <x v="4"/>
    <x v="4"/>
    <b v="0"/>
    <s v="Not Reviewed"/>
    <n v="35"/>
    <n v="35"/>
    <n v="35"/>
    <n v="35"/>
    <n v="0"/>
    <n v="35"/>
    <n v="0"/>
    <n v="35"/>
    <n v="0"/>
    <n v="0"/>
    <n v="0"/>
    <n v="35"/>
    <n v="0"/>
    <n v="0"/>
    <n v="0"/>
    <n v="0"/>
    <n v="0"/>
    <n v="1"/>
    <n v="100"/>
    <n v="100"/>
    <n v="100"/>
    <n v="100"/>
    <n v="100"/>
    <n v="100"/>
    <n v="0"/>
    <n v="0"/>
    <n v="0"/>
    <n v="0"/>
    <n v="0"/>
    <n v="0"/>
    <n v="0"/>
    <n v="100"/>
    <b v="0"/>
    <b v="0"/>
    <b v="0"/>
    <b v="0"/>
    <b v="0"/>
    <b v="0"/>
    <b v="0"/>
    <b v="0"/>
    <b v="0"/>
    <b v="0"/>
    <b v="0"/>
    <b v="0"/>
    <b v="0"/>
  </r>
  <r>
    <d v="2021-11-03T12:12:01"/>
    <n v="35442"/>
    <s v="FRANKLIN ELEMENTARY"/>
    <s v="Public"/>
    <x v="207"/>
    <x v="6"/>
    <b v="0"/>
    <s v="Not Reviewed"/>
    <n v="57"/>
    <n v="57"/>
    <n v="57"/>
    <n v="57"/>
    <n v="0"/>
    <n v="57"/>
    <n v="0"/>
    <n v="57"/>
    <n v="0"/>
    <n v="0"/>
    <n v="0"/>
    <n v="57"/>
    <n v="0"/>
    <n v="0"/>
    <n v="0"/>
    <n v="0"/>
    <n v="0"/>
    <n v="1"/>
    <n v="100"/>
    <n v="100"/>
    <n v="100"/>
    <n v="100"/>
    <n v="100"/>
    <n v="100"/>
    <n v="0"/>
    <n v="0"/>
    <n v="0"/>
    <n v="0"/>
    <n v="0"/>
    <n v="0"/>
    <n v="0"/>
    <n v="100"/>
    <b v="0"/>
    <b v="0"/>
    <b v="0"/>
    <b v="0"/>
    <b v="0"/>
    <b v="0"/>
    <b v="0"/>
    <b v="0"/>
    <b v="0"/>
    <b v="0"/>
    <b v="0"/>
    <b v="0"/>
    <b v="0"/>
  </r>
  <r>
    <d v="2022-03-02T09:12:26"/>
    <n v="35445"/>
    <s v="FRANKLIN ROOSEVELT LOWER CAMPUS"/>
    <s v="Public"/>
    <x v="77"/>
    <x v="0"/>
    <b v="0"/>
    <s v="Not Reviewed"/>
    <n v="44"/>
    <n v="42"/>
    <n v="42"/>
    <n v="42"/>
    <n v="0"/>
    <n v="42"/>
    <n v="0"/>
    <n v="42"/>
    <n v="0"/>
    <n v="0"/>
    <n v="0"/>
    <n v="42"/>
    <n v="0"/>
    <n v="0"/>
    <n v="0"/>
    <n v="0"/>
    <n v="0"/>
    <n v="1"/>
    <n v="95.454545454545453"/>
    <n v="95.454545454545453"/>
    <n v="95.454545454545453"/>
    <n v="95.454545454545453"/>
    <n v="95.454545454545453"/>
    <n v="95.454545454545453"/>
    <n v="0"/>
    <n v="0"/>
    <n v="0"/>
    <n v="4.5454545454545459"/>
    <n v="4.5454545454545459"/>
    <n v="0"/>
    <n v="0"/>
    <n v="95.454545454545453"/>
    <b v="0"/>
    <b v="0"/>
    <b v="0"/>
    <b v="0"/>
    <b v="0"/>
    <b v="0"/>
    <b v="0"/>
    <b v="0"/>
    <b v="0"/>
    <b v="1"/>
    <b v="1"/>
    <b v="0"/>
    <b v="0"/>
  </r>
  <r>
    <d v="2021-12-14T05:10:36"/>
    <n v="31269"/>
    <s v="Frankline School"/>
    <s v="Public"/>
    <x v="216"/>
    <x v="6"/>
    <b v="0"/>
    <s v="Not Reviewed"/>
    <n v="47"/>
    <n v="47"/>
    <n v="47"/>
    <n v="47"/>
    <n v="0"/>
    <n v="47"/>
    <n v="0"/>
    <n v="47"/>
    <n v="0"/>
    <n v="0"/>
    <n v="0"/>
    <n v="47"/>
    <n v="0"/>
    <n v="0"/>
    <n v="0"/>
    <n v="0"/>
    <n v="0"/>
    <n v="1"/>
    <n v="100"/>
    <n v="100"/>
    <n v="100"/>
    <n v="100"/>
    <n v="100"/>
    <n v="100"/>
    <n v="0"/>
    <n v="0"/>
    <n v="0"/>
    <n v="0"/>
    <n v="0"/>
    <n v="0"/>
    <n v="0"/>
    <n v="100"/>
    <b v="0"/>
    <b v="0"/>
    <b v="0"/>
    <b v="0"/>
    <b v="0"/>
    <b v="0"/>
    <b v="0"/>
    <b v="0"/>
    <b v="0"/>
    <b v="0"/>
    <b v="0"/>
    <b v="0"/>
    <b v="0"/>
  </r>
  <r>
    <n v="0"/>
    <n v="35590"/>
    <s v="FREDERICK MURPHY SCHOOL"/>
    <s v="Public"/>
    <x v="8"/>
    <x v="7"/>
    <b v="0"/>
    <s v="Not Started"/>
    <n v="0"/>
    <n v="0"/>
    <n v="0"/>
    <n v="0"/>
    <n v="0"/>
    <n v="0"/>
    <n v="0"/>
    <n v="0"/>
    <n v="0"/>
    <n v="0"/>
    <n v="0"/>
    <n v="0"/>
    <n v="0"/>
    <n v="0"/>
    <n v="0"/>
    <n v="0"/>
    <n v="0"/>
    <n v="0"/>
    <n v="0"/>
    <n v="0"/>
    <n v="0"/>
    <n v="0"/>
    <n v="0"/>
    <n v="0"/>
    <n v="0"/>
    <n v="0"/>
    <n v="0"/>
    <n v="0"/>
    <n v="0"/>
    <n v="0"/>
    <n v="0"/>
    <n v="0"/>
    <b v="0"/>
    <b v="0"/>
    <b v="0"/>
    <b v="0"/>
    <b v="0"/>
    <b v="0"/>
    <b v="0"/>
    <b v="0"/>
    <b v="1"/>
    <b v="1"/>
    <b v="1"/>
    <b v="0"/>
    <b v="0"/>
  </r>
  <r>
    <d v="2022-02-23T11:06:40"/>
    <n v="35446"/>
    <s v="FREDRICK HARRIS SCHOOL"/>
    <s v="Public"/>
    <x v="9"/>
    <x v="4"/>
    <b v="0"/>
    <s v="Not Reviewed"/>
    <n v="78"/>
    <n v="71"/>
    <n v="72"/>
    <n v="70"/>
    <n v="0"/>
    <n v="74"/>
    <n v="0"/>
    <n v="70"/>
    <n v="0"/>
    <n v="0"/>
    <n v="0"/>
    <n v="70"/>
    <n v="0"/>
    <n v="2"/>
    <n v="0"/>
    <n v="1"/>
    <n v="0"/>
    <n v="1"/>
    <n v="91.025641025641022"/>
    <n v="89.743589743589752"/>
    <n v="92.307692307692307"/>
    <n v="94.871794871794862"/>
    <n v="89.743589743589752"/>
    <n v="89.743589743589752"/>
    <n v="2.5641025641025639"/>
    <n v="1.2820512820512819"/>
    <n v="0"/>
    <n v="7.6923076923076934"/>
    <n v="7.6923076923076934"/>
    <n v="0"/>
    <n v="1.2820512820512819"/>
    <n v="91.025641025641022"/>
    <b v="0"/>
    <b v="0"/>
    <b v="0"/>
    <b v="0"/>
    <b v="0"/>
    <b v="0"/>
    <b v="0"/>
    <b v="0"/>
    <b v="0"/>
    <b v="1"/>
    <b v="1"/>
    <b v="0"/>
    <b v="0"/>
  </r>
  <r>
    <d v="2022-01-14T13:45:36"/>
    <n v="35448"/>
    <s v="FREETOWN ELEMENTARY"/>
    <s v="Public"/>
    <x v="217"/>
    <x v="5"/>
    <b v="0"/>
    <s v="Not Reviewed"/>
    <n v="100"/>
    <n v="99"/>
    <n v="99"/>
    <n v="99"/>
    <n v="0"/>
    <n v="100"/>
    <n v="0"/>
    <n v="100"/>
    <n v="0"/>
    <n v="0"/>
    <n v="0"/>
    <n v="99"/>
    <n v="0"/>
    <n v="1"/>
    <n v="0"/>
    <n v="0"/>
    <n v="0"/>
    <n v="1"/>
    <n v="99"/>
    <n v="99"/>
    <n v="99"/>
    <n v="100"/>
    <n v="100"/>
    <n v="99"/>
    <n v="1"/>
    <n v="0"/>
    <n v="0"/>
    <n v="0"/>
    <n v="0"/>
    <n v="0"/>
    <n v="0"/>
    <n v="99"/>
    <b v="0"/>
    <b v="0"/>
    <b v="0"/>
    <b v="0"/>
    <b v="0"/>
    <b v="0"/>
    <b v="0"/>
    <b v="0"/>
    <b v="0"/>
    <b v="1"/>
    <b v="1"/>
    <b v="0"/>
    <b v="0"/>
  </r>
  <r>
    <d v="2021-12-14T08:27:45"/>
    <n v="35449"/>
    <s v="FRIENDS ACADEMY"/>
    <s v="Private"/>
    <x v="161"/>
    <x v="5"/>
    <b v="0"/>
    <s v="Not Reviewed"/>
    <n v="9"/>
    <n v="9"/>
    <n v="9"/>
    <n v="9"/>
    <n v="0"/>
    <n v="9"/>
    <n v="0"/>
    <n v="9"/>
    <n v="0"/>
    <n v="0"/>
    <n v="0"/>
    <n v="9"/>
    <n v="0"/>
    <n v="0"/>
    <n v="0"/>
    <n v="0"/>
    <n v="0"/>
    <n v="1"/>
    <n v="100"/>
    <n v="100"/>
    <n v="100"/>
    <n v="100"/>
    <n v="100"/>
    <n v="100"/>
    <n v="0"/>
    <n v="0"/>
    <n v="0"/>
    <n v="0"/>
    <n v="0"/>
    <n v="0"/>
    <n v="0"/>
    <n v="100"/>
    <b v="0"/>
    <b v="0"/>
    <b v="0"/>
    <b v="0"/>
    <b v="0"/>
    <b v="0"/>
    <b v="0"/>
    <b v="0"/>
    <b v="0"/>
    <b v="0"/>
    <b v="0"/>
    <b v="0"/>
    <b v="0"/>
  </r>
  <r>
    <m/>
    <n v="35450"/>
    <s v="Full Circle"/>
    <s v="Private"/>
    <x v="67"/>
    <x v="11"/>
    <m/>
    <s v="Not Registered With MIIS"/>
    <m/>
    <m/>
    <m/>
    <m/>
    <m/>
    <m/>
    <m/>
    <m/>
    <m/>
    <m/>
    <m/>
    <m/>
    <m/>
    <m/>
    <m/>
    <m/>
    <m/>
    <m/>
    <m/>
    <m/>
    <m/>
    <m/>
    <m/>
    <m/>
    <m/>
    <m/>
    <m/>
    <m/>
    <m/>
    <m/>
    <m/>
    <m/>
    <m/>
    <m/>
    <m/>
    <m/>
    <m/>
    <m/>
    <m/>
    <m/>
    <m/>
    <m/>
    <m/>
    <m/>
    <m/>
  </r>
  <r>
    <d v="2021-09-29T13:41:52"/>
    <n v="35605"/>
    <s v="FULLER MEADOW SCHOOL"/>
    <s v="Public"/>
    <x v="218"/>
    <x v="1"/>
    <b v="0"/>
    <s v="Not Reviewed"/>
    <n v="97"/>
    <n v="96"/>
    <n v="96"/>
    <n v="96"/>
    <n v="0"/>
    <n v="96"/>
    <n v="0"/>
    <n v="96"/>
    <n v="0"/>
    <n v="0"/>
    <n v="0"/>
    <n v="96"/>
    <n v="0"/>
    <n v="1"/>
    <n v="0"/>
    <n v="1"/>
    <n v="0"/>
    <n v="1"/>
    <n v="98.969072164948457"/>
    <n v="98.969072164948457"/>
    <n v="98.969072164948457"/>
    <n v="98.969072164948457"/>
    <n v="98.969072164948457"/>
    <n v="98.969072164948457"/>
    <n v="1.0309278350515461"/>
    <n v="1.0309278350515461"/>
    <n v="0"/>
    <n v="0"/>
    <n v="0"/>
    <n v="0"/>
    <n v="1.0309278350515461"/>
    <n v="100"/>
    <b v="0"/>
    <b v="0"/>
    <b v="0"/>
    <b v="0"/>
    <b v="0"/>
    <b v="0"/>
    <b v="0"/>
    <b v="0"/>
    <b v="0"/>
    <b v="1"/>
    <b v="0"/>
    <b v="0"/>
    <b v="0"/>
  </r>
  <r>
    <m/>
    <n v="35455"/>
    <s v="G.L.C.A.C. CHILD CARE CENTER"/>
    <s v="Private"/>
    <x v="149"/>
    <x v="1"/>
    <m/>
    <s v="Not Registered With MIIS"/>
    <m/>
    <m/>
    <m/>
    <m/>
    <m/>
    <m/>
    <m/>
    <m/>
    <m/>
    <m/>
    <m/>
    <m/>
    <m/>
    <m/>
    <m/>
    <m/>
    <m/>
    <m/>
    <m/>
    <m/>
    <m/>
    <m/>
    <m/>
    <m/>
    <m/>
    <m/>
    <m/>
    <m/>
    <m/>
    <m/>
    <m/>
    <m/>
    <m/>
    <m/>
    <m/>
    <m/>
    <m/>
    <m/>
    <m/>
    <m/>
    <m/>
    <m/>
    <m/>
    <m/>
    <m/>
  </r>
  <r>
    <d v="2021-11-10T13:13:04"/>
    <n v="35458"/>
    <s v="GARDNER ELEMENTARY"/>
    <s v="Public"/>
    <x v="219"/>
    <x v="5"/>
    <b v="0"/>
    <s v="Not Reviewed"/>
    <n v="87"/>
    <n v="87"/>
    <n v="87"/>
    <n v="86"/>
    <n v="0"/>
    <n v="87"/>
    <n v="0"/>
    <n v="86"/>
    <n v="0"/>
    <n v="0"/>
    <n v="0"/>
    <n v="86"/>
    <n v="1"/>
    <n v="1"/>
    <n v="0"/>
    <n v="0"/>
    <n v="0"/>
    <n v="1"/>
    <n v="100"/>
    <n v="98.850574712643677"/>
    <n v="100"/>
    <n v="100"/>
    <n v="98.850574712643677"/>
    <n v="98.850574712643677"/>
    <n v="2.298850574712644"/>
    <n v="0"/>
    <n v="0"/>
    <n v="-1.149425287356322"/>
    <n v="-1.149425287356322"/>
    <n v="0"/>
    <n v="0"/>
    <n v="98.850574712643677"/>
    <b v="0"/>
    <b v="0"/>
    <b v="0"/>
    <b v="0"/>
    <b v="0"/>
    <b v="0"/>
    <b v="0"/>
    <b v="0"/>
    <b v="0"/>
    <b v="1"/>
    <b v="1"/>
    <b v="0"/>
    <b v="0"/>
  </r>
  <r>
    <d v="2022-03-04T16:38:49"/>
    <n v="36323"/>
    <s v="GARDNER PILOT ACADEMY"/>
    <s v="Public"/>
    <x v="220"/>
    <x v="0"/>
    <b v="0"/>
    <s v="Not Reviewed"/>
    <n v="36"/>
    <n v="31"/>
    <n v="32"/>
    <n v="32"/>
    <n v="0"/>
    <n v="33"/>
    <n v="0"/>
    <n v="31"/>
    <n v="0"/>
    <n v="0"/>
    <n v="0"/>
    <n v="31"/>
    <n v="0"/>
    <n v="0"/>
    <n v="0"/>
    <n v="0"/>
    <n v="0"/>
    <n v="1"/>
    <n v="86.111111111111114"/>
    <n v="88.888888888888886"/>
    <n v="88.888888888888886"/>
    <n v="91.666666666666657"/>
    <n v="86.111111111111114"/>
    <n v="86.111111111111114"/>
    <n v="0"/>
    <n v="0"/>
    <n v="0"/>
    <n v="13.888888888888889"/>
    <n v="13.888888888888889"/>
    <n v="0"/>
    <n v="0"/>
    <n v="86.111111111111114"/>
    <b v="0"/>
    <b v="0"/>
    <b v="0"/>
    <b v="0"/>
    <b v="0"/>
    <b v="0"/>
    <b v="0"/>
    <b v="0"/>
    <b v="0"/>
    <b v="1"/>
    <b v="1"/>
    <b v="0"/>
    <b v="0"/>
  </r>
  <r>
    <d v="2022-03-04T07:45:26"/>
    <n v="35460"/>
    <s v="GARFIELD ELEMENTARY"/>
    <s v="Public"/>
    <x v="0"/>
    <x v="0"/>
    <b v="0"/>
    <s v="Not Reviewed"/>
    <n v="105"/>
    <n v="104"/>
    <n v="103"/>
    <n v="101"/>
    <n v="0"/>
    <n v="103"/>
    <n v="0"/>
    <n v="102"/>
    <n v="0"/>
    <n v="0"/>
    <n v="0"/>
    <n v="101"/>
    <n v="0"/>
    <n v="0"/>
    <n v="0"/>
    <n v="0"/>
    <n v="0"/>
    <n v="1"/>
    <n v="99.047619047619051"/>
    <n v="96.19047619047619"/>
    <n v="98.095238095238088"/>
    <n v="98.095238095238088"/>
    <n v="97.142857142857139"/>
    <n v="96.19047619047619"/>
    <n v="0"/>
    <n v="0"/>
    <n v="0"/>
    <n v="3.8095238095238102"/>
    <n v="3.8095238095238102"/>
    <n v="0"/>
    <n v="0"/>
    <n v="96.19047619047619"/>
    <b v="0"/>
    <b v="0"/>
    <b v="0"/>
    <b v="0"/>
    <b v="0"/>
    <b v="0"/>
    <b v="0"/>
    <b v="0"/>
    <b v="0"/>
    <b v="1"/>
    <b v="1"/>
    <b v="0"/>
    <b v="0"/>
  </r>
  <r>
    <d v="2022-03-04T10:55:43"/>
    <n v="35462"/>
    <s v="GATES LANE"/>
    <s v="Public"/>
    <x v="3"/>
    <x v="3"/>
    <b v="0"/>
    <s v="Not Reviewed"/>
    <n v="85"/>
    <n v="81"/>
    <n v="81"/>
    <n v="82"/>
    <n v="0"/>
    <n v="84"/>
    <n v="0"/>
    <n v="82"/>
    <n v="0"/>
    <n v="0"/>
    <n v="0"/>
    <n v="81"/>
    <n v="0"/>
    <n v="1"/>
    <n v="0"/>
    <n v="0"/>
    <n v="0"/>
    <n v="1"/>
    <n v="95.294117647058812"/>
    <n v="96.470588235294116"/>
    <n v="95.294117647058812"/>
    <n v="98.82352941176471"/>
    <n v="96.470588235294116"/>
    <n v="95.294117647058812"/>
    <n v="1.1764705882352939"/>
    <n v="0"/>
    <n v="0"/>
    <n v="3.5294117647058818"/>
    <n v="3.5294117647058818"/>
    <n v="0"/>
    <n v="0"/>
    <n v="95.294117647058812"/>
    <b v="0"/>
    <b v="0"/>
    <b v="0"/>
    <b v="0"/>
    <b v="0"/>
    <b v="0"/>
    <b v="0"/>
    <b v="0"/>
    <b v="0"/>
    <b v="1"/>
    <b v="1"/>
    <b v="0"/>
    <b v="0"/>
  </r>
  <r>
    <d v="2021-12-29T15:54:55"/>
    <n v="30048"/>
    <s v="Gateways Academy"/>
    <s v="Private"/>
    <x v="19"/>
    <x v="3"/>
    <b v="0"/>
    <s v="Reviewed"/>
    <n v="4"/>
    <n v="3"/>
    <n v="3"/>
    <n v="3"/>
    <n v="0"/>
    <n v="2"/>
    <n v="0"/>
    <n v="3"/>
    <n v="0"/>
    <n v="0"/>
    <n v="0"/>
    <n v="2"/>
    <n v="0"/>
    <n v="0"/>
    <n v="0"/>
    <n v="0"/>
    <n v="1"/>
    <n v="1"/>
    <n v="75"/>
    <n v="75"/>
    <n v="75"/>
    <n v="50"/>
    <n v="75"/>
    <n v="50"/>
    <n v="0"/>
    <n v="0"/>
    <n v="25"/>
    <n v="50"/>
    <n v="25"/>
    <n v="0"/>
    <n v="0"/>
    <n v="75"/>
    <b v="0"/>
    <b v="0"/>
    <b v="0"/>
    <b v="0"/>
    <b v="0"/>
    <b v="0"/>
    <b v="0"/>
    <b v="0"/>
    <b v="0"/>
    <b v="1"/>
    <b v="1"/>
    <b v="0"/>
    <b v="0"/>
  </r>
  <r>
    <d v="2021-10-20T12:10:20"/>
    <n v="35778"/>
    <s v="GENERAL JOHN NIXON SCHOOL"/>
    <s v="Public"/>
    <x v="221"/>
    <x v="6"/>
    <b v="0"/>
    <s v="Reviewed"/>
    <n v="51"/>
    <n v="51"/>
    <n v="51"/>
    <n v="51"/>
    <n v="0"/>
    <n v="51"/>
    <n v="0"/>
    <n v="51"/>
    <n v="0"/>
    <n v="0"/>
    <n v="0"/>
    <n v="51"/>
    <n v="0"/>
    <n v="0"/>
    <n v="0"/>
    <n v="0"/>
    <n v="0"/>
    <n v="1"/>
    <n v="100"/>
    <n v="100"/>
    <n v="100"/>
    <n v="100"/>
    <n v="100"/>
    <n v="100"/>
    <n v="0"/>
    <n v="0"/>
    <n v="0"/>
    <n v="0"/>
    <n v="0"/>
    <n v="0"/>
    <n v="0"/>
    <n v="100"/>
    <b v="0"/>
    <b v="0"/>
    <b v="0"/>
    <b v="0"/>
    <b v="0"/>
    <b v="0"/>
    <b v="0"/>
    <b v="0"/>
    <b v="0"/>
    <b v="0"/>
    <b v="0"/>
    <b v="0"/>
    <b v="0"/>
  </r>
  <r>
    <d v="2022-01-19T11:17:24"/>
    <n v="35464"/>
    <s v="GEORGE CONLEY"/>
    <s v="Public"/>
    <x v="94"/>
    <x v="0"/>
    <b v="0"/>
    <s v="Not Reviewed"/>
    <n v="19"/>
    <n v="16"/>
    <n v="17"/>
    <n v="17"/>
    <n v="0"/>
    <n v="18"/>
    <n v="0"/>
    <n v="17"/>
    <n v="0"/>
    <n v="0"/>
    <n v="0"/>
    <n v="14"/>
    <n v="0"/>
    <n v="0"/>
    <n v="0"/>
    <n v="0"/>
    <n v="0"/>
    <n v="1"/>
    <n v="84.210526315789465"/>
    <n v="89.473684210526315"/>
    <n v="89.473684210526315"/>
    <n v="94.73684210526315"/>
    <n v="89.473684210526315"/>
    <n v="73.68421052631578"/>
    <n v="0"/>
    <n v="0"/>
    <n v="0"/>
    <n v="26.315789473684209"/>
    <n v="26.315789473684209"/>
    <n v="0"/>
    <n v="0"/>
    <n v="73.68421052631578"/>
    <b v="0"/>
    <b v="0"/>
    <b v="0"/>
    <b v="0"/>
    <b v="0"/>
    <b v="0"/>
    <b v="1"/>
    <b v="0"/>
    <b v="0"/>
    <b v="1"/>
    <b v="1"/>
    <b v="0"/>
    <b v="0"/>
  </r>
  <r>
    <d v="2022-03-02T11:04:27"/>
    <n v="36252"/>
    <s v="GEORGE F WILLETT ELEMENTARY"/>
    <s v="Public"/>
    <x v="125"/>
    <x v="7"/>
    <b v="0"/>
    <s v="Not Reviewed"/>
    <n v="265"/>
    <n v="262"/>
    <n v="261"/>
    <n v="262"/>
    <n v="0"/>
    <n v="262"/>
    <n v="0"/>
    <n v="262"/>
    <n v="0"/>
    <n v="0"/>
    <n v="0"/>
    <n v="261"/>
    <n v="0"/>
    <n v="2"/>
    <n v="0"/>
    <n v="0"/>
    <n v="0"/>
    <n v="1"/>
    <n v="98.867924528301884"/>
    <n v="98.867924528301884"/>
    <n v="98.490566037735846"/>
    <n v="98.867924528301884"/>
    <n v="98.867924528301884"/>
    <n v="98.490566037735846"/>
    <n v="0.75471698113207553"/>
    <n v="0"/>
    <n v="0"/>
    <n v="0.75471698113207553"/>
    <n v="0.75471698113207553"/>
    <n v="0"/>
    <n v="0"/>
    <n v="98.490566037735846"/>
    <b v="0"/>
    <b v="0"/>
    <b v="0"/>
    <b v="0"/>
    <b v="0"/>
    <b v="0"/>
    <b v="0"/>
    <b v="0"/>
    <b v="0"/>
    <b v="1"/>
    <b v="1"/>
    <b v="0"/>
    <b v="0"/>
  </r>
  <r>
    <d v="2021-12-17T14:18:50"/>
    <n v="36656"/>
    <s v="GEORGE H ENGLESBY ELEMENTARY"/>
    <s v="Public"/>
    <x v="97"/>
    <x v="6"/>
    <b v="0"/>
    <s v="Not Reviewed"/>
    <n v="85"/>
    <n v="84"/>
    <n v="84"/>
    <n v="84"/>
    <n v="0"/>
    <n v="84"/>
    <n v="0"/>
    <n v="84"/>
    <n v="0"/>
    <n v="0"/>
    <n v="0"/>
    <n v="84"/>
    <n v="0"/>
    <n v="1"/>
    <n v="0"/>
    <n v="0"/>
    <n v="0"/>
    <n v="1"/>
    <n v="98.82352941176471"/>
    <n v="98.82352941176471"/>
    <n v="98.82352941176471"/>
    <n v="98.82352941176471"/>
    <n v="98.82352941176471"/>
    <n v="98.82352941176471"/>
    <n v="1.1764705882352939"/>
    <n v="0"/>
    <n v="0"/>
    <n v="0"/>
    <n v="0"/>
    <n v="0"/>
    <n v="0"/>
    <n v="98.82352941176471"/>
    <b v="0"/>
    <b v="0"/>
    <b v="0"/>
    <b v="0"/>
    <b v="0"/>
    <b v="0"/>
    <b v="0"/>
    <b v="0"/>
    <b v="0"/>
    <b v="1"/>
    <b v="1"/>
    <b v="0"/>
    <b v="0"/>
  </r>
  <r>
    <d v="2021-11-05T10:51:09"/>
    <n v="36612"/>
    <s v="GEORGE H POTTER ELEMENTARY"/>
    <s v="Public"/>
    <x v="222"/>
    <x v="5"/>
    <b v="0"/>
    <s v="Not Reviewed"/>
    <n v="60"/>
    <n v="58"/>
    <n v="58"/>
    <n v="57"/>
    <n v="0"/>
    <n v="59"/>
    <n v="0"/>
    <n v="57"/>
    <n v="0"/>
    <n v="0"/>
    <n v="0"/>
    <n v="57"/>
    <n v="2"/>
    <n v="1"/>
    <n v="0"/>
    <n v="1"/>
    <n v="0"/>
    <n v="1"/>
    <n v="96.666666666666671"/>
    <n v="95"/>
    <n v="96.666666666666671"/>
    <n v="98.333333333333329"/>
    <n v="95"/>
    <n v="95"/>
    <n v="5"/>
    <n v="1.666666666666667"/>
    <n v="0"/>
    <n v="0"/>
    <n v="0"/>
    <n v="0"/>
    <n v="1.666666666666667"/>
    <n v="96.666666666666671"/>
    <b v="0"/>
    <b v="0"/>
    <b v="0"/>
    <b v="0"/>
    <b v="0"/>
    <b v="0"/>
    <b v="0"/>
    <b v="0"/>
    <b v="0"/>
    <b v="1"/>
    <b v="1"/>
    <b v="0"/>
    <b v="0"/>
  </r>
  <r>
    <d v="2022-01-19T12:37:44"/>
    <n v="35326"/>
    <s v="GEORGE MITCHELL ELEMENTARY"/>
    <s v="Public"/>
    <x v="223"/>
    <x v="5"/>
    <b v="0"/>
    <s v="Not Reviewed"/>
    <n v="264"/>
    <n v="264"/>
    <n v="262"/>
    <n v="264"/>
    <n v="0"/>
    <n v="264"/>
    <n v="0"/>
    <n v="262"/>
    <n v="0"/>
    <n v="0"/>
    <n v="0"/>
    <n v="262"/>
    <n v="1"/>
    <n v="2"/>
    <n v="0"/>
    <n v="0"/>
    <n v="0"/>
    <n v="1"/>
    <n v="100"/>
    <n v="100"/>
    <n v="99.242424242424249"/>
    <n v="100"/>
    <n v="99.242424242424249"/>
    <n v="99.242424242424249"/>
    <n v="1.136363636363636"/>
    <n v="0"/>
    <n v="0"/>
    <n v="-0.37878787878787878"/>
    <n v="-0.37878787878787878"/>
    <n v="0"/>
    <n v="0"/>
    <n v="99.242424242424249"/>
    <b v="0"/>
    <b v="0"/>
    <b v="0"/>
    <b v="0"/>
    <b v="0"/>
    <b v="0"/>
    <b v="0"/>
    <b v="0"/>
    <b v="0"/>
    <b v="1"/>
    <b v="1"/>
    <b v="0"/>
    <b v="0"/>
  </r>
  <r>
    <d v="2021-11-19T10:47:46"/>
    <n v="35865"/>
    <s v="GEORGE R MARTIN SCHOOL"/>
    <s v="Public"/>
    <x v="224"/>
    <x v="5"/>
    <b v="0"/>
    <s v="Not Reviewed"/>
    <n v="66"/>
    <n v="65"/>
    <n v="65"/>
    <n v="65"/>
    <n v="0"/>
    <n v="65"/>
    <n v="0"/>
    <n v="65"/>
    <n v="0"/>
    <n v="0"/>
    <n v="0"/>
    <n v="65"/>
    <n v="0"/>
    <n v="1"/>
    <n v="0"/>
    <n v="1"/>
    <n v="0"/>
    <n v="1"/>
    <n v="98.484848484848484"/>
    <n v="98.484848484848484"/>
    <n v="98.484848484848484"/>
    <n v="98.484848484848484"/>
    <n v="98.484848484848484"/>
    <n v="98.484848484848484"/>
    <n v="1.5151515151515149"/>
    <n v="1.5151515151515149"/>
    <n v="0"/>
    <n v="0"/>
    <n v="0"/>
    <n v="0"/>
    <n v="1.5151515151515149"/>
    <n v="100"/>
    <b v="0"/>
    <b v="0"/>
    <b v="0"/>
    <b v="0"/>
    <b v="0"/>
    <b v="0"/>
    <b v="0"/>
    <b v="0"/>
    <b v="0"/>
    <b v="1"/>
    <b v="0"/>
    <b v="0"/>
    <b v="0"/>
  </r>
  <r>
    <d v="2022-01-14T11:34:21"/>
    <n v="35910"/>
    <s v="GERENA SCHOOL"/>
    <s v="Public"/>
    <x v="9"/>
    <x v="4"/>
    <b v="0"/>
    <s v="Not Reviewed"/>
    <n v="66"/>
    <n v="57"/>
    <n v="55"/>
    <n v="55"/>
    <n v="0"/>
    <n v="66"/>
    <n v="0"/>
    <n v="55"/>
    <n v="0"/>
    <n v="0"/>
    <n v="0"/>
    <n v="53"/>
    <n v="0"/>
    <n v="0"/>
    <n v="0"/>
    <n v="0"/>
    <n v="0"/>
    <n v="1"/>
    <n v="86.36363636363636"/>
    <n v="83.333333333333343"/>
    <n v="83.333333333333343"/>
    <n v="100"/>
    <n v="83.333333333333343"/>
    <n v="80.303030303030297"/>
    <n v="0"/>
    <n v="0"/>
    <n v="0"/>
    <n v="19.696969696969699"/>
    <n v="19.696969696969699"/>
    <n v="0"/>
    <n v="0"/>
    <n v="80.303030303030297"/>
    <b v="0"/>
    <b v="0"/>
    <b v="0"/>
    <b v="0"/>
    <b v="0"/>
    <b v="0"/>
    <b v="1"/>
    <b v="0"/>
    <b v="0"/>
    <b v="1"/>
    <b v="1"/>
    <b v="0"/>
    <b v="0"/>
  </r>
  <r>
    <d v="2022-02-17T11:11:40"/>
    <n v="35315"/>
    <s v="GERMAN INTERNATIONAL SCHOOL"/>
    <s v="Private"/>
    <x v="220"/>
    <x v="0"/>
    <b v="0"/>
    <s v="Not Reviewed"/>
    <n v="25"/>
    <n v="23"/>
    <n v="23"/>
    <n v="24"/>
    <n v="0"/>
    <n v="25"/>
    <n v="0"/>
    <n v="24"/>
    <n v="0"/>
    <n v="0"/>
    <n v="0"/>
    <n v="23"/>
    <n v="0"/>
    <n v="0"/>
    <n v="0"/>
    <n v="0"/>
    <n v="0"/>
    <n v="1"/>
    <n v="92"/>
    <n v="96"/>
    <n v="92"/>
    <n v="100"/>
    <n v="96"/>
    <n v="92"/>
    <n v="0"/>
    <n v="0"/>
    <n v="0"/>
    <n v="8"/>
    <n v="8"/>
    <n v="0"/>
    <n v="0"/>
    <n v="92"/>
    <b v="0"/>
    <b v="0"/>
    <b v="0"/>
    <b v="0"/>
    <b v="0"/>
    <b v="0"/>
    <b v="0"/>
    <b v="0"/>
    <b v="0"/>
    <b v="1"/>
    <b v="1"/>
    <b v="0"/>
    <b v="0"/>
  </r>
  <r>
    <n v="0"/>
    <n v="35471"/>
    <s v="GERRY SCHOOL"/>
    <s v="Public"/>
    <x v="59"/>
    <x v="1"/>
    <b v="0"/>
    <s v="Not Started"/>
    <n v="0"/>
    <n v="0"/>
    <n v="0"/>
    <n v="0"/>
    <n v="0"/>
    <n v="0"/>
    <n v="0"/>
    <n v="0"/>
    <n v="0"/>
    <n v="0"/>
    <n v="0"/>
    <n v="0"/>
    <n v="0"/>
    <n v="0"/>
    <n v="0"/>
    <n v="0"/>
    <n v="0"/>
    <n v="0"/>
    <n v="0"/>
    <n v="0"/>
    <n v="0"/>
    <n v="0"/>
    <n v="0"/>
    <n v="0"/>
    <n v="0"/>
    <n v="0"/>
    <n v="0"/>
    <n v="0"/>
    <n v="0"/>
    <n v="0"/>
    <n v="0"/>
    <n v="0"/>
    <b v="0"/>
    <b v="0"/>
    <b v="0"/>
    <b v="0"/>
    <b v="0"/>
    <b v="0"/>
    <b v="0"/>
    <b v="0"/>
    <b v="1"/>
    <b v="1"/>
    <b v="1"/>
    <b v="0"/>
    <b v="0"/>
  </r>
  <r>
    <d v="2021-10-26T14:52:54"/>
    <n v="35473"/>
    <s v="GILL ELEMENTARY"/>
    <s v="Public"/>
    <x v="225"/>
    <x v="11"/>
    <b v="0"/>
    <s v="Reviewed"/>
    <n v="20"/>
    <n v="20"/>
    <n v="20"/>
    <n v="20"/>
    <n v="0"/>
    <n v="20"/>
    <n v="0"/>
    <n v="20"/>
    <n v="0"/>
    <n v="0"/>
    <n v="0"/>
    <n v="20"/>
    <n v="0"/>
    <n v="0"/>
    <n v="0"/>
    <n v="0"/>
    <n v="0"/>
    <n v="1"/>
    <n v="100"/>
    <n v="100"/>
    <n v="100"/>
    <n v="100"/>
    <n v="100"/>
    <n v="100"/>
    <n v="0"/>
    <n v="0"/>
    <n v="0"/>
    <n v="0"/>
    <n v="0"/>
    <n v="0"/>
    <n v="0"/>
    <n v="100"/>
    <b v="0"/>
    <b v="0"/>
    <b v="0"/>
    <b v="0"/>
    <b v="0"/>
    <b v="0"/>
    <b v="0"/>
    <b v="0"/>
    <b v="0"/>
    <b v="0"/>
    <b v="0"/>
    <b v="0"/>
    <b v="0"/>
  </r>
  <r>
    <d v="2022-03-02T10:46:51"/>
    <n v="36622"/>
    <s v="GILMORE Elementary K-5"/>
    <s v="Public"/>
    <x v="93"/>
    <x v="10"/>
    <b v="0"/>
    <s v="Not Reviewed"/>
    <n v="75"/>
    <n v="73"/>
    <n v="74"/>
    <n v="73"/>
    <n v="0"/>
    <n v="74"/>
    <n v="0"/>
    <n v="74"/>
    <n v="0"/>
    <n v="0"/>
    <n v="0"/>
    <n v="72"/>
    <n v="0"/>
    <n v="1"/>
    <n v="0"/>
    <n v="0"/>
    <n v="0"/>
    <n v="1"/>
    <n v="97.333333333333343"/>
    <n v="97.333333333333343"/>
    <n v="98.666666666666671"/>
    <n v="98.666666666666671"/>
    <n v="98.666666666666671"/>
    <n v="96"/>
    <n v="1.333333333333333"/>
    <n v="0"/>
    <n v="0"/>
    <n v="2.666666666666667"/>
    <n v="2.666666666666667"/>
    <n v="0"/>
    <n v="0"/>
    <n v="96"/>
    <b v="0"/>
    <b v="0"/>
    <b v="0"/>
    <b v="0"/>
    <b v="0"/>
    <b v="0"/>
    <b v="1"/>
    <b v="0"/>
    <b v="0"/>
    <b v="1"/>
    <b v="1"/>
    <b v="0"/>
    <b v="0"/>
  </r>
  <r>
    <d v="2022-02-28T11:18:47"/>
    <n v="30104"/>
    <s v="GLCAC Child Care Center"/>
    <s v="Private"/>
    <x v="226"/>
    <x v="1"/>
    <b v="0"/>
    <s v="Not Reviewed"/>
    <n v="33"/>
    <n v="30"/>
    <n v="33"/>
    <n v="33"/>
    <n v="0"/>
    <n v="32"/>
    <n v="0"/>
    <n v="33"/>
    <n v="0"/>
    <n v="0"/>
    <n v="0"/>
    <n v="30"/>
    <n v="0"/>
    <n v="0"/>
    <n v="0"/>
    <n v="0"/>
    <n v="0"/>
    <n v="1"/>
    <n v="90.909090909090907"/>
    <n v="100"/>
    <n v="100"/>
    <n v="96.969696969696969"/>
    <n v="100"/>
    <n v="90.909090909090907"/>
    <n v="0"/>
    <n v="0"/>
    <n v="0"/>
    <n v="9.0909090909090917"/>
    <n v="9.0909090909090917"/>
    <n v="0"/>
    <n v="0"/>
    <n v="90.909090909090907"/>
    <b v="0"/>
    <b v="0"/>
    <b v="0"/>
    <b v="0"/>
    <b v="0"/>
    <b v="0"/>
    <b v="0"/>
    <b v="0"/>
    <b v="0"/>
    <b v="1"/>
    <b v="1"/>
    <b v="0"/>
    <b v="0"/>
  </r>
  <r>
    <d v="2022-01-13T13:30:43"/>
    <n v="35476"/>
    <s v="GLEN URQUHART"/>
    <s v="Private"/>
    <x v="48"/>
    <x v="1"/>
    <b v="0"/>
    <s v="Not Reviewed"/>
    <n v="9"/>
    <n v="8"/>
    <n v="8"/>
    <n v="8"/>
    <n v="0"/>
    <n v="8"/>
    <n v="0"/>
    <n v="8"/>
    <n v="0"/>
    <n v="0"/>
    <n v="0"/>
    <n v="8"/>
    <n v="0"/>
    <n v="1"/>
    <n v="0"/>
    <n v="0"/>
    <n v="0"/>
    <n v="1"/>
    <n v="88.888888888888886"/>
    <n v="88.888888888888886"/>
    <n v="88.888888888888886"/>
    <n v="88.888888888888886"/>
    <n v="88.888888888888886"/>
    <n v="88.888888888888886"/>
    <n v="11.111111111111111"/>
    <n v="0"/>
    <n v="0"/>
    <n v="0"/>
    <n v="0"/>
    <n v="0"/>
    <n v="0"/>
    <n v="88.888888888888886"/>
    <b v="0"/>
    <b v="0"/>
    <b v="0"/>
    <b v="0"/>
    <b v="0"/>
    <b v="0"/>
    <b v="0"/>
    <b v="0"/>
    <b v="0"/>
    <b v="1"/>
    <b v="1"/>
    <b v="0"/>
    <b v="0"/>
  </r>
  <r>
    <d v="2021-12-01T15:37:41"/>
    <n v="35478"/>
    <s v="GLENWOOD SCHOOL"/>
    <s v="Public"/>
    <x v="9"/>
    <x v="4"/>
    <b v="0"/>
    <s v="Not Reviewed"/>
    <n v="48"/>
    <n v="48"/>
    <n v="48"/>
    <n v="47"/>
    <n v="0"/>
    <n v="48"/>
    <n v="0"/>
    <n v="46"/>
    <n v="0"/>
    <n v="0"/>
    <n v="0"/>
    <n v="46"/>
    <n v="0"/>
    <n v="0"/>
    <n v="0"/>
    <n v="0"/>
    <n v="0"/>
    <n v="1"/>
    <n v="100"/>
    <n v="97.916666666666657"/>
    <n v="100"/>
    <n v="100"/>
    <n v="95.833333333333343"/>
    <n v="95.833333333333343"/>
    <n v="0"/>
    <n v="0"/>
    <n v="0"/>
    <n v="4.1666666666666661"/>
    <n v="4.1666666666666661"/>
    <n v="0"/>
    <n v="0"/>
    <n v="95.833333333333343"/>
    <b v="0"/>
    <b v="0"/>
    <b v="0"/>
    <b v="0"/>
    <b v="0"/>
    <b v="0"/>
    <b v="0"/>
    <b v="0"/>
    <b v="0"/>
    <b v="1"/>
    <b v="1"/>
    <b v="0"/>
    <b v="0"/>
  </r>
  <r>
    <d v="2021-11-10T12:14:06"/>
    <n v="36154"/>
    <s v="GLICKMAN ELEMENTARY"/>
    <s v="Public"/>
    <x v="9"/>
    <x v="4"/>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5T12:03:59"/>
    <n v="35387"/>
    <s v="GLOVER SCHOOL"/>
    <s v="Public"/>
    <x v="59"/>
    <x v="1"/>
    <b v="0"/>
    <s v="Not Reviewed"/>
    <n v="62"/>
    <n v="59"/>
    <n v="60"/>
    <n v="61"/>
    <n v="0"/>
    <n v="61"/>
    <n v="0"/>
    <n v="61"/>
    <n v="0"/>
    <n v="0"/>
    <n v="0"/>
    <n v="59"/>
    <n v="0"/>
    <n v="1"/>
    <n v="0"/>
    <n v="0"/>
    <n v="0"/>
    <n v="1"/>
    <n v="95.161290322580655"/>
    <n v="98.387096774193552"/>
    <n v="96.774193548387103"/>
    <n v="98.387096774193552"/>
    <n v="98.387096774193552"/>
    <n v="95.161290322580655"/>
    <n v="1.612903225806452"/>
    <n v="0"/>
    <n v="0"/>
    <n v="3.225806451612903"/>
    <n v="3.225806451612903"/>
    <n v="0"/>
    <n v="0"/>
    <n v="95.161290322580655"/>
    <b v="0"/>
    <b v="0"/>
    <b v="0"/>
    <b v="0"/>
    <b v="0"/>
    <b v="0"/>
    <b v="0"/>
    <b v="0"/>
    <b v="0"/>
    <b v="1"/>
    <b v="1"/>
    <b v="0"/>
    <b v="0"/>
  </r>
  <r>
    <d v="2022-01-11T15:26:56"/>
    <n v="35562"/>
    <s v="GLOVER SCHOOL"/>
    <s v="Public"/>
    <x v="146"/>
    <x v="7"/>
    <b v="0"/>
    <s v="Not Reviewed"/>
    <n v="103"/>
    <n v="103"/>
    <n v="103"/>
    <n v="102"/>
    <n v="0"/>
    <n v="103"/>
    <n v="0"/>
    <n v="102"/>
    <n v="0"/>
    <n v="0"/>
    <n v="0"/>
    <n v="102"/>
    <n v="0"/>
    <n v="1"/>
    <n v="0"/>
    <n v="0"/>
    <n v="0"/>
    <n v="1"/>
    <n v="100"/>
    <n v="99.029126213592235"/>
    <n v="100"/>
    <n v="100"/>
    <n v="99.029126213592235"/>
    <n v="99.029126213592235"/>
    <n v="0.97087378640776689"/>
    <n v="0"/>
    <n v="0"/>
    <n v="0"/>
    <n v="0"/>
    <n v="0"/>
    <n v="0"/>
    <n v="99.029126213592235"/>
    <b v="0"/>
    <b v="0"/>
    <b v="0"/>
    <b v="0"/>
    <b v="0"/>
    <b v="0"/>
    <b v="0"/>
    <b v="0"/>
    <b v="0"/>
    <b v="1"/>
    <b v="1"/>
    <b v="0"/>
    <b v="0"/>
  </r>
  <r>
    <d v="2022-01-25T10:06:32"/>
    <n v="35447"/>
    <s v="GODDARD SCHOOL OF SCIENCE  TECH"/>
    <s v="Public"/>
    <x v="3"/>
    <x v="3"/>
    <b v="0"/>
    <s v="Not Reviewed"/>
    <n v="68"/>
    <n v="64"/>
    <n v="64"/>
    <n v="64"/>
    <n v="0"/>
    <n v="66"/>
    <n v="0"/>
    <n v="63"/>
    <n v="0"/>
    <n v="0"/>
    <n v="0"/>
    <n v="61"/>
    <n v="0"/>
    <n v="0"/>
    <n v="0"/>
    <n v="0"/>
    <n v="0"/>
    <n v="1"/>
    <n v="94.117647058823522"/>
    <n v="94.117647058823522"/>
    <n v="94.117647058823522"/>
    <n v="97.058823529411768"/>
    <n v="92.64705882352942"/>
    <n v="89.705882352941174"/>
    <n v="0"/>
    <n v="0"/>
    <n v="0"/>
    <n v="10.294117647058821"/>
    <n v="10.294117647058821"/>
    <n v="0"/>
    <n v="0"/>
    <n v="89.705882352941174"/>
    <b v="0"/>
    <b v="0"/>
    <b v="0"/>
    <b v="0"/>
    <b v="0"/>
    <b v="0"/>
    <b v="1"/>
    <b v="0"/>
    <b v="0"/>
    <b v="1"/>
    <b v="1"/>
    <b v="0"/>
    <b v="0"/>
  </r>
  <r>
    <d v="2022-01-24T12:15:07"/>
    <n v="31178"/>
    <s v="Golden Hill"/>
    <s v="Public"/>
    <x v="84"/>
    <x v="1"/>
    <b v="0"/>
    <s v="Not Reviewed"/>
    <n v="92"/>
    <n v="89"/>
    <n v="88"/>
    <n v="89"/>
    <n v="0"/>
    <n v="91"/>
    <n v="0"/>
    <n v="89"/>
    <n v="0"/>
    <n v="0"/>
    <n v="0"/>
    <n v="88"/>
    <n v="0"/>
    <n v="1"/>
    <n v="0"/>
    <n v="1"/>
    <n v="0"/>
    <n v="1"/>
    <n v="96.739130434782609"/>
    <n v="96.739130434782609"/>
    <n v="95.652173913043484"/>
    <n v="98.91304347826086"/>
    <n v="96.739130434782609"/>
    <n v="95.652173913043484"/>
    <n v="1.0869565217391299"/>
    <n v="1.0869565217391299"/>
    <n v="0"/>
    <n v="3.2608695652173911"/>
    <n v="3.2608695652173911"/>
    <n v="0"/>
    <n v="1.0869565217391299"/>
    <n v="96.739130434782609"/>
    <b v="0"/>
    <b v="0"/>
    <b v="0"/>
    <b v="0"/>
    <b v="0"/>
    <b v="0"/>
    <b v="0"/>
    <b v="0"/>
    <b v="0"/>
    <b v="1"/>
    <b v="1"/>
    <b v="0"/>
    <b v="0"/>
  </r>
  <r>
    <d v="2022-02-28T09:27:29"/>
    <n v="30004"/>
    <s v="Goodnow Brothers Elementary School"/>
    <s v="Public"/>
    <x v="157"/>
    <x v="6"/>
    <b v="0"/>
    <s v="Not Reviewed"/>
    <n v="131"/>
    <n v="130"/>
    <n v="130"/>
    <n v="129"/>
    <n v="0"/>
    <n v="129"/>
    <n v="0"/>
    <n v="127"/>
    <n v="0"/>
    <n v="0"/>
    <n v="0"/>
    <n v="127"/>
    <n v="0"/>
    <n v="0"/>
    <n v="0"/>
    <n v="0"/>
    <n v="1"/>
    <n v="1"/>
    <n v="99.236641221374043"/>
    <n v="98.473282442748086"/>
    <n v="99.236641221374043"/>
    <n v="98.473282442748086"/>
    <n v="96.946564885496173"/>
    <n v="96.946564885496173"/>
    <n v="0"/>
    <n v="0"/>
    <n v="0.76335877862595414"/>
    <n v="3.053435114503817"/>
    <n v="2.290076335877862"/>
    <n v="0"/>
    <n v="0"/>
    <n v="97.70992366412213"/>
    <b v="0"/>
    <b v="0"/>
    <b v="0"/>
    <b v="0"/>
    <b v="0"/>
    <b v="0"/>
    <b v="0"/>
    <b v="0"/>
    <b v="0"/>
    <b v="1"/>
    <b v="1"/>
    <b v="0"/>
    <b v="0"/>
  </r>
  <r>
    <d v="2021-12-23T09:59:27"/>
    <n v="35483"/>
    <s v="GOODYEAR ELEMENTARY"/>
    <s v="Public"/>
    <x v="142"/>
    <x v="6"/>
    <b v="0"/>
    <s v="Reviewed"/>
    <n v="61"/>
    <n v="60"/>
    <n v="60"/>
    <n v="60"/>
    <n v="0"/>
    <n v="61"/>
    <n v="0"/>
    <n v="60"/>
    <n v="0"/>
    <n v="0"/>
    <n v="0"/>
    <n v="60"/>
    <n v="0"/>
    <n v="1"/>
    <n v="0"/>
    <n v="0"/>
    <n v="0"/>
    <n v="1"/>
    <n v="98.360655737704917"/>
    <n v="98.360655737704917"/>
    <n v="98.360655737704917"/>
    <n v="100"/>
    <n v="98.360655737704917"/>
    <n v="98.360655737704917"/>
    <n v="1.639344262295082"/>
    <n v="0"/>
    <n v="0"/>
    <n v="0"/>
    <n v="0"/>
    <n v="0"/>
    <n v="0"/>
    <n v="98.360655737704917"/>
    <b v="0"/>
    <b v="0"/>
    <b v="0"/>
    <b v="0"/>
    <b v="0"/>
    <b v="0"/>
    <b v="0"/>
    <b v="0"/>
    <b v="0"/>
    <b v="1"/>
    <b v="1"/>
    <b v="0"/>
    <b v="0"/>
  </r>
  <r>
    <d v="2021-09-14T13:40:28"/>
    <n v="35487"/>
    <s v="GOV EDWARD WINSLOW SCHOOL"/>
    <s v="Public"/>
    <x v="164"/>
    <x v="10"/>
    <b v="0"/>
    <s v="Not Reviewed"/>
    <n v="53"/>
    <n v="51"/>
    <n v="51"/>
    <n v="51"/>
    <n v="0"/>
    <n v="51"/>
    <n v="0"/>
    <n v="51"/>
    <n v="0"/>
    <n v="0"/>
    <n v="0"/>
    <n v="51"/>
    <n v="0"/>
    <n v="2"/>
    <n v="0"/>
    <n v="1"/>
    <n v="0"/>
    <n v="1"/>
    <n v="96.226415094339629"/>
    <n v="96.226415094339629"/>
    <n v="96.226415094339629"/>
    <n v="96.226415094339629"/>
    <n v="96.226415094339629"/>
    <n v="96.226415094339629"/>
    <n v="3.773584905660377"/>
    <n v="1.8867924528301889"/>
    <n v="0"/>
    <n v="0"/>
    <n v="0"/>
    <n v="0"/>
    <n v="1.8867924528301889"/>
    <n v="98.113207547169807"/>
    <b v="0"/>
    <b v="0"/>
    <b v="0"/>
    <b v="0"/>
    <b v="0"/>
    <b v="0"/>
    <b v="0"/>
    <b v="0"/>
    <b v="0"/>
    <b v="1"/>
    <b v="1"/>
    <b v="0"/>
    <b v="0"/>
  </r>
  <r>
    <m/>
    <n v="33090"/>
    <s v="Grace Academy"/>
    <s v="Private"/>
    <x v="9"/>
    <x v="4"/>
    <m/>
    <s v="Not Registered With MIIS"/>
    <m/>
    <m/>
    <m/>
    <m/>
    <m/>
    <m/>
    <m/>
    <m/>
    <m/>
    <m/>
    <m/>
    <m/>
    <m/>
    <m/>
    <m/>
    <m/>
    <m/>
    <m/>
    <m/>
    <m/>
    <m/>
    <m/>
    <m/>
    <m/>
    <m/>
    <m/>
    <m/>
    <m/>
    <m/>
    <m/>
    <m/>
    <m/>
    <m/>
    <m/>
    <m/>
    <m/>
    <m/>
    <m/>
    <m/>
    <m/>
    <m/>
    <m/>
    <m/>
    <m/>
    <m/>
  </r>
  <r>
    <m/>
    <n v="35558"/>
    <s v="Grace Baptist Christian Academy"/>
    <s v="Private"/>
    <x v="227"/>
    <x v="5"/>
    <m/>
    <s v="Not Registered With MIIS"/>
    <m/>
    <m/>
    <m/>
    <m/>
    <m/>
    <m/>
    <m/>
    <m/>
    <m/>
    <m/>
    <m/>
    <m/>
    <m/>
    <m/>
    <m/>
    <m/>
    <m/>
    <m/>
    <m/>
    <m/>
    <m/>
    <m/>
    <m/>
    <m/>
    <m/>
    <m/>
    <m/>
    <m/>
    <m/>
    <m/>
    <m/>
    <m/>
    <m/>
    <m/>
    <m/>
    <m/>
    <m/>
    <m/>
    <m/>
    <m/>
    <m/>
    <m/>
    <m/>
    <m/>
    <m/>
  </r>
  <r>
    <d v="2022-02-18T16:08:43"/>
    <n v="35489"/>
    <s v="GRACE FARRAR COLE"/>
    <s v="Public"/>
    <x v="228"/>
    <x v="10"/>
    <b v="0"/>
    <s v="Not Reviewed"/>
    <n v="76"/>
    <n v="75"/>
    <n v="75"/>
    <n v="75"/>
    <n v="0"/>
    <n v="74"/>
    <n v="0"/>
    <n v="75"/>
    <n v="0"/>
    <n v="0"/>
    <n v="0"/>
    <n v="74"/>
    <n v="0"/>
    <n v="1"/>
    <n v="0"/>
    <n v="0"/>
    <n v="0"/>
    <n v="1"/>
    <n v="98.68421052631578"/>
    <n v="98.68421052631578"/>
    <n v="98.68421052631578"/>
    <n v="97.368421052631575"/>
    <n v="98.68421052631578"/>
    <n v="97.368421052631575"/>
    <n v="1.31578947368421"/>
    <n v="0"/>
    <n v="0"/>
    <n v="1.31578947368421"/>
    <n v="1.31578947368421"/>
    <n v="0"/>
    <n v="0"/>
    <n v="97.368421052631575"/>
    <b v="0"/>
    <b v="0"/>
    <b v="0"/>
    <b v="0"/>
    <b v="0"/>
    <b v="0"/>
    <b v="0"/>
    <b v="0"/>
    <b v="0"/>
    <b v="1"/>
    <b v="1"/>
    <b v="0"/>
    <b v="0"/>
  </r>
  <r>
    <d v="2022-01-18T13:03:55"/>
    <n v="35490"/>
    <s v="GRAFTON STREET"/>
    <s v="Public"/>
    <x v="3"/>
    <x v="3"/>
    <b v="0"/>
    <s v="Not Reviewed"/>
    <n v="68"/>
    <n v="59"/>
    <n v="59"/>
    <n v="61"/>
    <n v="0"/>
    <n v="60"/>
    <n v="0"/>
    <n v="61"/>
    <n v="0"/>
    <n v="0"/>
    <n v="0"/>
    <n v="59"/>
    <n v="0"/>
    <n v="0"/>
    <n v="0"/>
    <n v="0"/>
    <n v="0"/>
    <n v="0"/>
    <n v="86.764705882352942"/>
    <n v="89.705882352941174"/>
    <n v="86.764705882352942"/>
    <n v="88.235294117647058"/>
    <n v="89.705882352941174"/>
    <n v="86.764705882352942"/>
    <n v="0"/>
    <n v="0"/>
    <n v="0"/>
    <n v="13.23529411764706"/>
    <n v="13.23529411764706"/>
    <n v="0"/>
    <n v="0"/>
    <n v="86.764705882352942"/>
    <b v="0"/>
    <b v="0"/>
    <b v="0"/>
    <b v="0"/>
    <b v="0"/>
    <b v="0"/>
    <b v="0"/>
    <b v="0"/>
    <b v="0"/>
    <b v="1"/>
    <b v="1"/>
    <b v="0"/>
    <b v="0"/>
  </r>
  <r>
    <d v="2021-12-15T10:53:14"/>
    <n v="35908"/>
    <s v="GRAHAM  PARKS SCHOOL"/>
    <s v="Public"/>
    <x v="28"/>
    <x v="6"/>
    <b v="0"/>
    <s v="Not Reviewed"/>
    <n v="70"/>
    <n v="70"/>
    <n v="70"/>
    <n v="70"/>
    <n v="0"/>
    <n v="70"/>
    <n v="0"/>
    <n v="69"/>
    <n v="1"/>
    <n v="1"/>
    <n v="0"/>
    <n v="70"/>
    <n v="0"/>
    <n v="0"/>
    <n v="0"/>
    <n v="0"/>
    <n v="0"/>
    <n v="1"/>
    <n v="100"/>
    <n v="100"/>
    <n v="100"/>
    <n v="100"/>
    <n v="100"/>
    <n v="100"/>
    <n v="0"/>
    <n v="0"/>
    <n v="0"/>
    <n v="0"/>
    <n v="0"/>
    <n v="0"/>
    <n v="0"/>
    <n v="100"/>
    <b v="0"/>
    <b v="0"/>
    <b v="0"/>
    <b v="0"/>
    <b v="0"/>
    <b v="0"/>
    <b v="0"/>
    <b v="0"/>
    <b v="0"/>
    <b v="0"/>
    <b v="0"/>
    <b v="0"/>
    <b v="0"/>
  </r>
  <r>
    <m/>
    <n v="33091"/>
    <s v="Granville Village School"/>
    <s v="Public"/>
    <x v="229"/>
    <x v="4"/>
    <m/>
    <s v="Not Registered With MIIS"/>
    <m/>
    <m/>
    <m/>
    <m/>
    <m/>
    <m/>
    <m/>
    <m/>
    <m/>
    <m/>
    <m/>
    <m/>
    <m/>
    <m/>
    <m/>
    <m/>
    <m/>
    <m/>
    <m/>
    <m/>
    <m/>
    <m/>
    <m/>
    <m/>
    <m/>
    <m/>
    <m/>
    <m/>
    <m/>
    <m/>
    <m/>
    <m/>
    <m/>
    <m/>
    <m/>
    <m/>
    <m/>
    <m/>
    <m/>
    <m/>
    <m/>
    <m/>
    <m/>
    <m/>
    <m/>
  </r>
  <r>
    <d v="2021-11-19T11:17:08"/>
    <n v="35494"/>
    <s v="GREAT OAK"/>
    <s v="Public"/>
    <x v="230"/>
    <x v="1"/>
    <b v="0"/>
    <s v="Not Reviewed"/>
    <n v="51"/>
    <n v="51"/>
    <n v="51"/>
    <n v="51"/>
    <n v="0"/>
    <n v="51"/>
    <n v="0"/>
    <n v="51"/>
    <n v="0"/>
    <n v="0"/>
    <n v="0"/>
    <n v="51"/>
    <n v="0"/>
    <n v="0"/>
    <n v="0"/>
    <n v="0"/>
    <n v="0"/>
    <n v="1"/>
    <n v="100"/>
    <n v="100"/>
    <n v="100"/>
    <n v="100"/>
    <n v="100"/>
    <n v="100"/>
    <n v="0"/>
    <n v="0"/>
    <n v="0"/>
    <n v="0"/>
    <n v="0"/>
    <n v="0"/>
    <n v="0"/>
    <n v="100"/>
    <b v="0"/>
    <b v="0"/>
    <b v="0"/>
    <b v="0"/>
    <b v="0"/>
    <b v="0"/>
    <b v="0"/>
    <b v="0"/>
    <b v="0"/>
    <b v="0"/>
    <b v="0"/>
    <b v="0"/>
    <b v="0"/>
  </r>
  <r>
    <m/>
    <n v="35355"/>
    <s v="Greater Boston Academy"/>
    <s v="Private"/>
    <x v="147"/>
    <x v="6"/>
    <m/>
    <s v="Not Registered With MIIS"/>
    <m/>
    <m/>
    <m/>
    <m/>
    <m/>
    <m/>
    <m/>
    <m/>
    <m/>
    <m/>
    <m/>
    <m/>
    <m/>
    <m/>
    <m/>
    <m/>
    <m/>
    <m/>
    <m/>
    <m/>
    <m/>
    <m/>
    <m/>
    <m/>
    <m/>
    <m/>
    <m/>
    <m/>
    <m/>
    <m/>
    <m/>
    <m/>
    <m/>
    <m/>
    <m/>
    <m/>
    <m/>
    <m/>
    <m/>
    <m/>
    <m/>
    <m/>
    <m/>
    <m/>
    <m/>
  </r>
  <r>
    <n v="0"/>
    <n v="35496"/>
    <s v="GREEN MEADOW SCHOOL"/>
    <s v="Public"/>
    <x v="231"/>
    <x v="6"/>
    <b v="0"/>
    <s v="Not Started"/>
    <n v="0"/>
    <n v="0"/>
    <n v="0"/>
    <n v="0"/>
    <n v="0"/>
    <n v="0"/>
    <n v="0"/>
    <n v="0"/>
    <n v="0"/>
    <n v="0"/>
    <n v="0"/>
    <n v="0"/>
    <n v="0"/>
    <n v="0"/>
    <n v="0"/>
    <n v="0"/>
    <n v="0"/>
    <n v="0"/>
    <n v="0"/>
    <n v="0"/>
    <n v="0"/>
    <n v="0"/>
    <n v="0"/>
    <n v="0"/>
    <n v="0"/>
    <n v="0"/>
    <n v="0"/>
    <n v="0"/>
    <n v="0"/>
    <n v="0"/>
    <n v="0"/>
    <n v="0"/>
    <b v="0"/>
    <b v="0"/>
    <b v="0"/>
    <b v="0"/>
    <b v="0"/>
    <b v="0"/>
    <b v="0"/>
    <b v="0"/>
    <b v="1"/>
    <b v="1"/>
    <b v="1"/>
    <b v="0"/>
    <b v="0"/>
  </r>
  <r>
    <d v="2022-02-08T09:26:35"/>
    <n v="35497"/>
    <s v="GREEN MEADOWS"/>
    <s v="Public"/>
    <x v="232"/>
    <x v="4"/>
    <b v="0"/>
    <s v="Not Reviewed"/>
    <n v="45"/>
    <n v="44"/>
    <n v="44"/>
    <n v="44"/>
    <n v="0"/>
    <n v="44"/>
    <n v="0"/>
    <n v="44"/>
    <n v="0"/>
    <n v="0"/>
    <n v="0"/>
    <n v="44"/>
    <n v="0"/>
    <n v="1"/>
    <n v="0"/>
    <n v="1"/>
    <n v="0"/>
    <n v="1"/>
    <n v="97.777777777777771"/>
    <n v="97.777777777777771"/>
    <n v="97.777777777777771"/>
    <n v="97.777777777777771"/>
    <n v="97.777777777777771"/>
    <n v="97.777777777777771"/>
    <n v="2.2222222222222219"/>
    <n v="2.2222222222222219"/>
    <n v="0"/>
    <n v="0"/>
    <n v="0"/>
    <n v="0"/>
    <n v="2.2222222222222219"/>
    <n v="100"/>
    <b v="0"/>
    <b v="0"/>
    <b v="0"/>
    <b v="0"/>
    <b v="0"/>
    <b v="0"/>
    <b v="0"/>
    <b v="0"/>
    <b v="0"/>
    <b v="1"/>
    <b v="0"/>
    <b v="0"/>
    <b v="0"/>
  </r>
  <r>
    <d v="2022-03-02T10:24:39"/>
    <n v="35501"/>
    <s v="GREENFIELD CENTER SCHOOL"/>
    <s v="Private"/>
    <x v="206"/>
    <x v="11"/>
    <b v="0"/>
    <s v="Not Reviewed"/>
    <n v="18"/>
    <n v="13"/>
    <n v="12"/>
    <n v="14"/>
    <n v="0"/>
    <n v="14"/>
    <n v="0"/>
    <n v="12"/>
    <n v="0"/>
    <n v="0"/>
    <n v="0"/>
    <n v="12"/>
    <n v="0"/>
    <n v="1"/>
    <n v="0"/>
    <n v="1"/>
    <n v="2"/>
    <n v="1"/>
    <n v="72.222222222222214"/>
    <n v="77.777777777777786"/>
    <n v="66.666666666666657"/>
    <n v="77.777777777777786"/>
    <n v="66.666666666666657"/>
    <n v="66.666666666666657"/>
    <n v="5.5555555555555554"/>
    <n v="5.5555555555555554"/>
    <n v="11.111111111111111"/>
    <n v="27.777777777777779"/>
    <n v="16.666666666666661"/>
    <n v="0"/>
    <n v="5.5555555555555554"/>
    <n v="83.333333333333343"/>
    <b v="0"/>
    <b v="0"/>
    <b v="0"/>
    <b v="0"/>
    <b v="0"/>
    <b v="0"/>
    <b v="0"/>
    <b v="0"/>
    <b v="0"/>
    <b v="1"/>
    <b v="1"/>
    <b v="0"/>
    <b v="0"/>
  </r>
  <r>
    <d v="2022-01-11T11:26:05"/>
    <n v="36673"/>
    <s v="Greenfield Commonwealth Virtual School "/>
    <s v="Public"/>
    <x v="206"/>
    <x v="11"/>
    <b v="0"/>
    <s v="Not Reviewed"/>
    <n v="37"/>
    <n v="19"/>
    <n v="19"/>
    <n v="19"/>
    <n v="0"/>
    <n v="19"/>
    <n v="0"/>
    <n v="19"/>
    <n v="0"/>
    <n v="0"/>
    <n v="0"/>
    <n v="19"/>
    <n v="0"/>
    <n v="1"/>
    <n v="0"/>
    <n v="1"/>
    <n v="1"/>
    <n v="1"/>
    <n v="51.351351351351347"/>
    <n v="51.351351351351347"/>
    <n v="51.351351351351347"/>
    <n v="51.351351351351347"/>
    <n v="51.351351351351347"/>
    <n v="51.351351351351347"/>
    <n v="2.7027027027027031"/>
    <n v="2.7027027027027031"/>
    <n v="2.7027027027027031"/>
    <n v="45.945945945945951"/>
    <n v="43.243243243243242"/>
    <n v="0"/>
    <n v="2.7027027027027031"/>
    <n v="56.756756756756758"/>
    <b v="0"/>
    <b v="0"/>
    <b v="0"/>
    <b v="0"/>
    <b v="0"/>
    <b v="0"/>
    <b v="0"/>
    <b v="0"/>
    <b v="0"/>
    <b v="1"/>
    <b v="1"/>
    <b v="0"/>
    <b v="0"/>
  </r>
  <r>
    <d v="2022-01-10T12:03:48"/>
    <n v="35502"/>
    <s v="GREENHALGE"/>
    <s v="Public"/>
    <x v="6"/>
    <x v="6"/>
    <b v="0"/>
    <s v="Not Reviewed"/>
    <n v="83"/>
    <n v="83"/>
    <n v="83"/>
    <n v="83"/>
    <n v="0"/>
    <n v="83"/>
    <n v="0"/>
    <n v="83"/>
    <n v="0"/>
    <n v="0"/>
    <n v="0"/>
    <n v="83"/>
    <n v="0"/>
    <n v="0"/>
    <n v="0"/>
    <n v="0"/>
    <n v="0"/>
    <n v="1"/>
    <n v="100"/>
    <n v="100"/>
    <n v="100"/>
    <n v="100"/>
    <n v="100"/>
    <n v="100"/>
    <n v="0"/>
    <n v="0"/>
    <n v="0"/>
    <n v="0"/>
    <n v="0"/>
    <n v="0"/>
    <n v="0"/>
    <n v="100"/>
    <b v="0"/>
    <b v="0"/>
    <b v="0"/>
    <b v="0"/>
    <b v="0"/>
    <b v="0"/>
    <b v="0"/>
    <b v="0"/>
    <b v="0"/>
    <b v="0"/>
    <b v="0"/>
    <b v="0"/>
    <b v="0"/>
  </r>
  <r>
    <d v="2021-10-29T12:05:17"/>
    <n v="35505"/>
    <s v="GREENMONT AVENUE"/>
    <s v="Public"/>
    <x v="97"/>
    <x v="6"/>
    <b v="0"/>
    <s v="Not Reviewed"/>
    <n v="38"/>
    <n v="38"/>
    <n v="38"/>
    <n v="38"/>
    <n v="0"/>
    <n v="38"/>
    <n v="0"/>
    <n v="38"/>
    <n v="0"/>
    <n v="0"/>
    <n v="0"/>
    <n v="38"/>
    <n v="0"/>
    <n v="0"/>
    <n v="0"/>
    <n v="0"/>
    <n v="0"/>
    <n v="0"/>
    <n v="100"/>
    <n v="100"/>
    <n v="100"/>
    <n v="100"/>
    <n v="100"/>
    <n v="100"/>
    <n v="0"/>
    <n v="0"/>
    <n v="0"/>
    <n v="0"/>
    <n v="0"/>
    <n v="0"/>
    <n v="0"/>
    <n v="100"/>
    <b v="0"/>
    <b v="0"/>
    <b v="0"/>
    <b v="0"/>
    <b v="0"/>
    <b v="0"/>
    <b v="0"/>
    <b v="0"/>
    <b v="0"/>
    <b v="0"/>
    <b v="0"/>
    <b v="0"/>
    <b v="0"/>
  </r>
  <r>
    <d v="2021-09-17T10:57:07"/>
    <n v="36506"/>
    <s v="GREENWOOD SCHOOL"/>
    <s v="Public"/>
    <x v="177"/>
    <x v="6"/>
    <b v="0"/>
    <s v="Not Reviewed"/>
    <n v="41"/>
    <n v="41"/>
    <n v="41"/>
    <n v="41"/>
    <n v="0"/>
    <n v="41"/>
    <n v="0"/>
    <n v="41"/>
    <n v="0"/>
    <n v="0"/>
    <n v="0"/>
    <n v="41"/>
    <n v="0"/>
    <n v="0"/>
    <n v="0"/>
    <n v="0"/>
    <n v="0"/>
    <n v="1"/>
    <n v="100"/>
    <n v="100"/>
    <n v="100"/>
    <n v="100"/>
    <n v="100"/>
    <n v="100"/>
    <n v="0"/>
    <n v="0"/>
    <n v="0"/>
    <n v="0"/>
    <n v="0"/>
    <n v="0"/>
    <n v="0"/>
    <n v="100"/>
    <b v="0"/>
    <b v="0"/>
    <b v="0"/>
    <b v="0"/>
    <b v="0"/>
    <b v="0"/>
    <b v="0"/>
    <b v="0"/>
    <b v="0"/>
    <b v="0"/>
    <b v="0"/>
    <b v="0"/>
    <b v="0"/>
  </r>
  <r>
    <m/>
    <n v="36049"/>
    <s v="Gregg House Preschool"/>
    <s v="Private"/>
    <x v="1"/>
    <x v="1"/>
    <m/>
    <s v="Not Registered With MIIS"/>
    <m/>
    <m/>
    <m/>
    <m/>
    <m/>
    <m/>
    <m/>
    <m/>
    <m/>
    <m/>
    <m/>
    <m/>
    <m/>
    <m/>
    <m/>
    <m/>
    <m/>
    <m/>
    <m/>
    <m/>
    <m/>
    <m/>
    <m/>
    <m/>
    <m/>
    <m/>
    <m/>
    <m/>
    <m/>
    <m/>
    <m/>
    <m/>
    <m/>
    <m/>
    <m/>
    <m/>
    <m/>
    <m/>
    <m/>
    <m/>
    <m/>
    <m/>
    <m/>
    <m/>
    <m/>
  </r>
  <r>
    <d v="2022-01-20T09:47:17"/>
    <n v="35507"/>
    <s v="GREYLOCK"/>
    <s v="Public"/>
    <x v="86"/>
    <x v="2"/>
    <b v="0"/>
    <s v="Not Reviewed"/>
    <n v="38"/>
    <n v="38"/>
    <n v="38"/>
    <n v="38"/>
    <n v="0"/>
    <n v="38"/>
    <n v="0"/>
    <n v="38"/>
    <n v="0"/>
    <n v="0"/>
    <n v="0"/>
    <n v="38"/>
    <n v="0"/>
    <n v="0"/>
    <n v="0"/>
    <n v="0"/>
    <n v="0"/>
    <n v="1"/>
    <n v="100"/>
    <n v="100"/>
    <n v="100"/>
    <n v="100"/>
    <n v="100"/>
    <n v="100"/>
    <n v="0"/>
    <n v="0"/>
    <n v="0"/>
    <n v="0"/>
    <n v="0"/>
    <n v="0"/>
    <n v="0"/>
    <n v="100"/>
    <b v="0"/>
    <b v="0"/>
    <b v="0"/>
    <b v="0"/>
    <b v="0"/>
    <b v="0"/>
    <b v="0"/>
    <b v="0"/>
    <b v="0"/>
    <b v="0"/>
    <b v="0"/>
    <b v="0"/>
    <b v="0"/>
  </r>
  <r>
    <m/>
    <n v="31091"/>
    <s v="Groton Community School"/>
    <s v="Private"/>
    <x v="210"/>
    <x v="6"/>
    <m/>
    <s v="Not Registered With MIIS"/>
    <m/>
    <m/>
    <m/>
    <m/>
    <m/>
    <m/>
    <m/>
    <m/>
    <m/>
    <m/>
    <m/>
    <m/>
    <m/>
    <m/>
    <m/>
    <m/>
    <m/>
    <m/>
    <m/>
    <m/>
    <m/>
    <m/>
    <m/>
    <m/>
    <m/>
    <m/>
    <m/>
    <m/>
    <m/>
    <m/>
    <m/>
    <m/>
    <m/>
    <m/>
    <m/>
    <m/>
    <m/>
    <m/>
    <m/>
    <m/>
    <m/>
    <m/>
    <m/>
    <m/>
    <m/>
  </r>
  <r>
    <d v="2021-12-09T13:38:03"/>
    <n v="35259"/>
    <s v="H H GALLIGAN SCHOOL"/>
    <s v="Public"/>
    <x v="196"/>
    <x v="5"/>
    <b v="0"/>
    <s v="Not Reviewed"/>
    <n v="52"/>
    <n v="52"/>
    <n v="52"/>
    <n v="52"/>
    <n v="0"/>
    <n v="52"/>
    <n v="0"/>
    <n v="51"/>
    <n v="0"/>
    <n v="0"/>
    <n v="0"/>
    <n v="51"/>
    <n v="0"/>
    <n v="1"/>
    <n v="0"/>
    <n v="0"/>
    <n v="0"/>
    <n v="1"/>
    <n v="100"/>
    <n v="100"/>
    <n v="100"/>
    <n v="100"/>
    <n v="98.076923076923066"/>
    <n v="98.076923076923066"/>
    <n v="1.9230769230769229"/>
    <n v="0"/>
    <n v="0"/>
    <n v="0"/>
    <n v="0"/>
    <n v="0"/>
    <n v="0"/>
    <n v="98.076923076923066"/>
    <b v="0"/>
    <b v="0"/>
    <b v="0"/>
    <b v="0"/>
    <b v="0"/>
    <b v="0"/>
    <b v="0"/>
    <b v="0"/>
    <b v="0"/>
    <b v="1"/>
    <b v="1"/>
    <b v="0"/>
    <b v="0"/>
  </r>
  <r>
    <m/>
    <n v="35040"/>
    <s v="H Olive Day"/>
    <s v="Public"/>
    <x v="233"/>
    <x v="7"/>
    <m/>
    <s v="Not Registered With MIIS"/>
    <m/>
    <m/>
    <m/>
    <m/>
    <m/>
    <m/>
    <m/>
    <m/>
    <m/>
    <m/>
    <m/>
    <m/>
    <m/>
    <m/>
    <m/>
    <m/>
    <m/>
    <m/>
    <m/>
    <m/>
    <m/>
    <m/>
    <m/>
    <m/>
    <m/>
    <m/>
    <m/>
    <m/>
    <m/>
    <m/>
    <m/>
    <m/>
    <m/>
    <m/>
    <m/>
    <m/>
    <m/>
    <m/>
    <m/>
    <m/>
    <m/>
    <m/>
    <m/>
    <m/>
    <m/>
  </r>
  <r>
    <d v="2022-01-10T15:32:24"/>
    <n v="31189"/>
    <s v="H.B. Lawrence School"/>
    <s v="Public"/>
    <x v="72"/>
    <x v="4"/>
    <b v="0"/>
    <s v="Not Reviewed"/>
    <n v="38"/>
    <n v="32"/>
    <n v="33"/>
    <n v="32"/>
    <n v="0"/>
    <n v="34"/>
    <n v="0"/>
    <n v="32"/>
    <n v="0"/>
    <n v="0"/>
    <n v="0"/>
    <n v="32"/>
    <n v="0"/>
    <n v="0"/>
    <n v="0"/>
    <n v="0"/>
    <n v="1"/>
    <n v="1"/>
    <n v="84.210526315789465"/>
    <n v="84.210526315789465"/>
    <n v="86.842105263157904"/>
    <n v="89.473684210526315"/>
    <n v="84.210526315789465"/>
    <n v="84.210526315789465"/>
    <n v="0"/>
    <n v="0"/>
    <n v="2.6315789473684208"/>
    <n v="15.789473684210529"/>
    <n v="13.157894736842101"/>
    <n v="0"/>
    <n v="0"/>
    <n v="86.842105263157904"/>
    <b v="0"/>
    <b v="0"/>
    <b v="0"/>
    <b v="0"/>
    <b v="0"/>
    <b v="0"/>
    <b v="0"/>
    <b v="0"/>
    <b v="0"/>
    <b v="1"/>
    <b v="1"/>
    <b v="0"/>
    <b v="0"/>
  </r>
  <r>
    <d v="2021-11-12T11:09:11"/>
    <n v="35512"/>
    <s v="HADLEY ELEMENTARY"/>
    <s v="Public"/>
    <x v="136"/>
    <x v="1"/>
    <b v="0"/>
    <s v="Not Reviewed"/>
    <n v="62"/>
    <n v="62"/>
    <n v="62"/>
    <n v="62"/>
    <n v="0"/>
    <n v="62"/>
    <n v="0"/>
    <n v="62"/>
    <n v="0"/>
    <n v="0"/>
    <n v="0"/>
    <n v="62"/>
    <n v="0"/>
    <n v="0"/>
    <n v="0"/>
    <n v="0"/>
    <n v="0"/>
    <n v="1"/>
    <n v="100"/>
    <n v="100"/>
    <n v="100"/>
    <n v="100"/>
    <n v="100"/>
    <n v="100"/>
    <n v="0"/>
    <n v="0"/>
    <n v="0"/>
    <n v="0"/>
    <n v="0"/>
    <n v="0"/>
    <n v="0"/>
    <n v="100"/>
    <b v="0"/>
    <b v="0"/>
    <b v="0"/>
    <b v="0"/>
    <b v="0"/>
    <b v="0"/>
    <b v="0"/>
    <b v="0"/>
    <b v="0"/>
    <b v="0"/>
    <b v="0"/>
    <b v="0"/>
    <b v="0"/>
  </r>
  <r>
    <d v="2022-01-20T11:44:16"/>
    <n v="35592"/>
    <s v="HADLEY ELEMENTARY"/>
    <s v="Public"/>
    <x v="234"/>
    <x v="9"/>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1-18T16:13:41"/>
    <n v="35513"/>
    <s v="HAGGERTY"/>
    <s v="Public"/>
    <x v="28"/>
    <x v="6"/>
    <b v="0"/>
    <s v="Not Reviewed"/>
    <n v="58"/>
    <n v="58"/>
    <n v="58"/>
    <n v="58"/>
    <n v="0"/>
    <n v="58"/>
    <n v="0"/>
    <n v="58"/>
    <n v="0"/>
    <n v="0"/>
    <n v="0"/>
    <n v="58"/>
    <n v="0"/>
    <n v="0"/>
    <n v="0"/>
    <n v="0"/>
    <n v="0"/>
    <n v="0"/>
    <n v="100"/>
    <n v="100"/>
    <n v="100"/>
    <n v="100"/>
    <n v="100"/>
    <n v="100"/>
    <n v="0"/>
    <n v="0"/>
    <n v="0"/>
    <n v="0"/>
    <n v="0"/>
    <n v="0"/>
    <n v="0"/>
    <n v="100"/>
    <b v="0"/>
    <b v="0"/>
    <b v="0"/>
    <b v="0"/>
    <b v="0"/>
    <b v="0"/>
    <b v="0"/>
    <b v="0"/>
    <b v="0"/>
    <b v="0"/>
    <b v="0"/>
    <b v="0"/>
    <b v="0"/>
  </r>
  <r>
    <d v="2022-03-02T13:59:34"/>
    <n v="35514"/>
    <s v="HAJJAR ELEMENTARY"/>
    <s v="Public"/>
    <x v="185"/>
    <x v="6"/>
    <b v="0"/>
    <s v="Not Reviewed"/>
    <n v="69"/>
    <n v="49"/>
    <n v="53"/>
    <n v="58"/>
    <n v="0"/>
    <n v="59"/>
    <n v="0"/>
    <n v="57"/>
    <n v="0"/>
    <n v="0"/>
    <n v="0"/>
    <n v="48"/>
    <n v="0"/>
    <n v="1"/>
    <n v="0"/>
    <n v="1"/>
    <n v="8"/>
    <n v="1"/>
    <n v="71.014492753623188"/>
    <n v="84.05797101449275"/>
    <n v="76.811594202898547"/>
    <n v="85.507246376811594"/>
    <n v="82.608695652173907"/>
    <n v="69.565217391304344"/>
    <n v="1.449275362318841"/>
    <n v="1.449275362318841"/>
    <n v="11.594202898550719"/>
    <n v="28.985507246376809"/>
    <n v="17.39130434782609"/>
    <n v="0"/>
    <n v="1.449275362318841"/>
    <n v="82.608695652173907"/>
    <b v="0"/>
    <b v="0"/>
    <b v="0"/>
    <b v="0"/>
    <b v="0"/>
    <b v="0"/>
    <b v="1"/>
    <b v="0"/>
    <b v="0"/>
    <b v="1"/>
    <b v="1"/>
    <b v="0"/>
    <b v="0"/>
  </r>
  <r>
    <d v="2022-01-13T11:04:53"/>
    <n v="35515"/>
    <s v="HALIFAX ELEMENTARY SCHOOL"/>
    <s v="Public"/>
    <x v="235"/>
    <x v="10"/>
    <b v="0"/>
    <s v="Not Reviewed"/>
    <n v="69"/>
    <n v="69"/>
    <n v="69"/>
    <n v="69"/>
    <n v="0"/>
    <n v="69"/>
    <n v="0"/>
    <n v="69"/>
    <n v="0"/>
    <n v="0"/>
    <n v="0"/>
    <n v="69"/>
    <n v="0"/>
    <n v="0"/>
    <n v="0"/>
    <n v="0"/>
    <n v="0"/>
    <n v="0"/>
    <n v="100"/>
    <n v="100"/>
    <n v="100"/>
    <n v="100"/>
    <n v="100"/>
    <n v="100"/>
    <n v="0"/>
    <n v="0"/>
    <n v="0"/>
    <n v="0"/>
    <n v="0"/>
    <n v="0"/>
    <n v="0"/>
    <n v="100"/>
    <b v="0"/>
    <b v="0"/>
    <b v="0"/>
    <b v="0"/>
    <b v="0"/>
    <b v="0"/>
    <b v="0"/>
    <b v="0"/>
    <b v="0"/>
    <b v="0"/>
    <b v="0"/>
    <b v="0"/>
    <b v="0"/>
  </r>
  <r>
    <d v="2021-11-30T13:51:24"/>
    <n v="35587"/>
    <s v="HANCOCK ELEMENTARY"/>
    <s v="Public"/>
    <x v="236"/>
    <x v="2"/>
    <b v="0"/>
    <s v="Not Reviewed"/>
    <n v="5"/>
    <n v="4"/>
    <n v="4"/>
    <n v="5"/>
    <n v="0"/>
    <n v="4"/>
    <n v="0"/>
    <n v="5"/>
    <n v="0"/>
    <n v="0"/>
    <n v="0"/>
    <n v="4"/>
    <n v="0"/>
    <n v="0"/>
    <n v="0"/>
    <n v="0"/>
    <n v="0"/>
    <n v="1"/>
    <n v="80"/>
    <n v="100"/>
    <n v="80"/>
    <n v="80"/>
    <n v="100"/>
    <n v="80"/>
    <n v="0"/>
    <n v="0"/>
    <n v="0"/>
    <n v="20"/>
    <n v="20"/>
    <n v="0"/>
    <n v="0"/>
    <n v="80"/>
    <b v="0"/>
    <b v="0"/>
    <b v="0"/>
    <b v="0"/>
    <b v="0"/>
    <b v="0"/>
    <b v="0"/>
    <b v="0"/>
    <b v="0"/>
    <b v="1"/>
    <b v="1"/>
    <b v="0"/>
    <b v="0"/>
  </r>
  <r>
    <d v="2022-02-02T10:47:21"/>
    <n v="35008"/>
    <s v="HANCOCK ELEMENTARY"/>
    <s v="Public"/>
    <x v="93"/>
    <x v="10"/>
    <b v="0"/>
    <s v="Reviewed"/>
    <n v="80"/>
    <n v="79"/>
    <n v="79"/>
    <n v="79"/>
    <n v="0"/>
    <n v="80"/>
    <n v="0"/>
    <n v="79"/>
    <n v="0"/>
    <n v="0"/>
    <n v="0"/>
    <n v="79"/>
    <n v="0"/>
    <n v="0"/>
    <n v="0"/>
    <n v="0"/>
    <n v="0"/>
    <n v="1"/>
    <n v="98.75"/>
    <n v="98.75"/>
    <n v="98.75"/>
    <n v="100"/>
    <n v="98.75"/>
    <n v="98.75"/>
    <n v="0"/>
    <n v="0"/>
    <n v="0"/>
    <n v="1.25"/>
    <n v="1.25"/>
    <n v="0"/>
    <n v="0"/>
    <n v="98.75"/>
    <b v="0"/>
    <b v="0"/>
    <b v="0"/>
    <b v="0"/>
    <b v="0"/>
    <b v="0"/>
    <b v="0"/>
    <b v="0"/>
    <b v="0"/>
    <b v="1"/>
    <b v="1"/>
    <b v="0"/>
    <b v="0"/>
  </r>
  <r>
    <m/>
    <n v="31312"/>
    <s v="Hands on Montessori School"/>
    <s v="Private"/>
    <x v="200"/>
    <x v="5"/>
    <m/>
    <s v="Not Registered With MIIS"/>
    <m/>
    <m/>
    <m/>
    <m/>
    <m/>
    <m/>
    <m/>
    <m/>
    <m/>
    <m/>
    <m/>
    <m/>
    <m/>
    <m/>
    <m/>
    <m/>
    <m/>
    <m/>
    <m/>
    <m/>
    <m/>
    <m/>
    <m/>
    <m/>
    <m/>
    <m/>
    <m/>
    <m/>
    <m/>
    <m/>
    <m/>
    <m/>
    <m/>
    <m/>
    <m/>
    <m/>
    <m/>
    <m/>
    <m/>
    <m/>
    <m/>
    <m/>
    <m/>
    <m/>
    <m/>
  </r>
  <r>
    <d v="2022-01-14T13:35:06"/>
    <n v="35518"/>
    <s v="HANNAH ELEMENTARY SCHOOL"/>
    <s v="Public"/>
    <x v="48"/>
    <x v="1"/>
    <b v="0"/>
    <s v="Not Reviewed"/>
    <n v="65"/>
    <n v="64"/>
    <n v="65"/>
    <n v="64"/>
    <n v="0"/>
    <n v="64"/>
    <n v="0"/>
    <n v="62"/>
    <n v="0"/>
    <n v="0"/>
    <n v="0"/>
    <n v="62"/>
    <n v="0"/>
    <n v="0"/>
    <n v="0"/>
    <n v="0"/>
    <n v="0"/>
    <n v="1"/>
    <n v="98.461538461538467"/>
    <n v="98.461538461538467"/>
    <n v="100"/>
    <n v="98.461538461538467"/>
    <n v="95.384615384615387"/>
    <n v="95.384615384615387"/>
    <n v="0"/>
    <n v="0"/>
    <n v="0"/>
    <n v="4.6153846153846159"/>
    <n v="4.6153846153846159"/>
    <n v="0"/>
    <n v="0"/>
    <n v="95.384615384615387"/>
    <b v="0"/>
    <b v="0"/>
    <b v="0"/>
    <b v="0"/>
    <b v="0"/>
    <b v="0"/>
    <b v="0"/>
    <b v="0"/>
    <b v="0"/>
    <b v="1"/>
    <b v="1"/>
    <b v="0"/>
    <b v="0"/>
  </r>
  <r>
    <d v="2021-11-23T11:25:13"/>
    <n v="35519"/>
    <s v="HANSCOM PRIMARY"/>
    <s v="Public"/>
    <x v="23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2-01-27T14:31:22"/>
    <n v="36640"/>
    <s v="HAPPY HOLLOW"/>
    <s v="Public"/>
    <x v="138"/>
    <x v="6"/>
    <b v="0"/>
    <s v="Not Reviewed"/>
    <n v="59"/>
    <n v="58"/>
    <n v="58"/>
    <n v="58"/>
    <n v="0"/>
    <n v="58"/>
    <n v="0"/>
    <n v="58"/>
    <n v="0"/>
    <n v="0"/>
    <n v="0"/>
    <n v="58"/>
    <n v="0"/>
    <n v="1"/>
    <n v="0"/>
    <n v="1"/>
    <n v="0"/>
    <n v="1"/>
    <n v="98.305084745762713"/>
    <n v="98.305084745762713"/>
    <n v="98.305084745762713"/>
    <n v="98.305084745762713"/>
    <n v="98.305084745762713"/>
    <n v="98.305084745762713"/>
    <n v="1.6949152542372881"/>
    <n v="1.6949152542372881"/>
    <n v="0"/>
    <n v="0"/>
    <n v="0"/>
    <n v="0"/>
    <n v="1.6949152542372881"/>
    <n v="100"/>
    <b v="0"/>
    <b v="0"/>
    <b v="0"/>
    <b v="0"/>
    <b v="0"/>
    <b v="0"/>
    <b v="0"/>
    <b v="0"/>
    <b v="0"/>
    <b v="1"/>
    <b v="0"/>
    <b v="0"/>
    <b v="0"/>
  </r>
  <r>
    <d v="2022-01-19T15:11:38"/>
    <n v="35523"/>
    <s v="HARBORLIGHT-STONERIDGE MONTESSORI"/>
    <s v="Private"/>
    <x v="48"/>
    <x v="1"/>
    <b v="0"/>
    <s v="Not Reviewed"/>
    <n v="26"/>
    <n v="25"/>
    <n v="25"/>
    <n v="25"/>
    <n v="0"/>
    <n v="25"/>
    <n v="0"/>
    <n v="25"/>
    <n v="0"/>
    <n v="0"/>
    <n v="0"/>
    <n v="25"/>
    <n v="0"/>
    <n v="1"/>
    <n v="0"/>
    <n v="0"/>
    <n v="0"/>
    <n v="1"/>
    <n v="96.15384615384616"/>
    <n v="96.15384615384616"/>
    <n v="96.15384615384616"/>
    <n v="96.15384615384616"/>
    <n v="96.15384615384616"/>
    <n v="96.15384615384616"/>
    <n v="3.8461538461538458"/>
    <n v="0"/>
    <n v="0"/>
    <n v="0"/>
    <n v="0"/>
    <n v="0"/>
    <n v="0"/>
    <n v="96.15384615384616"/>
    <b v="0"/>
    <b v="0"/>
    <b v="0"/>
    <b v="0"/>
    <b v="0"/>
    <b v="0"/>
    <b v="0"/>
    <b v="0"/>
    <b v="0"/>
    <b v="1"/>
    <b v="1"/>
    <b v="0"/>
    <b v="0"/>
  </r>
  <r>
    <d v="2021-11-04T13:14:26"/>
    <n v="35472"/>
    <s v="HARDWICK ELEMENTARY SCHOOL"/>
    <s v="Public"/>
    <x v="238"/>
    <x v="3"/>
    <b v="0"/>
    <s v="Not Reviewed"/>
    <n v="31"/>
    <n v="29"/>
    <n v="29"/>
    <n v="29"/>
    <n v="0"/>
    <n v="29"/>
    <n v="0"/>
    <n v="29"/>
    <n v="0"/>
    <n v="0"/>
    <n v="0"/>
    <n v="29"/>
    <n v="0"/>
    <n v="2"/>
    <n v="0"/>
    <n v="2"/>
    <n v="0"/>
    <n v="1"/>
    <n v="93.548387096774192"/>
    <n v="93.548387096774192"/>
    <n v="93.548387096774192"/>
    <n v="93.548387096774192"/>
    <n v="93.548387096774192"/>
    <n v="93.548387096774192"/>
    <n v="6.4516129032258061"/>
    <n v="6.4516129032258061"/>
    <n v="0"/>
    <n v="0"/>
    <n v="0"/>
    <n v="0"/>
    <n v="6.4516129032258061"/>
    <n v="100"/>
    <b v="0"/>
    <b v="0"/>
    <b v="0"/>
    <b v="0"/>
    <b v="0"/>
    <b v="0"/>
    <b v="0"/>
    <b v="0"/>
    <b v="0"/>
    <b v="1"/>
    <b v="0"/>
    <b v="0"/>
    <b v="0"/>
  </r>
  <r>
    <d v="2022-01-19T13:23:29"/>
    <n v="35524"/>
    <s v="HARDY ELEMENTARY"/>
    <s v="Public"/>
    <x v="40"/>
    <x v="6"/>
    <b v="0"/>
    <s v="Not Reviewed"/>
    <n v="79"/>
    <n v="76"/>
    <n v="77"/>
    <n v="76"/>
    <n v="0"/>
    <n v="77"/>
    <n v="0"/>
    <n v="76"/>
    <n v="0"/>
    <n v="0"/>
    <n v="0"/>
    <n v="76"/>
    <n v="0"/>
    <n v="3"/>
    <n v="0"/>
    <n v="2"/>
    <n v="0"/>
    <n v="1"/>
    <n v="96.202531645569621"/>
    <n v="96.202531645569621"/>
    <n v="97.468354430379748"/>
    <n v="97.468354430379748"/>
    <n v="96.202531645569621"/>
    <n v="96.202531645569621"/>
    <n v="3.79746835443038"/>
    <n v="2.5316455696202529"/>
    <n v="0"/>
    <n v="0"/>
    <n v="0"/>
    <n v="0"/>
    <n v="2.5316455696202529"/>
    <n v="98.734177215189874"/>
    <b v="0"/>
    <b v="0"/>
    <b v="0"/>
    <b v="0"/>
    <b v="0"/>
    <b v="0"/>
    <b v="0"/>
    <b v="0"/>
    <b v="0"/>
    <b v="1"/>
    <b v="1"/>
    <b v="0"/>
    <b v="0"/>
  </r>
  <r>
    <d v="2021-09-23T13:27:24"/>
    <n v="35531"/>
    <s v="HARRINGTON ELEMENTARY"/>
    <s v="Public"/>
    <x v="81"/>
    <x v="6"/>
    <b v="0"/>
    <s v="Not Reviewed"/>
    <n v="46"/>
    <n v="46"/>
    <n v="46"/>
    <n v="46"/>
    <n v="0"/>
    <n v="46"/>
    <n v="0"/>
    <n v="46"/>
    <n v="0"/>
    <n v="0"/>
    <n v="0"/>
    <n v="46"/>
    <n v="0"/>
    <n v="0"/>
    <n v="0"/>
    <n v="0"/>
    <n v="0"/>
    <n v="1"/>
    <n v="100"/>
    <n v="100"/>
    <n v="100"/>
    <n v="100"/>
    <n v="100"/>
    <n v="100"/>
    <n v="0"/>
    <n v="0"/>
    <n v="0"/>
    <n v="0"/>
    <n v="0"/>
    <n v="0"/>
    <n v="0"/>
    <n v="100"/>
    <b v="0"/>
    <b v="0"/>
    <b v="0"/>
    <b v="0"/>
    <b v="0"/>
    <b v="0"/>
    <b v="0"/>
    <b v="0"/>
    <b v="0"/>
    <b v="0"/>
    <b v="0"/>
    <b v="0"/>
    <b v="0"/>
  </r>
  <r>
    <d v="2021-09-14T09:49:06"/>
    <n v="35534"/>
    <s v="HARRY LEE COLE"/>
    <s v="Public"/>
    <x v="239"/>
    <x v="1"/>
    <b v="0"/>
    <s v="Not Reviewed"/>
    <n v="94"/>
    <n v="93"/>
    <n v="93"/>
    <n v="93"/>
    <n v="0"/>
    <n v="93"/>
    <n v="0"/>
    <n v="93"/>
    <n v="0"/>
    <n v="0"/>
    <n v="0"/>
    <n v="93"/>
    <n v="0"/>
    <n v="1"/>
    <n v="0"/>
    <n v="1"/>
    <n v="0"/>
    <n v="1"/>
    <n v="98.936170212765958"/>
    <n v="98.936170212765958"/>
    <n v="98.936170212765958"/>
    <n v="98.936170212765958"/>
    <n v="98.936170212765958"/>
    <n v="98.936170212765958"/>
    <n v="1.063829787234043"/>
    <n v="1.063829787234043"/>
    <n v="0"/>
    <n v="0"/>
    <n v="0"/>
    <n v="0"/>
    <n v="1.063829787234043"/>
    <n v="100"/>
    <b v="0"/>
    <b v="0"/>
    <b v="0"/>
    <b v="0"/>
    <b v="0"/>
    <b v="0"/>
    <b v="0"/>
    <b v="0"/>
    <b v="0"/>
    <b v="1"/>
    <b v="0"/>
    <b v="0"/>
    <b v="0"/>
  </r>
  <r>
    <d v="2022-01-13T10:28:27"/>
    <n v="36377"/>
    <s v="HARTSBROOK SCHOOL"/>
    <s v="Private"/>
    <x v="234"/>
    <x v="9"/>
    <b v="0"/>
    <s v="Not Reviewed"/>
    <n v="33"/>
    <n v="24"/>
    <n v="27"/>
    <n v="23"/>
    <n v="0"/>
    <n v="25"/>
    <n v="0"/>
    <n v="25"/>
    <n v="0"/>
    <n v="0"/>
    <n v="1"/>
    <n v="22"/>
    <n v="0"/>
    <n v="6"/>
    <n v="0"/>
    <n v="2"/>
    <n v="0"/>
    <n v="1"/>
    <n v="72.727272727272734"/>
    <n v="69.696969696969703"/>
    <n v="81.818181818181827"/>
    <n v="75.757575757575751"/>
    <n v="78.787878787878782"/>
    <n v="66.666666666666657"/>
    <n v="18.18181818181818"/>
    <n v="6.0606060606060614"/>
    <n v="0"/>
    <n v="15.15151515151515"/>
    <n v="15.15151515151515"/>
    <n v="0"/>
    <n v="6.0606060606060614"/>
    <n v="72.727272727272734"/>
    <b v="0"/>
    <b v="0"/>
    <b v="0"/>
    <b v="0"/>
    <b v="0"/>
    <b v="0"/>
    <b v="1"/>
    <b v="0"/>
    <b v="0"/>
    <b v="1"/>
    <b v="1"/>
    <b v="0"/>
    <b v="0"/>
  </r>
  <r>
    <d v="2022-03-04T14:32:56"/>
    <n v="35536"/>
    <s v="HARVARD-KENT SCHOOL"/>
    <s v="Public"/>
    <x v="240"/>
    <x v="0"/>
    <b v="0"/>
    <s v="Not Reviewed"/>
    <n v="45"/>
    <n v="26"/>
    <n v="26"/>
    <n v="29"/>
    <n v="0"/>
    <n v="26"/>
    <n v="0"/>
    <n v="29"/>
    <n v="0"/>
    <n v="0"/>
    <n v="0"/>
    <n v="26"/>
    <n v="0"/>
    <n v="0"/>
    <n v="0"/>
    <n v="0"/>
    <n v="2"/>
    <n v="1"/>
    <n v="57.777777777777771"/>
    <n v="64.444444444444443"/>
    <n v="57.777777777777771"/>
    <n v="57.777777777777771"/>
    <n v="64.444444444444443"/>
    <n v="57.777777777777771"/>
    <n v="0"/>
    <n v="0"/>
    <n v="4.4444444444444446"/>
    <n v="42.222222222222221"/>
    <n v="37.777777777777779"/>
    <n v="0"/>
    <n v="0"/>
    <n v="62.222222222222221"/>
    <b v="0"/>
    <b v="0"/>
    <b v="0"/>
    <b v="0"/>
    <b v="0"/>
    <b v="0"/>
    <b v="0"/>
    <b v="0"/>
    <b v="0"/>
    <b v="1"/>
    <b v="1"/>
    <b v="0"/>
    <b v="0"/>
  </r>
  <r>
    <d v="2022-02-17T09:58:42"/>
    <n v="35537"/>
    <s v="HARWICH ELEMENTARY"/>
    <s v="Public"/>
    <x v="241"/>
    <x v="8"/>
    <b v="0"/>
    <s v="Not Reviewed"/>
    <n v="79"/>
    <n v="74"/>
    <n v="74"/>
    <n v="75"/>
    <n v="0"/>
    <n v="73"/>
    <n v="0"/>
    <n v="74"/>
    <n v="0"/>
    <n v="0"/>
    <n v="0"/>
    <n v="72"/>
    <n v="0"/>
    <n v="3"/>
    <n v="0"/>
    <n v="2"/>
    <n v="0"/>
    <n v="1"/>
    <n v="93.670886075949369"/>
    <n v="94.936708860759495"/>
    <n v="93.670886075949369"/>
    <n v="92.405063291139243"/>
    <n v="93.670886075949369"/>
    <n v="91.139240506329116"/>
    <n v="3.79746835443038"/>
    <n v="2.5316455696202529"/>
    <n v="0"/>
    <n v="5.0632911392405067"/>
    <n v="5.0632911392405067"/>
    <n v="0"/>
    <n v="2.5316455696202529"/>
    <n v="93.670886075949369"/>
    <b v="0"/>
    <b v="0"/>
    <b v="0"/>
    <b v="0"/>
    <b v="0"/>
    <b v="0"/>
    <b v="1"/>
    <b v="0"/>
    <b v="0"/>
    <b v="1"/>
    <b v="1"/>
    <b v="0"/>
    <b v="0"/>
  </r>
  <r>
    <d v="2022-02-18T13:52:52"/>
    <n v="35286"/>
    <s v="HATFIELD ELEMENTARY SCHOOL"/>
    <s v="Public"/>
    <x v="242"/>
    <x v="9"/>
    <b v="0"/>
    <s v="Not Reviewed"/>
    <n v="24"/>
    <n v="22"/>
    <n v="22"/>
    <n v="23"/>
    <n v="0"/>
    <n v="23"/>
    <n v="0"/>
    <n v="23"/>
    <n v="0"/>
    <n v="0"/>
    <n v="0"/>
    <n v="22"/>
    <n v="0"/>
    <n v="2"/>
    <n v="0"/>
    <n v="1"/>
    <n v="0"/>
    <n v="0"/>
    <n v="91.666666666666657"/>
    <n v="95.833333333333343"/>
    <n v="91.666666666666657"/>
    <n v="95.833333333333343"/>
    <n v="95.833333333333343"/>
    <n v="91.666666666666657"/>
    <n v="8.3333333333333321"/>
    <n v="4.1666666666666661"/>
    <n v="0"/>
    <n v="0"/>
    <n v="0"/>
    <n v="0"/>
    <n v="4.1666666666666661"/>
    <n v="95.833333333333343"/>
    <b v="0"/>
    <b v="0"/>
    <b v="0"/>
    <b v="0"/>
    <b v="0"/>
    <b v="0"/>
    <b v="0"/>
    <b v="0"/>
    <b v="0"/>
    <b v="1"/>
    <b v="1"/>
    <b v="0"/>
    <b v="0"/>
  </r>
  <r>
    <d v="2022-01-19T10:09:49"/>
    <n v="35539"/>
    <s v="HATHERLY ELEMENTARY"/>
    <s v="Public"/>
    <x v="160"/>
    <x v="10"/>
    <b v="0"/>
    <s v="Not Reviewed"/>
    <n v="37"/>
    <n v="36"/>
    <n v="36"/>
    <n v="36"/>
    <n v="0"/>
    <n v="36"/>
    <n v="0"/>
    <n v="36"/>
    <n v="0"/>
    <n v="0"/>
    <n v="0"/>
    <n v="36"/>
    <n v="0"/>
    <n v="1"/>
    <n v="0"/>
    <n v="1"/>
    <n v="0"/>
    <n v="1"/>
    <n v="97.297297297297305"/>
    <n v="97.297297297297305"/>
    <n v="97.297297297297305"/>
    <n v="97.297297297297305"/>
    <n v="97.297297297297305"/>
    <n v="97.297297297297305"/>
    <n v="2.7027027027027031"/>
    <n v="2.7027027027027031"/>
    <n v="0"/>
    <n v="0"/>
    <n v="0"/>
    <n v="0"/>
    <n v="2.7027027027027031"/>
    <n v="100"/>
    <b v="0"/>
    <b v="0"/>
    <b v="0"/>
    <b v="0"/>
    <b v="0"/>
    <b v="0"/>
    <b v="0"/>
    <b v="0"/>
    <b v="0"/>
    <b v="1"/>
    <b v="0"/>
    <b v="0"/>
    <b v="0"/>
  </r>
  <r>
    <d v="2022-01-06T11:11:42"/>
    <n v="35540"/>
    <s v="HAWLEMONT REGIONAL"/>
    <s v="Public"/>
    <x v="243"/>
    <x v="11"/>
    <b v="0"/>
    <s v="Not Reviewed"/>
    <n v="11"/>
    <n v="11"/>
    <n v="11"/>
    <n v="11"/>
    <n v="0"/>
    <n v="11"/>
    <n v="0"/>
    <n v="11"/>
    <n v="0"/>
    <n v="0"/>
    <n v="0"/>
    <n v="11"/>
    <n v="0"/>
    <n v="0"/>
    <n v="0"/>
    <n v="0"/>
    <n v="0"/>
    <n v="1"/>
    <n v="100"/>
    <n v="100"/>
    <n v="100"/>
    <n v="100"/>
    <n v="100"/>
    <n v="100"/>
    <n v="0"/>
    <n v="0"/>
    <n v="0"/>
    <n v="0"/>
    <n v="0"/>
    <n v="0"/>
    <n v="0"/>
    <n v="100"/>
    <b v="0"/>
    <b v="0"/>
    <b v="0"/>
    <b v="0"/>
    <b v="0"/>
    <b v="0"/>
    <b v="0"/>
    <b v="0"/>
    <b v="0"/>
    <b v="0"/>
    <b v="0"/>
    <b v="0"/>
    <b v="0"/>
  </r>
  <r>
    <d v="2022-01-28T09:45:41"/>
    <n v="35542"/>
    <s v="HAYDEN-MCFADDEN"/>
    <s v="Public"/>
    <x v="5"/>
    <x v="5"/>
    <b v="0"/>
    <s v="Not Reviewed"/>
    <n v="113"/>
    <n v="112"/>
    <n v="112"/>
    <n v="112"/>
    <n v="0"/>
    <n v="112"/>
    <n v="0"/>
    <n v="112"/>
    <n v="0"/>
    <n v="0"/>
    <n v="0"/>
    <n v="112"/>
    <n v="0"/>
    <n v="1"/>
    <n v="0"/>
    <n v="1"/>
    <n v="0"/>
    <n v="1"/>
    <n v="99.115044247787608"/>
    <n v="99.115044247787608"/>
    <n v="99.115044247787608"/>
    <n v="99.115044247787608"/>
    <n v="99.115044247787608"/>
    <n v="99.115044247787608"/>
    <n v="0.88495575221238942"/>
    <n v="0.88495575221238942"/>
    <n v="0"/>
    <n v="0"/>
    <n v="0"/>
    <n v="0"/>
    <n v="0.88495575221238942"/>
    <n v="100"/>
    <b v="0"/>
    <b v="0"/>
    <b v="0"/>
    <b v="0"/>
    <b v="0"/>
    <b v="0"/>
    <b v="0"/>
    <b v="0"/>
    <b v="0"/>
    <b v="1"/>
    <b v="0"/>
    <b v="0"/>
    <b v="0"/>
  </r>
  <r>
    <d v="2022-03-01T13:56:56"/>
    <n v="35232"/>
    <s v="HAYNES EARLY EDUCATION CTR"/>
    <s v="Public"/>
    <x v="87"/>
    <x v="0"/>
    <b v="0"/>
    <s v="Not Reviewed"/>
    <n v="74"/>
    <n v="50"/>
    <n v="50"/>
    <n v="48"/>
    <n v="0"/>
    <n v="53"/>
    <n v="0"/>
    <n v="49"/>
    <n v="0"/>
    <n v="0"/>
    <n v="0"/>
    <n v="48"/>
    <n v="0"/>
    <n v="0"/>
    <n v="0"/>
    <n v="0"/>
    <n v="6"/>
    <n v="1"/>
    <n v="67.567567567567565"/>
    <n v="64.86486486486487"/>
    <n v="67.567567567567565"/>
    <n v="71.621621621621628"/>
    <n v="66.21621621621621"/>
    <n v="64.86486486486487"/>
    <n v="0"/>
    <n v="0"/>
    <n v="8.1081081081081088"/>
    <n v="35.135135135135137"/>
    <n v="27.027027027027032"/>
    <n v="0"/>
    <n v="0"/>
    <n v="72.972972972972968"/>
    <b v="0"/>
    <b v="0"/>
    <b v="0"/>
    <b v="0"/>
    <b v="0"/>
    <b v="0"/>
    <b v="0"/>
    <b v="0"/>
    <b v="0"/>
    <b v="1"/>
    <b v="1"/>
    <b v="0"/>
    <b v="0"/>
  </r>
  <r>
    <d v="2022-01-21T12:28:22"/>
    <n v="35544"/>
    <s v="HEARD STREET SCHOOL"/>
    <s v="Public"/>
    <x v="3"/>
    <x v="3"/>
    <b v="0"/>
    <s v="Not Reviewed"/>
    <n v="31"/>
    <n v="30"/>
    <n v="30"/>
    <n v="30"/>
    <n v="0"/>
    <n v="31"/>
    <n v="0"/>
    <n v="30"/>
    <n v="0"/>
    <n v="0"/>
    <n v="0"/>
    <n v="30"/>
    <n v="0"/>
    <n v="1"/>
    <n v="0"/>
    <n v="0"/>
    <n v="0"/>
    <n v="1"/>
    <n v="96.774193548387103"/>
    <n v="96.774193548387103"/>
    <n v="96.774193548387103"/>
    <n v="100"/>
    <n v="96.774193548387103"/>
    <n v="96.774193548387103"/>
    <n v="3.225806451612903"/>
    <n v="0"/>
    <n v="0"/>
    <n v="0"/>
    <n v="0"/>
    <n v="0"/>
    <n v="0"/>
    <n v="96.774193548387103"/>
    <b v="0"/>
    <b v="0"/>
    <b v="0"/>
    <b v="0"/>
    <b v="0"/>
    <b v="0"/>
    <b v="0"/>
    <b v="0"/>
    <b v="0"/>
    <b v="1"/>
    <b v="1"/>
    <b v="0"/>
    <b v="0"/>
  </r>
  <r>
    <d v="2022-01-21T14:00:30"/>
    <n v="35546"/>
    <s v="HEATH BROOK"/>
    <s v="Public"/>
    <x v="244"/>
    <x v="6"/>
    <b v="0"/>
    <s v="Not Reviewed"/>
    <n v="95"/>
    <n v="91"/>
    <n v="91"/>
    <n v="91"/>
    <n v="0"/>
    <n v="91"/>
    <n v="0"/>
    <n v="91"/>
    <n v="0"/>
    <n v="0"/>
    <n v="0"/>
    <n v="91"/>
    <n v="2"/>
    <n v="2"/>
    <n v="0"/>
    <n v="0"/>
    <n v="2"/>
    <n v="1"/>
    <n v="95.78947368421052"/>
    <n v="95.78947368421052"/>
    <n v="95.78947368421052"/>
    <n v="95.78947368421052"/>
    <n v="95.78947368421052"/>
    <n v="95.78947368421052"/>
    <n v="4.2105263157894726"/>
    <n v="0"/>
    <n v="2.1052631578947372"/>
    <n v="0"/>
    <n v="-2.1052631578947372"/>
    <n v="0"/>
    <n v="0"/>
    <n v="97.894736842105274"/>
    <b v="0"/>
    <b v="0"/>
    <b v="0"/>
    <b v="0"/>
    <b v="0"/>
    <b v="0"/>
    <b v="0"/>
    <b v="0"/>
    <b v="0"/>
    <b v="1"/>
    <b v="1"/>
    <b v="0"/>
    <b v="0"/>
  </r>
  <r>
    <d v="2022-02-17T08:59:21"/>
    <n v="35545"/>
    <s v="Heath School"/>
    <s v="Public"/>
    <x v="175"/>
    <x v="6"/>
    <b v="0"/>
    <s v="Not Reviewed"/>
    <n v="53"/>
    <n v="52"/>
    <n v="51"/>
    <n v="53"/>
    <n v="0"/>
    <n v="50"/>
    <n v="0"/>
    <n v="53"/>
    <n v="0"/>
    <n v="0"/>
    <n v="0"/>
    <n v="50"/>
    <n v="0"/>
    <n v="0"/>
    <n v="0"/>
    <n v="0"/>
    <n v="0"/>
    <n v="1"/>
    <n v="98.113207547169807"/>
    <n v="100"/>
    <n v="96.226415094339629"/>
    <n v="94.339622641509436"/>
    <n v="100"/>
    <n v="94.339622641509436"/>
    <n v="0"/>
    <n v="0"/>
    <n v="0"/>
    <n v="5.6603773584905666"/>
    <n v="5.6603773584905666"/>
    <n v="0"/>
    <n v="0"/>
    <n v="94.339622641509436"/>
    <b v="0"/>
    <b v="0"/>
    <b v="0"/>
    <b v="0"/>
    <b v="0"/>
    <b v="0"/>
    <b v="0"/>
    <b v="0"/>
    <b v="0"/>
    <b v="1"/>
    <b v="1"/>
    <b v="0"/>
    <b v="0"/>
  </r>
  <r>
    <d v="2021-11-18T11:42:41"/>
    <n v="35611"/>
    <s v="HEDGE ELEMENTARY"/>
    <s v="Public"/>
    <x v="44"/>
    <x v="10"/>
    <b v="0"/>
    <s v="Not Reviewed"/>
    <n v="40"/>
    <n v="40"/>
    <n v="40"/>
    <n v="39"/>
    <n v="0"/>
    <n v="40"/>
    <n v="0"/>
    <n v="39"/>
    <n v="0"/>
    <n v="0"/>
    <n v="0"/>
    <n v="39"/>
    <n v="0"/>
    <n v="1"/>
    <n v="0"/>
    <n v="0"/>
    <n v="0"/>
    <n v="1"/>
    <n v="100"/>
    <n v="97.5"/>
    <n v="100"/>
    <n v="100"/>
    <n v="97.5"/>
    <n v="97.5"/>
    <n v="2.5"/>
    <n v="0"/>
    <n v="0"/>
    <n v="0"/>
    <n v="0"/>
    <n v="0"/>
    <n v="0"/>
    <n v="97.5"/>
    <b v="0"/>
    <b v="0"/>
    <b v="0"/>
    <b v="0"/>
    <b v="0"/>
    <b v="0"/>
    <b v="0"/>
    <b v="0"/>
    <b v="0"/>
    <b v="1"/>
    <b v="1"/>
    <b v="0"/>
    <b v="0"/>
  </r>
  <r>
    <d v="2022-01-20T09:37:26"/>
    <n v="35549"/>
    <s v="HEIGHTS ELEMENTARY"/>
    <s v="Public"/>
    <x v="24"/>
    <x v="7"/>
    <b v="0"/>
    <s v="Not Reviewed"/>
    <n v="67"/>
    <n v="66"/>
    <n v="66"/>
    <n v="66"/>
    <n v="0"/>
    <n v="65"/>
    <n v="0"/>
    <n v="66"/>
    <n v="0"/>
    <n v="0"/>
    <n v="0"/>
    <n v="65"/>
    <n v="0"/>
    <n v="2"/>
    <n v="0"/>
    <n v="1"/>
    <n v="0"/>
    <n v="1"/>
    <n v="98.507462686567166"/>
    <n v="98.507462686567166"/>
    <n v="98.507462686567166"/>
    <n v="97.014925373134332"/>
    <n v="98.507462686567166"/>
    <n v="97.014925373134332"/>
    <n v="2.9850746268656709"/>
    <n v="1.4925373134328359"/>
    <n v="0"/>
    <n v="0"/>
    <n v="0"/>
    <n v="0"/>
    <n v="1.4925373134328359"/>
    <n v="98.507462686567166"/>
    <b v="0"/>
    <b v="0"/>
    <b v="0"/>
    <b v="0"/>
    <b v="0"/>
    <b v="0"/>
    <b v="0"/>
    <b v="0"/>
    <b v="0"/>
    <b v="1"/>
    <b v="1"/>
    <b v="0"/>
    <b v="0"/>
  </r>
  <r>
    <d v="2021-10-08T09:31:50"/>
    <n v="35220"/>
    <s v="HELEN HANSEN SCHOOL"/>
    <s v="Public"/>
    <x v="245"/>
    <x v="7"/>
    <b v="0"/>
    <s v="Not Reviewed"/>
    <n v="54"/>
    <n v="54"/>
    <n v="54"/>
    <n v="53"/>
    <n v="0"/>
    <n v="54"/>
    <n v="0"/>
    <n v="52"/>
    <n v="0"/>
    <n v="0"/>
    <n v="1"/>
    <n v="53"/>
    <n v="1"/>
    <n v="0"/>
    <n v="0"/>
    <n v="0"/>
    <n v="0"/>
    <n v="1"/>
    <n v="100"/>
    <n v="98.148148148148152"/>
    <n v="100"/>
    <n v="100"/>
    <n v="98.148148148148152"/>
    <n v="98.148148148148152"/>
    <n v="1.8518518518518521"/>
    <n v="0"/>
    <n v="0"/>
    <n v="0"/>
    <n v="0"/>
    <n v="0"/>
    <n v="0"/>
    <n v="98.148148148148152"/>
    <b v="0"/>
    <b v="0"/>
    <b v="0"/>
    <b v="0"/>
    <b v="0"/>
    <b v="0"/>
    <b v="0"/>
    <b v="0"/>
    <b v="0"/>
    <b v="1"/>
    <b v="1"/>
    <b v="0"/>
    <b v="0"/>
  </r>
  <r>
    <d v="2022-01-14T13:49:18"/>
    <n v="35148"/>
    <s v="HELEN KELLER ELEMENTARY SCHOOL"/>
    <s v="Public"/>
    <x v="25"/>
    <x v="7"/>
    <b v="0"/>
    <s v="Not Reviewed"/>
    <n v="85"/>
    <n v="85"/>
    <n v="85"/>
    <n v="85"/>
    <n v="0"/>
    <n v="85"/>
    <n v="0"/>
    <n v="85"/>
    <n v="0"/>
    <n v="0"/>
    <n v="0"/>
    <n v="85"/>
    <n v="0"/>
    <n v="0"/>
    <n v="0"/>
    <n v="0"/>
    <n v="0"/>
    <n v="1"/>
    <n v="100"/>
    <n v="100"/>
    <n v="100"/>
    <n v="100"/>
    <n v="100"/>
    <n v="100"/>
    <n v="0"/>
    <n v="0"/>
    <n v="0"/>
    <n v="0"/>
    <n v="0"/>
    <n v="0"/>
    <n v="0"/>
    <n v="100"/>
    <b v="0"/>
    <b v="0"/>
    <b v="0"/>
    <b v="0"/>
    <b v="0"/>
    <b v="0"/>
    <b v="0"/>
    <b v="0"/>
    <b v="0"/>
    <b v="0"/>
    <b v="0"/>
    <b v="0"/>
    <b v="0"/>
  </r>
  <r>
    <m/>
    <n v="35551"/>
    <s v="Hellenic American Academy"/>
    <s v="Private"/>
    <x v="6"/>
    <x v="6"/>
    <m/>
    <s v="Not Registered With MIIS"/>
    <m/>
    <m/>
    <m/>
    <m/>
    <m/>
    <m/>
    <m/>
    <m/>
    <m/>
    <m/>
    <m/>
    <m/>
    <m/>
    <m/>
    <m/>
    <m/>
    <m/>
    <m/>
    <m/>
    <m/>
    <m/>
    <m/>
    <m/>
    <m/>
    <m/>
    <m/>
    <m/>
    <m/>
    <m/>
    <m/>
    <m/>
    <m/>
    <m/>
    <m/>
    <m/>
    <m/>
    <m/>
    <m/>
    <m/>
    <m/>
    <m/>
    <m/>
    <m/>
    <m/>
    <m/>
  </r>
  <r>
    <d v="2021-11-10T10:31:52"/>
    <n v="35552"/>
    <s v="HEMENWAY ELEMENTARY"/>
    <s v="Public"/>
    <x v="51"/>
    <x v="6"/>
    <b v="0"/>
    <s v="Not Reviewed"/>
    <n v="81"/>
    <n v="80"/>
    <n v="78"/>
    <n v="81"/>
    <n v="0"/>
    <n v="81"/>
    <n v="0"/>
    <n v="80"/>
    <n v="0"/>
    <n v="0"/>
    <n v="0"/>
    <n v="78"/>
    <n v="0"/>
    <n v="0"/>
    <n v="0"/>
    <n v="0"/>
    <n v="0"/>
    <n v="1"/>
    <n v="98.76543209876543"/>
    <n v="100"/>
    <n v="96.296296296296291"/>
    <n v="100"/>
    <n v="98.76543209876543"/>
    <n v="96.296296296296291"/>
    <n v="0"/>
    <n v="0"/>
    <n v="0"/>
    <n v="3.7037037037037028"/>
    <n v="3.7037037037037028"/>
    <n v="0"/>
    <n v="0"/>
    <n v="96.296296296296291"/>
    <b v="0"/>
    <b v="0"/>
    <b v="0"/>
    <b v="0"/>
    <b v="0"/>
    <b v="0"/>
    <b v="0"/>
    <b v="0"/>
    <b v="0"/>
    <b v="1"/>
    <b v="1"/>
    <b v="0"/>
    <b v="0"/>
  </r>
  <r>
    <d v="2022-03-03T15:10:25"/>
    <n v="35553"/>
    <s v="HENNESSEY"/>
    <s v="Public"/>
    <x v="149"/>
    <x v="1"/>
    <b v="0"/>
    <s v="Not Reviewed"/>
    <n v="72"/>
    <n v="53"/>
    <n v="47"/>
    <n v="52"/>
    <n v="0"/>
    <n v="64"/>
    <n v="0"/>
    <n v="47"/>
    <n v="0"/>
    <n v="0"/>
    <n v="0"/>
    <n v="43"/>
    <n v="0"/>
    <n v="0"/>
    <n v="0"/>
    <n v="0"/>
    <n v="0"/>
    <n v="1"/>
    <n v="73.611111111111114"/>
    <n v="72.222222222222214"/>
    <n v="65.277777777777786"/>
    <n v="88.888888888888886"/>
    <n v="65.277777777777786"/>
    <n v="59.722222222222221"/>
    <n v="0"/>
    <n v="0"/>
    <n v="0"/>
    <n v="40.277777777777779"/>
    <n v="40.277777777777779"/>
    <n v="0"/>
    <n v="0"/>
    <n v="59.722222222222221"/>
    <b v="0"/>
    <b v="0"/>
    <b v="0"/>
    <b v="0"/>
    <b v="0"/>
    <b v="0"/>
    <b v="1"/>
    <b v="0"/>
    <b v="0"/>
    <b v="1"/>
    <b v="1"/>
    <b v="0"/>
    <b v="0"/>
  </r>
  <r>
    <d v="2022-01-10T20:20:47"/>
    <n v="35985"/>
    <s v="HENRY C SANBORN"/>
    <s v="Public"/>
    <x v="30"/>
    <x v="1"/>
    <b v="0"/>
    <s v="Not Reviewed"/>
    <n v="53"/>
    <n v="53"/>
    <n v="53"/>
    <n v="53"/>
    <n v="0"/>
    <n v="53"/>
    <n v="0"/>
    <n v="53"/>
    <n v="0"/>
    <n v="0"/>
    <n v="0"/>
    <n v="53"/>
    <n v="0"/>
    <n v="0"/>
    <n v="0"/>
    <n v="0"/>
    <n v="0"/>
    <n v="1"/>
    <n v="100"/>
    <n v="100"/>
    <n v="100"/>
    <n v="100"/>
    <n v="100"/>
    <n v="100"/>
    <n v="0"/>
    <n v="0"/>
    <n v="0"/>
    <n v="0"/>
    <n v="0"/>
    <n v="0"/>
    <n v="0"/>
    <n v="100"/>
    <b v="0"/>
    <b v="0"/>
    <b v="0"/>
    <b v="0"/>
    <b v="0"/>
    <b v="0"/>
    <b v="0"/>
    <b v="0"/>
    <b v="0"/>
    <b v="0"/>
    <b v="0"/>
    <b v="0"/>
    <b v="0"/>
  </r>
  <r>
    <d v="2021-11-17T14:53:53"/>
    <n v="35052"/>
    <s v="HENRY E WARREN ELEMENTARY"/>
    <s v="Public"/>
    <x v="246"/>
    <x v="6"/>
    <b v="0"/>
    <s v="Not Reviewed"/>
    <n v="229"/>
    <n v="227"/>
    <n v="226"/>
    <n v="226"/>
    <n v="0"/>
    <n v="229"/>
    <n v="0"/>
    <n v="228"/>
    <n v="0"/>
    <n v="0"/>
    <n v="1"/>
    <n v="226"/>
    <n v="0"/>
    <n v="3"/>
    <n v="0"/>
    <n v="0"/>
    <n v="0"/>
    <n v="1"/>
    <n v="99.126637554585145"/>
    <n v="98.689956331877724"/>
    <n v="98.689956331877724"/>
    <n v="100"/>
    <n v="100"/>
    <n v="98.689956331877724"/>
    <n v="1.3100436681222709"/>
    <n v="0"/>
    <n v="0"/>
    <n v="0"/>
    <n v="0"/>
    <n v="0"/>
    <n v="0"/>
    <n v="98.689956331877724"/>
    <b v="0"/>
    <b v="0"/>
    <b v="0"/>
    <b v="0"/>
    <b v="0"/>
    <b v="0"/>
    <b v="0"/>
    <b v="0"/>
    <b v="0"/>
    <b v="1"/>
    <b v="1"/>
    <b v="0"/>
    <b v="0"/>
  </r>
  <r>
    <d v="2022-03-04T14:36:08"/>
    <n v="35555"/>
    <s v="HENRY GREW"/>
    <s v="Public"/>
    <x v="77"/>
    <x v="0"/>
    <b v="0"/>
    <s v="Not Reviewed"/>
    <n v="37"/>
    <n v="31"/>
    <n v="31"/>
    <n v="32"/>
    <n v="0"/>
    <n v="32"/>
    <n v="0"/>
    <n v="33"/>
    <n v="0"/>
    <n v="0"/>
    <n v="0"/>
    <n v="31"/>
    <n v="0"/>
    <n v="0"/>
    <n v="0"/>
    <n v="0"/>
    <n v="2"/>
    <n v="1"/>
    <n v="83.78378378378379"/>
    <n v="86.486486486486484"/>
    <n v="83.78378378378379"/>
    <n v="86.486486486486484"/>
    <n v="89.189189189189193"/>
    <n v="83.78378378378379"/>
    <n v="0"/>
    <n v="0"/>
    <n v="5.4054054054054053"/>
    <n v="16.216216216216221"/>
    <n v="10.810810810810811"/>
    <n v="0"/>
    <n v="0"/>
    <n v="89.189189189189193"/>
    <b v="0"/>
    <b v="0"/>
    <b v="0"/>
    <b v="0"/>
    <b v="0"/>
    <b v="0"/>
    <b v="0"/>
    <b v="0"/>
    <b v="0"/>
    <b v="1"/>
    <b v="1"/>
    <b v="0"/>
    <b v="0"/>
  </r>
  <r>
    <d v="2021-12-14T12:07:14"/>
    <n v="36642"/>
    <s v="HENRY LORD COMMUNITY SCHOOL"/>
    <s v="Public"/>
    <x v="37"/>
    <x v="5"/>
    <b v="0"/>
    <s v="Not Reviewed"/>
    <n v="91"/>
    <n v="89"/>
    <n v="90"/>
    <n v="89"/>
    <n v="0"/>
    <n v="90"/>
    <n v="0"/>
    <n v="89"/>
    <n v="0"/>
    <n v="0"/>
    <n v="0"/>
    <n v="89"/>
    <n v="0"/>
    <n v="2"/>
    <n v="0"/>
    <n v="1"/>
    <n v="0"/>
    <n v="1"/>
    <n v="97.802197802197796"/>
    <n v="97.802197802197796"/>
    <n v="98.901098901098905"/>
    <n v="98.901098901098905"/>
    <n v="97.802197802197796"/>
    <n v="97.802197802197796"/>
    <n v="2.197802197802198"/>
    <n v="1.098901098901099"/>
    <n v="0"/>
    <n v="0"/>
    <n v="0"/>
    <n v="0"/>
    <n v="1.098901098901099"/>
    <n v="98.901098901098905"/>
    <b v="0"/>
    <b v="0"/>
    <b v="0"/>
    <b v="0"/>
    <b v="0"/>
    <b v="0"/>
    <b v="0"/>
    <b v="0"/>
    <b v="0"/>
    <b v="1"/>
    <b v="1"/>
    <b v="0"/>
    <b v="0"/>
  </r>
  <r>
    <d v="2021-12-10T14:56:18"/>
    <n v="35762"/>
    <s v="HENRY P CLOUGH SCHOOL"/>
    <s v="Public"/>
    <x v="69"/>
    <x v="3"/>
    <b v="0"/>
    <s v="Not Reviewed"/>
    <n v="74"/>
    <n v="69"/>
    <n v="68"/>
    <n v="68"/>
    <n v="1"/>
    <n v="71"/>
    <n v="0"/>
    <n v="68"/>
    <n v="1"/>
    <n v="1"/>
    <n v="0"/>
    <n v="68"/>
    <n v="2"/>
    <n v="3"/>
    <n v="0"/>
    <n v="0"/>
    <n v="0"/>
    <n v="1"/>
    <n v="93.243243243243242"/>
    <n v="93.243243243243242"/>
    <n v="91.891891891891902"/>
    <n v="95.945945945945937"/>
    <n v="93.243243243243242"/>
    <n v="91.891891891891902"/>
    <n v="6.756756756756757"/>
    <n v="0"/>
    <n v="0"/>
    <n v="1.3513513513513511"/>
    <n v="1.3513513513513511"/>
    <n v="0"/>
    <n v="0"/>
    <n v="91.891891891891902"/>
    <b v="0"/>
    <b v="0"/>
    <b v="0"/>
    <b v="0"/>
    <b v="0"/>
    <b v="0"/>
    <b v="0"/>
    <b v="0"/>
    <b v="0"/>
    <b v="1"/>
    <b v="1"/>
    <b v="0"/>
    <b v="0"/>
  </r>
  <r>
    <d v="2021-10-01T11:27:41"/>
    <n v="35556"/>
    <s v="HENRY WHITTEMORE ELEMENTARY"/>
    <s v="Public"/>
    <x v="178"/>
    <x v="6"/>
    <b v="0"/>
    <s v="Not Reviewed"/>
    <n v="70"/>
    <n v="70"/>
    <n v="69"/>
    <n v="69"/>
    <n v="0"/>
    <n v="70"/>
    <n v="0"/>
    <n v="68"/>
    <n v="1"/>
    <n v="1"/>
    <n v="0"/>
    <n v="69"/>
    <n v="0"/>
    <n v="1"/>
    <n v="0"/>
    <n v="0"/>
    <n v="0"/>
    <n v="1"/>
    <n v="100"/>
    <n v="98.571428571428584"/>
    <n v="98.571428571428584"/>
    <n v="100"/>
    <n v="98.571428571428584"/>
    <n v="98.571428571428584"/>
    <n v="1.428571428571429"/>
    <n v="0"/>
    <n v="0"/>
    <n v="0"/>
    <n v="0"/>
    <n v="0"/>
    <n v="0"/>
    <n v="98.571428571428584"/>
    <b v="0"/>
    <b v="0"/>
    <b v="0"/>
    <b v="0"/>
    <b v="0"/>
    <b v="0"/>
    <b v="0"/>
    <b v="0"/>
    <b v="0"/>
    <b v="1"/>
    <b v="1"/>
    <b v="0"/>
    <b v="0"/>
  </r>
  <r>
    <d v="2022-02-11T09:21:40"/>
    <n v="35593"/>
    <s v="HERBERT CLARK HOOVER"/>
    <s v="Public"/>
    <x v="216"/>
    <x v="6"/>
    <b v="0"/>
    <s v="Not Reviewed"/>
    <n v="40"/>
    <n v="40"/>
    <n v="40"/>
    <n v="40"/>
    <n v="0"/>
    <n v="40"/>
    <n v="0"/>
    <n v="40"/>
    <n v="0"/>
    <n v="0"/>
    <n v="0"/>
    <n v="40"/>
    <n v="0"/>
    <n v="0"/>
    <n v="0"/>
    <n v="0"/>
    <n v="0"/>
    <n v="1"/>
    <n v="100"/>
    <n v="100"/>
    <n v="100"/>
    <n v="100"/>
    <n v="100"/>
    <n v="100"/>
    <n v="0"/>
    <n v="0"/>
    <n v="0"/>
    <n v="0"/>
    <n v="0"/>
    <n v="0"/>
    <n v="0"/>
    <n v="100"/>
    <b v="0"/>
    <b v="0"/>
    <b v="0"/>
    <b v="0"/>
    <b v="0"/>
    <b v="0"/>
    <b v="0"/>
    <b v="0"/>
    <b v="0"/>
    <b v="0"/>
    <b v="0"/>
    <b v="0"/>
    <b v="0"/>
  </r>
  <r>
    <d v="2021-11-16T16:52:09"/>
    <n v="36619"/>
    <s v="HIGGINSON SCHOOL"/>
    <s v="Public"/>
    <x v="87"/>
    <x v="0"/>
    <b v="0"/>
    <s v="Not Reviewed"/>
    <n v="35"/>
    <n v="35"/>
    <n v="35"/>
    <n v="35"/>
    <n v="0"/>
    <n v="35"/>
    <n v="0"/>
    <n v="34"/>
    <n v="0"/>
    <n v="0"/>
    <n v="0"/>
    <n v="34"/>
    <n v="0"/>
    <n v="0"/>
    <n v="0"/>
    <n v="0"/>
    <n v="0"/>
    <n v="0"/>
    <n v="100"/>
    <n v="100"/>
    <n v="100"/>
    <n v="100"/>
    <n v="97.142857142857139"/>
    <n v="97.142857142857139"/>
    <n v="0"/>
    <n v="0"/>
    <n v="0"/>
    <n v="2.8571428571428572"/>
    <n v="2.8571428571428572"/>
    <n v="0"/>
    <n v="0"/>
    <n v="97.142857142857139"/>
    <b v="0"/>
    <b v="0"/>
    <b v="0"/>
    <b v="0"/>
    <b v="0"/>
    <b v="0"/>
    <b v="0"/>
    <b v="0"/>
    <b v="0"/>
    <b v="1"/>
    <b v="1"/>
    <b v="0"/>
    <b v="0"/>
  </r>
  <r>
    <d v="2021-10-21T08:07:32"/>
    <n v="36243"/>
    <s v="HIGH PLAIN ELEMENTARY"/>
    <s v="Public"/>
    <x v="30"/>
    <x v="1"/>
    <b v="0"/>
    <s v="Reviewed"/>
    <n v="91"/>
    <n v="91"/>
    <n v="91"/>
    <n v="90"/>
    <n v="0"/>
    <n v="91"/>
    <n v="0"/>
    <n v="90"/>
    <n v="0"/>
    <n v="0"/>
    <n v="0"/>
    <n v="90"/>
    <n v="1"/>
    <n v="0"/>
    <n v="0"/>
    <n v="0"/>
    <n v="0"/>
    <n v="1"/>
    <n v="100"/>
    <n v="98.901098901098905"/>
    <n v="100"/>
    <n v="100"/>
    <n v="98.901098901098905"/>
    <n v="98.901098901098905"/>
    <n v="1.098901098901099"/>
    <n v="0"/>
    <n v="0"/>
    <n v="0"/>
    <n v="0"/>
    <n v="0"/>
    <n v="0"/>
    <n v="98.901098901098905"/>
    <b v="0"/>
    <b v="0"/>
    <b v="0"/>
    <b v="0"/>
    <b v="0"/>
    <b v="0"/>
    <b v="0"/>
    <b v="0"/>
    <b v="0"/>
    <b v="1"/>
    <b v="1"/>
    <b v="0"/>
    <b v="0"/>
  </r>
  <r>
    <d v="2022-01-19T10:19:49"/>
    <n v="35563"/>
    <s v="HIGHLAND SCHOOL"/>
    <s v="Public"/>
    <x v="4"/>
    <x v="4"/>
    <b v="0"/>
    <s v="Not Reviewed"/>
    <n v="68"/>
    <n v="68"/>
    <n v="68"/>
    <n v="68"/>
    <n v="0"/>
    <n v="64"/>
    <n v="0"/>
    <n v="64"/>
    <n v="0"/>
    <n v="0"/>
    <n v="0"/>
    <n v="64"/>
    <n v="0"/>
    <n v="4"/>
    <n v="0"/>
    <n v="0"/>
    <n v="0"/>
    <n v="1"/>
    <n v="100"/>
    <n v="100"/>
    <n v="100"/>
    <n v="94.117647058823522"/>
    <n v="94.117647058823522"/>
    <n v="94.117647058823522"/>
    <n v="5.8823529411764701"/>
    <n v="0"/>
    <n v="0"/>
    <n v="0"/>
    <n v="0"/>
    <n v="0"/>
    <n v="0"/>
    <n v="94.117647058823522"/>
    <b v="0"/>
    <b v="0"/>
    <b v="0"/>
    <b v="0"/>
    <b v="0"/>
    <b v="0"/>
    <b v="0"/>
    <b v="0"/>
    <b v="0"/>
    <b v="1"/>
    <b v="1"/>
    <b v="0"/>
    <b v="0"/>
  </r>
  <r>
    <d v="2021-12-02T12:48:58"/>
    <n v="35567"/>
    <s v="HIGHLANDS"/>
    <s v="Public"/>
    <x v="230"/>
    <x v="1"/>
    <b v="0"/>
    <s v="Not Reviewed"/>
    <n v="66"/>
    <n v="63"/>
    <n v="63"/>
    <n v="63"/>
    <n v="0"/>
    <n v="64"/>
    <n v="0"/>
    <n v="64"/>
    <n v="0"/>
    <n v="0"/>
    <n v="0"/>
    <n v="62"/>
    <n v="0"/>
    <n v="2"/>
    <n v="0"/>
    <n v="1"/>
    <n v="0"/>
    <n v="1"/>
    <n v="95.454545454545453"/>
    <n v="95.454545454545453"/>
    <n v="95.454545454545453"/>
    <n v="96.969696969696969"/>
    <n v="96.969696969696969"/>
    <n v="93.939393939393938"/>
    <n v="3.0303030303030298"/>
    <n v="1.5151515151515149"/>
    <n v="0"/>
    <n v="3.0303030303030298"/>
    <n v="3.0303030303030298"/>
    <n v="0"/>
    <n v="1.5151515151515149"/>
    <n v="95.454545454545453"/>
    <b v="0"/>
    <b v="0"/>
    <b v="0"/>
    <b v="0"/>
    <b v="0"/>
    <b v="0"/>
    <b v="1"/>
    <b v="0"/>
    <b v="0"/>
    <b v="1"/>
    <b v="1"/>
    <b v="0"/>
    <b v="0"/>
  </r>
  <r>
    <d v="2022-01-19T11:56:24"/>
    <n v="35566"/>
    <s v="Highlands School"/>
    <s v="Public"/>
    <x v="85"/>
    <x v="7"/>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2-09T13:33:16"/>
    <n v="35535"/>
    <s v="HILDRETH ELEMENTARY SCHOOL"/>
    <s v="Public"/>
    <x v="247"/>
    <x v="3"/>
    <b v="0"/>
    <s v="Not Reviewed"/>
    <n v="83"/>
    <n v="81"/>
    <n v="80"/>
    <n v="80"/>
    <n v="0"/>
    <n v="81"/>
    <n v="0"/>
    <n v="81"/>
    <n v="0"/>
    <n v="0"/>
    <n v="0"/>
    <n v="80"/>
    <n v="0"/>
    <n v="0"/>
    <n v="0"/>
    <n v="0"/>
    <n v="2"/>
    <n v="0"/>
    <n v="97.590361445783131"/>
    <n v="96.385542168674704"/>
    <n v="96.385542168674704"/>
    <n v="97.590361445783131"/>
    <n v="97.590361445783131"/>
    <n v="96.385542168674704"/>
    <n v="0"/>
    <n v="0"/>
    <n v="2.4096385542168681"/>
    <n v="3.6144578313253009"/>
    <n v="1.2048192771084341"/>
    <n v="0"/>
    <n v="0"/>
    <n v="98.795180722891558"/>
    <b v="0"/>
    <b v="0"/>
    <b v="0"/>
    <b v="0"/>
    <b v="0"/>
    <b v="0"/>
    <b v="0"/>
    <b v="0"/>
    <b v="0"/>
    <b v="1"/>
    <b v="1"/>
    <b v="0"/>
    <b v="0"/>
  </r>
  <r>
    <n v="0"/>
    <n v="35569"/>
    <s v="HILL INSTITUTE"/>
    <s v="Private"/>
    <x v="248"/>
    <x v="9"/>
    <b v="0"/>
    <s v="Not Started"/>
    <n v="0"/>
    <n v="0"/>
    <n v="0"/>
    <n v="0"/>
    <n v="0"/>
    <n v="0"/>
    <n v="0"/>
    <n v="0"/>
    <n v="0"/>
    <n v="0"/>
    <n v="0"/>
    <n v="0"/>
    <n v="0"/>
    <n v="0"/>
    <n v="0"/>
    <n v="0"/>
    <n v="0"/>
    <n v="0"/>
    <n v="0"/>
    <n v="0"/>
    <n v="0"/>
    <n v="0"/>
    <n v="0"/>
    <n v="0"/>
    <n v="0"/>
    <n v="0"/>
    <n v="0"/>
    <n v="0"/>
    <n v="0"/>
    <n v="0"/>
    <n v="0"/>
    <n v="0"/>
    <b v="0"/>
    <b v="0"/>
    <b v="0"/>
    <b v="0"/>
    <b v="0"/>
    <b v="0"/>
    <b v="0"/>
    <b v="0"/>
    <b v="1"/>
    <b v="1"/>
    <b v="1"/>
    <b v="0"/>
    <b v="0"/>
  </r>
  <r>
    <d v="2021-11-10T11:45:54"/>
    <n v="36110"/>
    <s v="HILL VIEW MONTESSORI CHARTER PUBLIC SCHOOL"/>
    <s v="Public Charter"/>
    <x v="84"/>
    <x v="1"/>
    <b v="0"/>
    <s v="Not Reviewed"/>
    <n v="36"/>
    <n v="34"/>
    <n v="34"/>
    <n v="33"/>
    <n v="1"/>
    <n v="34"/>
    <n v="0"/>
    <n v="34"/>
    <n v="0"/>
    <n v="0"/>
    <n v="0"/>
    <n v="34"/>
    <n v="0"/>
    <n v="2"/>
    <n v="0"/>
    <n v="2"/>
    <n v="0"/>
    <n v="1"/>
    <n v="94.444444444444443"/>
    <n v="94.444444444444443"/>
    <n v="94.444444444444443"/>
    <n v="94.444444444444443"/>
    <n v="94.444444444444443"/>
    <n v="94.444444444444443"/>
    <n v="5.5555555555555554"/>
    <n v="5.5555555555555554"/>
    <n v="0"/>
    <n v="0"/>
    <n v="0"/>
    <n v="0"/>
    <n v="5.5555555555555554"/>
    <n v="100"/>
    <b v="0"/>
    <b v="0"/>
    <b v="0"/>
    <b v="0"/>
    <b v="0"/>
    <b v="0"/>
    <b v="0"/>
    <b v="0"/>
    <b v="0"/>
    <b v="1"/>
    <b v="0"/>
    <b v="0"/>
    <b v="0"/>
  </r>
  <r>
    <d v="2022-02-07T16:45:58"/>
    <n v="36636"/>
    <s v="HILLCREST ELEMENTARY"/>
    <s v="Public"/>
    <x v="249"/>
    <x v="11"/>
    <b v="0"/>
    <s v="Not Reviewed"/>
    <n v="60"/>
    <n v="54"/>
    <n v="55"/>
    <n v="54"/>
    <n v="0"/>
    <n v="59"/>
    <n v="0"/>
    <n v="54"/>
    <n v="0"/>
    <n v="0"/>
    <n v="0"/>
    <n v="53"/>
    <n v="0"/>
    <n v="0"/>
    <n v="0"/>
    <n v="0"/>
    <n v="0"/>
    <n v="1"/>
    <n v="90"/>
    <n v="90"/>
    <n v="91.666666666666657"/>
    <n v="98.333333333333329"/>
    <n v="90"/>
    <n v="88.333333333333329"/>
    <n v="0"/>
    <n v="0"/>
    <n v="0"/>
    <n v="11.66666666666667"/>
    <n v="11.66666666666667"/>
    <n v="0"/>
    <n v="0"/>
    <n v="88.333333333333329"/>
    <b v="0"/>
    <b v="0"/>
    <b v="0"/>
    <b v="0"/>
    <b v="0"/>
    <b v="0"/>
    <b v="1"/>
    <b v="0"/>
    <b v="0"/>
    <b v="1"/>
    <b v="1"/>
    <b v="0"/>
    <b v="0"/>
  </r>
  <r>
    <d v="2021-10-21T12:35:19"/>
    <n v="35079"/>
    <s v="HILL-ROBERTS ELEMENTARY"/>
    <s v="Public"/>
    <x v="167"/>
    <x v="5"/>
    <b v="0"/>
    <s v="Reviewed"/>
    <n v="77"/>
    <n v="76"/>
    <n v="76"/>
    <n v="76"/>
    <n v="0"/>
    <n v="77"/>
    <n v="0"/>
    <n v="76"/>
    <n v="0"/>
    <n v="0"/>
    <n v="0"/>
    <n v="76"/>
    <n v="0"/>
    <n v="1"/>
    <n v="0"/>
    <n v="0"/>
    <n v="0"/>
    <n v="1"/>
    <n v="98.701298701298697"/>
    <n v="98.701298701298697"/>
    <n v="98.701298701298697"/>
    <n v="100"/>
    <n v="98.701298701298697"/>
    <n v="98.701298701298697"/>
    <n v="1.2987012987012989"/>
    <n v="0"/>
    <n v="0"/>
    <n v="0"/>
    <n v="0"/>
    <n v="0"/>
    <n v="0"/>
    <n v="98.701298701298697"/>
    <b v="0"/>
    <b v="0"/>
    <b v="0"/>
    <b v="0"/>
    <b v="0"/>
    <b v="0"/>
    <b v="0"/>
    <b v="0"/>
    <b v="0"/>
    <b v="1"/>
    <b v="1"/>
    <b v="0"/>
    <b v="0"/>
  </r>
  <r>
    <n v="0"/>
    <n v="36535"/>
    <s v="HILLTOP NURSERY  KINDERGARTEN"/>
    <s v="Private"/>
    <x v="84"/>
    <x v="1"/>
    <b v="0"/>
    <s v="Not Started"/>
    <n v="0"/>
    <n v="0"/>
    <n v="0"/>
    <n v="0"/>
    <n v="0"/>
    <n v="0"/>
    <n v="0"/>
    <n v="0"/>
    <n v="0"/>
    <n v="0"/>
    <n v="0"/>
    <n v="0"/>
    <n v="0"/>
    <n v="0"/>
    <n v="0"/>
    <n v="0"/>
    <n v="0"/>
    <n v="0"/>
    <n v="0"/>
    <n v="0"/>
    <n v="0"/>
    <n v="0"/>
    <n v="0"/>
    <n v="0"/>
    <n v="0"/>
    <n v="0"/>
    <n v="0"/>
    <n v="0"/>
    <n v="0"/>
    <n v="0"/>
    <n v="0"/>
    <n v="0"/>
    <b v="0"/>
    <b v="0"/>
    <b v="0"/>
    <b v="0"/>
    <b v="0"/>
    <b v="0"/>
    <b v="0"/>
    <b v="0"/>
    <b v="1"/>
    <b v="1"/>
    <b v="1"/>
    <b v="0"/>
    <b v="0"/>
  </r>
  <r>
    <d v="2021-10-19T10:08:40"/>
    <n v="35029"/>
    <s v="HILLTOWN COOPERATIVE CHARTER PUBLIC SCHOOL"/>
    <s v="Public Charter"/>
    <x v="119"/>
    <x v="9"/>
    <b v="0"/>
    <s v="Reviewed"/>
    <n v="20"/>
    <n v="18"/>
    <n v="18"/>
    <n v="18"/>
    <n v="0"/>
    <n v="18"/>
    <n v="0"/>
    <n v="17"/>
    <n v="0"/>
    <n v="0"/>
    <n v="0"/>
    <n v="17"/>
    <n v="0"/>
    <n v="2"/>
    <n v="0"/>
    <n v="1"/>
    <n v="0"/>
    <n v="1"/>
    <n v="90"/>
    <n v="90"/>
    <n v="90"/>
    <n v="90"/>
    <n v="85"/>
    <n v="85"/>
    <n v="10"/>
    <n v="5"/>
    <n v="0"/>
    <n v="5"/>
    <n v="5"/>
    <n v="0"/>
    <n v="5"/>
    <n v="90"/>
    <b v="0"/>
    <b v="0"/>
    <b v="0"/>
    <b v="0"/>
    <b v="0"/>
    <b v="0"/>
    <b v="0"/>
    <b v="0"/>
    <b v="0"/>
    <b v="1"/>
    <b v="1"/>
    <b v="0"/>
    <b v="0"/>
  </r>
  <r>
    <d v="2021-12-29T15:14:24"/>
    <n v="35575"/>
    <s v="HIRAM L DORMAN SCHOOL"/>
    <s v="Public"/>
    <x v="9"/>
    <x v="4"/>
    <b v="0"/>
    <s v="Reviewed"/>
    <n v="49"/>
    <n v="43"/>
    <n v="42"/>
    <n v="44"/>
    <n v="0"/>
    <n v="49"/>
    <n v="0"/>
    <n v="42"/>
    <n v="0"/>
    <n v="0"/>
    <n v="0"/>
    <n v="41"/>
    <n v="0"/>
    <n v="0"/>
    <n v="0"/>
    <n v="0"/>
    <n v="0"/>
    <n v="1"/>
    <n v="87.755102040816325"/>
    <n v="89.795918367346943"/>
    <n v="85.714285714285708"/>
    <n v="100"/>
    <n v="85.714285714285708"/>
    <n v="83.673469387755105"/>
    <n v="0"/>
    <n v="0"/>
    <n v="0"/>
    <n v="16.326530612244898"/>
    <n v="16.326530612244898"/>
    <n v="0"/>
    <n v="0"/>
    <n v="83.673469387755105"/>
    <b v="0"/>
    <b v="0"/>
    <b v="0"/>
    <b v="0"/>
    <b v="0"/>
    <b v="0"/>
    <b v="1"/>
    <b v="0"/>
    <b v="0"/>
    <b v="1"/>
    <b v="1"/>
    <b v="0"/>
    <b v="0"/>
  </r>
  <r>
    <d v="2021-12-14T10:09:53"/>
    <n v="35376"/>
    <s v="HOBOMOCK ELEMENTARY"/>
    <s v="Public"/>
    <x v="101"/>
    <x v="10"/>
    <b v="0"/>
    <s v="Not Reviewed"/>
    <n v="59"/>
    <n v="59"/>
    <n v="59"/>
    <n v="59"/>
    <n v="0"/>
    <n v="59"/>
    <n v="0"/>
    <n v="59"/>
    <n v="0"/>
    <n v="0"/>
    <n v="0"/>
    <n v="59"/>
    <n v="0"/>
    <n v="0"/>
    <n v="0"/>
    <n v="0"/>
    <n v="0"/>
    <n v="1"/>
    <n v="100"/>
    <n v="100"/>
    <n v="100"/>
    <n v="100"/>
    <n v="100"/>
    <n v="100"/>
    <n v="0"/>
    <n v="0"/>
    <n v="0"/>
    <n v="0"/>
    <n v="0"/>
    <n v="0"/>
    <n v="0"/>
    <n v="100"/>
    <b v="0"/>
    <b v="0"/>
    <b v="0"/>
    <b v="0"/>
    <b v="0"/>
    <b v="0"/>
    <b v="0"/>
    <b v="0"/>
    <b v="0"/>
    <b v="0"/>
    <b v="0"/>
    <b v="0"/>
    <b v="0"/>
  </r>
  <r>
    <d v="2021-10-05T14:36:29"/>
    <n v="35692"/>
    <s v="HOLDEN CHRISTIAN ACADEMY"/>
    <s v="Private"/>
    <x v="166"/>
    <x v="3"/>
    <b v="0"/>
    <s v="Not Reviewed"/>
    <n v="10"/>
    <n v="9"/>
    <n v="8"/>
    <n v="7"/>
    <n v="0"/>
    <n v="10"/>
    <n v="0"/>
    <n v="7"/>
    <n v="0"/>
    <n v="0"/>
    <n v="0"/>
    <n v="6"/>
    <n v="0"/>
    <n v="0"/>
    <n v="0"/>
    <n v="0"/>
    <n v="0"/>
    <n v="1"/>
    <n v="90"/>
    <n v="70"/>
    <n v="80"/>
    <n v="100"/>
    <n v="70"/>
    <n v="60"/>
    <n v="0"/>
    <n v="0"/>
    <n v="0"/>
    <n v="40"/>
    <n v="40"/>
    <n v="0"/>
    <n v="0"/>
    <n v="60"/>
    <b v="0"/>
    <b v="0"/>
    <b v="0"/>
    <b v="0"/>
    <b v="0"/>
    <b v="0"/>
    <b v="1"/>
    <b v="0"/>
    <b v="0"/>
    <b v="1"/>
    <b v="1"/>
    <b v="0"/>
    <b v="0"/>
  </r>
  <r>
    <d v="2021-10-27T14:04:12"/>
    <n v="36542"/>
    <s v="HOLLAND ELEMENTARY"/>
    <s v="Public"/>
    <x v="250"/>
    <x v="4"/>
    <b v="0"/>
    <s v="Not Reviewed"/>
    <n v="28"/>
    <n v="28"/>
    <n v="28"/>
    <n v="27"/>
    <n v="0"/>
    <n v="28"/>
    <n v="0"/>
    <n v="27"/>
    <n v="0"/>
    <n v="0"/>
    <n v="0"/>
    <n v="27"/>
    <n v="0"/>
    <n v="0"/>
    <n v="0"/>
    <n v="0"/>
    <n v="0"/>
    <n v="1"/>
    <n v="100"/>
    <n v="96.428571428571431"/>
    <n v="100"/>
    <n v="100"/>
    <n v="96.428571428571431"/>
    <n v="96.428571428571431"/>
    <n v="0"/>
    <n v="0"/>
    <n v="0"/>
    <n v="3.5714285714285712"/>
    <n v="3.5714285714285712"/>
    <n v="0"/>
    <n v="0"/>
    <n v="96.428571428571431"/>
    <b v="0"/>
    <b v="0"/>
    <b v="0"/>
    <b v="0"/>
    <b v="0"/>
    <b v="0"/>
    <b v="0"/>
    <b v="0"/>
    <b v="0"/>
    <b v="1"/>
    <b v="1"/>
    <b v="0"/>
    <b v="0"/>
  </r>
  <r>
    <d v="2022-01-12T15:28:00"/>
    <n v="36165"/>
    <s v="HOLLIS SCHOOL"/>
    <s v="Public"/>
    <x v="85"/>
    <x v="7"/>
    <b v="0"/>
    <s v="Not Reviewed"/>
    <n v="21"/>
    <n v="21"/>
    <n v="21"/>
    <n v="21"/>
    <n v="0"/>
    <n v="21"/>
    <n v="0"/>
    <n v="21"/>
    <n v="0"/>
    <n v="0"/>
    <n v="0"/>
    <n v="21"/>
    <n v="0"/>
    <n v="0"/>
    <n v="0"/>
    <n v="0"/>
    <n v="0"/>
    <n v="1"/>
    <n v="100"/>
    <n v="100"/>
    <n v="100"/>
    <n v="100"/>
    <n v="100"/>
    <n v="100"/>
    <n v="0"/>
    <n v="0"/>
    <n v="0"/>
    <n v="0"/>
    <n v="0"/>
    <n v="0"/>
    <n v="0"/>
    <n v="100"/>
    <b v="0"/>
    <b v="0"/>
    <b v="0"/>
    <b v="0"/>
    <b v="0"/>
    <b v="0"/>
    <b v="0"/>
    <b v="0"/>
    <b v="0"/>
    <b v="0"/>
    <b v="0"/>
    <b v="0"/>
    <b v="0"/>
  </r>
  <r>
    <n v="0"/>
    <n v="31188"/>
    <s v="HOLY FAMILY"/>
    <s v="Private"/>
    <x v="251"/>
    <x v="3"/>
    <b v="0"/>
    <s v="Not Started"/>
    <n v="0"/>
    <n v="0"/>
    <n v="0"/>
    <n v="0"/>
    <n v="0"/>
    <n v="0"/>
    <n v="0"/>
    <n v="0"/>
    <n v="0"/>
    <n v="0"/>
    <n v="0"/>
    <n v="0"/>
    <n v="0"/>
    <n v="0"/>
    <n v="0"/>
    <n v="0"/>
    <n v="0"/>
    <n v="0"/>
    <n v="0"/>
    <n v="0"/>
    <n v="0"/>
    <n v="0"/>
    <n v="0"/>
    <n v="0"/>
    <n v="0"/>
    <n v="0"/>
    <n v="0"/>
    <n v="0"/>
    <n v="0"/>
    <n v="0"/>
    <n v="0"/>
    <n v="0"/>
    <b v="0"/>
    <b v="0"/>
    <b v="0"/>
    <b v="0"/>
    <b v="0"/>
    <b v="0"/>
    <b v="0"/>
    <b v="0"/>
    <b v="1"/>
    <b v="1"/>
    <b v="1"/>
    <b v="0"/>
    <b v="0"/>
  </r>
  <r>
    <d v="2021-11-02T11:31:32"/>
    <n v="35583"/>
    <s v="HOLY FAMILY - HOLY NAME"/>
    <s v="Private"/>
    <x v="5"/>
    <x v="5"/>
    <b v="0"/>
    <s v="Not Reviewed"/>
    <n v="10"/>
    <n v="10"/>
    <n v="10"/>
    <n v="10"/>
    <n v="0"/>
    <n v="10"/>
    <n v="0"/>
    <n v="10"/>
    <n v="0"/>
    <n v="0"/>
    <n v="0"/>
    <n v="10"/>
    <n v="0"/>
    <n v="0"/>
    <n v="0"/>
    <n v="0"/>
    <n v="0"/>
    <n v="1"/>
    <n v="100"/>
    <n v="100"/>
    <n v="100"/>
    <n v="100"/>
    <n v="100"/>
    <n v="100"/>
    <n v="0"/>
    <n v="0"/>
    <n v="0"/>
    <n v="0"/>
    <n v="0"/>
    <n v="0"/>
    <n v="0"/>
    <n v="100"/>
    <b v="0"/>
    <b v="0"/>
    <b v="0"/>
    <b v="0"/>
    <b v="0"/>
    <b v="0"/>
    <b v="0"/>
    <b v="0"/>
    <b v="0"/>
    <b v="0"/>
    <b v="0"/>
    <b v="0"/>
    <b v="0"/>
  </r>
  <r>
    <m/>
    <n v="33095"/>
    <s v="Holy Family School"/>
    <s v="Private"/>
    <x v="109"/>
    <x v="10"/>
    <m/>
    <s v="Not Registered With MIIS"/>
    <m/>
    <m/>
    <m/>
    <m/>
    <m/>
    <m/>
    <m/>
    <m/>
    <m/>
    <m/>
    <m/>
    <m/>
    <m/>
    <m/>
    <m/>
    <m/>
    <m/>
    <m/>
    <m/>
    <m/>
    <m/>
    <m/>
    <m/>
    <m/>
    <m/>
    <m/>
    <m/>
    <m/>
    <m/>
    <m/>
    <m/>
    <m/>
    <m/>
    <m/>
    <m/>
    <m/>
    <m/>
    <m/>
    <m/>
    <m/>
    <m/>
    <m/>
    <m/>
    <m/>
    <m/>
  </r>
  <r>
    <m/>
    <n v="31503"/>
    <s v="Holy Name Elementary"/>
    <s v="Private"/>
    <x v="58"/>
    <x v="0"/>
    <m/>
    <s v="Not Registered With MIIS"/>
    <m/>
    <m/>
    <m/>
    <m/>
    <m/>
    <m/>
    <m/>
    <m/>
    <m/>
    <m/>
    <m/>
    <m/>
    <m/>
    <m/>
    <m/>
    <m/>
    <m/>
    <m/>
    <m/>
    <m/>
    <m/>
    <m/>
    <m/>
    <m/>
    <m/>
    <m/>
    <m/>
    <m/>
    <m/>
    <m/>
    <m/>
    <m/>
    <m/>
    <m/>
    <m/>
    <m/>
    <m/>
    <m/>
    <m/>
    <m/>
    <m/>
    <m/>
    <m/>
    <m/>
    <m/>
  </r>
  <r>
    <d v="2022-03-02T10:32:11"/>
    <n v="30028"/>
    <s v="Holy Name Parish School"/>
    <s v="Private"/>
    <x v="58"/>
    <x v="0"/>
    <b v="0"/>
    <s v="Not Reviewed"/>
    <n v="41"/>
    <n v="41"/>
    <n v="41"/>
    <n v="41"/>
    <n v="0"/>
    <n v="41"/>
    <n v="0"/>
    <n v="41"/>
    <n v="0"/>
    <n v="0"/>
    <n v="0"/>
    <n v="41"/>
    <n v="0"/>
    <n v="0"/>
    <n v="0"/>
    <n v="0"/>
    <n v="0"/>
    <n v="1"/>
    <n v="100"/>
    <n v="100"/>
    <n v="100"/>
    <n v="100"/>
    <n v="100"/>
    <n v="100"/>
    <n v="0"/>
    <n v="0"/>
    <n v="0"/>
    <n v="0"/>
    <n v="0"/>
    <n v="0"/>
    <n v="0"/>
    <n v="100"/>
    <b v="0"/>
    <b v="0"/>
    <b v="0"/>
    <b v="0"/>
    <b v="0"/>
    <b v="0"/>
    <b v="0"/>
    <b v="0"/>
    <b v="0"/>
    <b v="0"/>
    <b v="0"/>
    <b v="0"/>
    <b v="0"/>
  </r>
  <r>
    <d v="2022-02-25T14:13:08"/>
    <n v="30042"/>
    <s v="HOLY NAME SCHOOL"/>
    <s v="Private"/>
    <x v="37"/>
    <x v="5"/>
    <b v="0"/>
    <s v="Not Reviewed"/>
    <n v="12"/>
    <n v="10"/>
    <n v="11"/>
    <n v="11"/>
    <n v="0"/>
    <n v="11"/>
    <n v="0"/>
    <n v="11"/>
    <n v="0"/>
    <n v="0"/>
    <n v="0"/>
    <n v="10"/>
    <n v="0"/>
    <n v="0"/>
    <n v="0"/>
    <n v="0"/>
    <n v="1"/>
    <n v="1"/>
    <n v="83.333333333333343"/>
    <n v="91.666666666666657"/>
    <n v="91.666666666666657"/>
    <n v="91.666666666666657"/>
    <n v="91.666666666666657"/>
    <n v="83.333333333333343"/>
    <n v="0"/>
    <n v="0"/>
    <n v="8.3333333333333321"/>
    <n v="16.666666666666661"/>
    <n v="8.3333333333333321"/>
    <n v="0"/>
    <n v="0"/>
    <n v="91.666666666666657"/>
    <b v="0"/>
    <b v="0"/>
    <b v="0"/>
    <b v="0"/>
    <b v="0"/>
    <b v="0"/>
    <b v="0"/>
    <b v="0"/>
    <b v="0"/>
    <b v="1"/>
    <b v="1"/>
    <b v="0"/>
    <b v="0"/>
  </r>
  <r>
    <d v="2022-02-28T12:35:39"/>
    <n v="36228"/>
    <s v="HOLY TRINITY SCHOOL"/>
    <s v="Private"/>
    <x v="37"/>
    <x v="5"/>
    <b v="0"/>
    <s v="Not Reviewed"/>
    <n v="22"/>
    <n v="22"/>
    <n v="22"/>
    <n v="20"/>
    <n v="0"/>
    <n v="22"/>
    <n v="0"/>
    <n v="20"/>
    <n v="0"/>
    <n v="0"/>
    <n v="0"/>
    <n v="20"/>
    <n v="0"/>
    <n v="0"/>
    <n v="0"/>
    <n v="0"/>
    <n v="0"/>
    <n v="1"/>
    <n v="100"/>
    <n v="90.909090909090907"/>
    <n v="100"/>
    <n v="100"/>
    <n v="90.909090909090907"/>
    <n v="90.909090909090907"/>
    <n v="0"/>
    <n v="0"/>
    <n v="0"/>
    <n v="9.0909090909090917"/>
    <n v="9.0909090909090917"/>
    <n v="0"/>
    <n v="0"/>
    <n v="90.909090909090907"/>
    <b v="0"/>
    <b v="0"/>
    <b v="0"/>
    <b v="0"/>
    <b v="0"/>
    <b v="0"/>
    <b v="0"/>
    <b v="0"/>
    <b v="0"/>
    <b v="1"/>
    <b v="1"/>
    <b v="0"/>
    <b v="0"/>
  </r>
  <r>
    <d v="2022-01-27T10:53:32"/>
    <n v="35322"/>
    <s v="HOLYOKE COMMUNITY CHARTER SCHOOL"/>
    <s v="Public Charter"/>
    <x v="72"/>
    <x v="4"/>
    <b v="0"/>
    <s v="Not Reviewed"/>
    <n v="69"/>
    <n v="63"/>
    <n v="65"/>
    <n v="63"/>
    <n v="0"/>
    <n v="66"/>
    <n v="0"/>
    <n v="63"/>
    <n v="0"/>
    <n v="0"/>
    <n v="0"/>
    <n v="63"/>
    <n v="0"/>
    <n v="1"/>
    <n v="0"/>
    <n v="1"/>
    <n v="1"/>
    <n v="1"/>
    <n v="91.304347826086953"/>
    <n v="91.304347826086953"/>
    <n v="94.20289855072464"/>
    <n v="95.652173913043484"/>
    <n v="91.304347826086953"/>
    <n v="91.304347826086953"/>
    <n v="1.449275362318841"/>
    <n v="1.449275362318841"/>
    <n v="1.449275362318841"/>
    <n v="7.2463768115942031"/>
    <n v="5.7971014492753623"/>
    <n v="0"/>
    <n v="1.449275362318841"/>
    <n v="94.20289855072464"/>
    <b v="0"/>
    <b v="0"/>
    <b v="0"/>
    <b v="0"/>
    <b v="0"/>
    <b v="0"/>
    <b v="0"/>
    <b v="0"/>
    <b v="0"/>
    <b v="1"/>
    <b v="1"/>
    <b v="0"/>
    <b v="0"/>
  </r>
  <r>
    <d v="2021-12-01T16:12:29"/>
    <n v="35589"/>
    <s v="HOMER STREET SCHOOL"/>
    <s v="Public"/>
    <x v="9"/>
    <x v="4"/>
    <b v="0"/>
    <s v="Not Reviewed"/>
    <n v="71"/>
    <n v="65"/>
    <n v="65"/>
    <n v="65"/>
    <n v="0"/>
    <n v="70"/>
    <n v="0"/>
    <n v="65"/>
    <n v="0"/>
    <n v="0"/>
    <n v="0"/>
    <n v="65"/>
    <n v="0"/>
    <n v="0"/>
    <n v="0"/>
    <n v="0"/>
    <n v="0"/>
    <n v="0"/>
    <n v="91.549295774647888"/>
    <n v="91.549295774647888"/>
    <n v="91.549295774647888"/>
    <n v="98.591549295774655"/>
    <n v="91.549295774647888"/>
    <n v="91.549295774647888"/>
    <n v="0"/>
    <n v="0"/>
    <n v="0"/>
    <n v="8.4507042253521121"/>
    <n v="8.4507042253521121"/>
    <n v="0"/>
    <n v="0"/>
    <n v="91.549295774647888"/>
    <b v="0"/>
    <b v="0"/>
    <b v="0"/>
    <b v="0"/>
    <b v="0"/>
    <b v="0"/>
    <b v="0"/>
    <b v="0"/>
    <b v="0"/>
    <b v="1"/>
    <b v="1"/>
    <b v="0"/>
    <b v="0"/>
  </r>
  <r>
    <d v="2022-01-18T14:12:58"/>
    <n v="35591"/>
    <s v="HOOD SCHOOL"/>
    <s v="Public"/>
    <x v="1"/>
    <x v="1"/>
    <b v="0"/>
    <s v="Not Reviewed"/>
    <n v="78"/>
    <n v="76"/>
    <n v="77"/>
    <n v="77"/>
    <n v="0"/>
    <n v="78"/>
    <n v="0"/>
    <n v="76"/>
    <n v="1"/>
    <n v="1"/>
    <n v="0"/>
    <n v="76"/>
    <n v="0"/>
    <n v="0"/>
    <n v="0"/>
    <n v="0"/>
    <n v="0"/>
    <n v="1"/>
    <n v="97.435897435897431"/>
    <n v="98.71794871794873"/>
    <n v="98.71794871794873"/>
    <n v="100"/>
    <n v="98.71794871794873"/>
    <n v="97.435897435897431"/>
    <n v="0"/>
    <n v="0"/>
    <n v="0"/>
    <n v="2.5641025641025639"/>
    <n v="2.5641025641025639"/>
    <n v="0"/>
    <n v="0"/>
    <n v="97.435897435897431"/>
    <b v="0"/>
    <b v="0"/>
    <b v="0"/>
    <b v="0"/>
    <b v="0"/>
    <b v="0"/>
    <b v="0"/>
    <b v="0"/>
    <b v="0"/>
    <b v="1"/>
    <b v="1"/>
    <b v="0"/>
    <b v="0"/>
  </r>
  <r>
    <d v="2022-02-15T10:07:47"/>
    <n v="35024"/>
    <s v="Hoosac Valley Elementary"/>
    <s v="Public"/>
    <x v="252"/>
    <x v="2"/>
    <b v="0"/>
    <s v="Not Reviewed"/>
    <n v="87"/>
    <n v="84"/>
    <n v="85"/>
    <n v="84"/>
    <n v="0"/>
    <n v="84"/>
    <n v="0"/>
    <n v="83"/>
    <n v="1"/>
    <n v="1"/>
    <n v="0"/>
    <n v="83"/>
    <n v="0"/>
    <n v="1"/>
    <n v="0"/>
    <n v="1"/>
    <n v="0"/>
    <n v="1"/>
    <n v="96.551724137931032"/>
    <n v="96.551724137931032"/>
    <n v="97.701149425287355"/>
    <n v="96.551724137931032"/>
    <n v="96.551724137931032"/>
    <n v="95.402298850574709"/>
    <n v="1.149425287356322"/>
    <n v="1.149425287356322"/>
    <n v="0"/>
    <n v="3.4482758620689649"/>
    <n v="3.4482758620689649"/>
    <n v="0"/>
    <n v="1.149425287356322"/>
    <n v="96.551724137931032"/>
    <b v="0"/>
    <b v="0"/>
    <b v="0"/>
    <b v="0"/>
    <b v="0"/>
    <b v="0"/>
    <b v="1"/>
    <b v="0"/>
    <b v="0"/>
    <b v="1"/>
    <b v="1"/>
    <b v="0"/>
    <b v="0"/>
  </r>
  <r>
    <m/>
    <n v="31506"/>
    <s v="HOPE CHRISTIAN SCHOOL"/>
    <s v="Private"/>
    <x v="253"/>
    <x v="10"/>
    <m/>
    <s v="Not Registered With MIIS"/>
    <m/>
    <m/>
    <m/>
    <m/>
    <m/>
    <m/>
    <m/>
    <m/>
    <m/>
    <m/>
    <m/>
    <m/>
    <m/>
    <m/>
    <m/>
    <m/>
    <m/>
    <m/>
    <m/>
    <m/>
    <m/>
    <m/>
    <m/>
    <m/>
    <m/>
    <m/>
    <m/>
    <m/>
    <m/>
    <m/>
    <m/>
    <m/>
    <m/>
    <m/>
    <m/>
    <m/>
    <m/>
    <m/>
    <m/>
    <m/>
    <m/>
    <m/>
    <m/>
    <m/>
    <m/>
  </r>
  <r>
    <m/>
    <n v="31507"/>
    <s v="Hope Christian School"/>
    <s v="Private"/>
    <x v="254"/>
    <x v="10"/>
    <m/>
    <s v="Not Registered With MIIS"/>
    <m/>
    <m/>
    <m/>
    <m/>
    <m/>
    <m/>
    <m/>
    <m/>
    <m/>
    <m/>
    <m/>
    <m/>
    <m/>
    <m/>
    <m/>
    <m/>
    <m/>
    <m/>
    <m/>
    <m/>
    <m/>
    <m/>
    <m/>
    <m/>
    <m/>
    <m/>
    <m/>
    <m/>
    <m/>
    <m/>
    <m/>
    <m/>
    <m/>
    <m/>
    <m/>
    <m/>
    <m/>
    <m/>
    <m/>
    <m/>
    <m/>
    <m/>
    <m/>
    <m/>
    <m/>
  </r>
  <r>
    <d v="2022-03-03T08:30:29"/>
    <n v="36570"/>
    <s v="Hopeful Journeys Educational Center School"/>
    <s v="Special Education"/>
    <x v="48"/>
    <x v="1"/>
    <b v="0"/>
    <s v="Not Reviewed"/>
    <n v="1"/>
    <n v="1"/>
    <n v="1"/>
    <n v="1"/>
    <n v="0"/>
    <n v="1"/>
    <n v="0"/>
    <n v="1"/>
    <n v="0"/>
    <n v="0"/>
    <n v="0"/>
    <n v="1"/>
    <n v="0"/>
    <n v="0"/>
    <n v="0"/>
    <n v="0"/>
    <n v="0"/>
    <n v="1"/>
    <n v="100"/>
    <n v="100"/>
    <n v="100"/>
    <n v="100"/>
    <n v="100"/>
    <n v="100"/>
    <n v="0"/>
    <n v="0"/>
    <n v="0"/>
    <n v="0"/>
    <n v="0"/>
    <n v="0"/>
    <n v="0"/>
    <n v="100"/>
    <b v="0"/>
    <b v="0"/>
    <b v="0"/>
    <b v="0"/>
    <b v="0"/>
    <b v="0"/>
    <b v="0"/>
    <b v="0"/>
    <b v="0"/>
    <b v="0"/>
    <b v="0"/>
    <b v="0"/>
    <b v="0"/>
  </r>
  <r>
    <n v="0"/>
    <n v="35594"/>
    <s v="HOPEWELL"/>
    <s v="Public"/>
    <x v="196"/>
    <x v="5"/>
    <b v="0"/>
    <s v="Not Started"/>
    <n v="0"/>
    <n v="0"/>
    <n v="0"/>
    <n v="0"/>
    <n v="0"/>
    <n v="0"/>
    <n v="0"/>
    <n v="0"/>
    <n v="0"/>
    <n v="0"/>
    <n v="0"/>
    <n v="0"/>
    <n v="0"/>
    <n v="0"/>
    <n v="0"/>
    <n v="0"/>
    <n v="0"/>
    <n v="0"/>
    <n v="0"/>
    <n v="0"/>
    <n v="0"/>
    <n v="0"/>
    <n v="0"/>
    <n v="0"/>
    <n v="0"/>
    <n v="0"/>
    <n v="0"/>
    <n v="0"/>
    <n v="0"/>
    <n v="0"/>
    <n v="0"/>
    <n v="0"/>
    <b v="0"/>
    <b v="0"/>
    <b v="0"/>
    <b v="0"/>
    <b v="0"/>
    <b v="0"/>
    <b v="0"/>
    <b v="0"/>
    <b v="1"/>
    <b v="1"/>
    <b v="1"/>
    <b v="0"/>
    <b v="0"/>
  </r>
  <r>
    <d v="2021-12-21T09:14:09"/>
    <n v="35849"/>
    <s v="HORACE MANN"/>
    <s v="Public"/>
    <x v="216"/>
    <x v="6"/>
    <b v="0"/>
    <s v="Not Reviewed"/>
    <n v="42"/>
    <n v="42"/>
    <n v="42"/>
    <n v="42"/>
    <n v="0"/>
    <n v="41"/>
    <n v="0"/>
    <n v="42"/>
    <n v="0"/>
    <n v="0"/>
    <n v="0"/>
    <n v="41"/>
    <n v="0"/>
    <n v="1"/>
    <n v="0"/>
    <n v="0"/>
    <n v="0"/>
    <n v="1"/>
    <n v="100"/>
    <n v="100"/>
    <n v="100"/>
    <n v="97.61904761904762"/>
    <n v="100"/>
    <n v="97.61904761904762"/>
    <n v="2.3809523809523809"/>
    <n v="0"/>
    <n v="0"/>
    <n v="0"/>
    <n v="0"/>
    <n v="0"/>
    <n v="0"/>
    <n v="97.61904761904762"/>
    <b v="0"/>
    <b v="0"/>
    <b v="0"/>
    <b v="0"/>
    <b v="0"/>
    <b v="0"/>
    <b v="0"/>
    <b v="0"/>
    <b v="0"/>
    <b v="1"/>
    <b v="1"/>
    <b v="0"/>
    <b v="0"/>
  </r>
  <r>
    <d v="2022-01-28T07:57:10"/>
    <n v="35595"/>
    <s v="HORACE MANN ELEMENTARY"/>
    <s v="Public"/>
    <x v="255"/>
    <x v="6"/>
    <b v="0"/>
    <s v="Not Reviewed"/>
    <n v="56"/>
    <n v="55"/>
    <n v="55"/>
    <n v="55"/>
    <n v="0"/>
    <n v="55"/>
    <n v="0"/>
    <n v="55"/>
    <n v="0"/>
    <n v="0"/>
    <n v="0"/>
    <n v="55"/>
    <n v="0"/>
    <n v="1"/>
    <n v="0"/>
    <n v="1"/>
    <n v="0"/>
    <n v="1"/>
    <n v="98.214285714285708"/>
    <n v="98.214285714285708"/>
    <n v="98.214285714285708"/>
    <n v="98.214285714285708"/>
    <n v="98.214285714285708"/>
    <n v="98.214285714285708"/>
    <n v="1.785714285714286"/>
    <n v="1.785714285714286"/>
    <n v="0"/>
    <n v="0"/>
    <n v="0"/>
    <n v="0"/>
    <n v="1.785714285714286"/>
    <n v="100"/>
    <b v="0"/>
    <b v="0"/>
    <b v="0"/>
    <b v="0"/>
    <b v="0"/>
    <b v="0"/>
    <b v="0"/>
    <b v="0"/>
    <b v="0"/>
    <b v="1"/>
    <b v="0"/>
    <b v="0"/>
    <b v="0"/>
  </r>
  <r>
    <d v="2021-09-19T19:31:50"/>
    <n v="35599"/>
    <s v="HORACE MANN LABORATORY"/>
    <s v="Public"/>
    <x v="52"/>
    <x v="1"/>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3-03T10:50:42"/>
    <n v="35596"/>
    <s v="HORACE MANN SCHOOL FOR THE DEAF"/>
    <s v="Public"/>
    <x v="220"/>
    <x v="0"/>
    <b v="0"/>
    <s v="Not Reviewed"/>
    <n v="4"/>
    <n v="3"/>
    <n v="3"/>
    <n v="3"/>
    <n v="0"/>
    <n v="3"/>
    <n v="0"/>
    <n v="3"/>
    <n v="0"/>
    <n v="0"/>
    <n v="0"/>
    <n v="3"/>
    <n v="0"/>
    <n v="0"/>
    <n v="0"/>
    <n v="0"/>
    <n v="0"/>
    <n v="1"/>
    <n v="75"/>
    <n v="75"/>
    <n v="75"/>
    <n v="75"/>
    <n v="75"/>
    <n v="75"/>
    <n v="0"/>
    <n v="0"/>
    <n v="0"/>
    <n v="25"/>
    <n v="25"/>
    <n v="0"/>
    <n v="0"/>
    <n v="75"/>
    <b v="0"/>
    <b v="0"/>
    <b v="0"/>
    <b v="0"/>
    <b v="0"/>
    <b v="0"/>
    <b v="0"/>
    <b v="0"/>
    <b v="0"/>
    <b v="1"/>
    <b v="1"/>
    <b v="0"/>
    <b v="0"/>
  </r>
  <r>
    <d v="2021-09-24T11:23:02"/>
    <n v="35600"/>
    <s v="HOSMER-EAST"/>
    <s v="Public"/>
    <x v="47"/>
    <x v="6"/>
    <b v="0"/>
    <s v="Not Reviewed"/>
    <n v="112"/>
    <n v="112"/>
    <n v="111"/>
    <n v="111"/>
    <n v="0"/>
    <n v="111"/>
    <n v="0"/>
    <n v="111"/>
    <n v="0"/>
    <n v="0"/>
    <n v="0"/>
    <n v="109"/>
    <n v="0"/>
    <n v="0"/>
    <n v="0"/>
    <n v="0"/>
    <n v="0"/>
    <n v="1"/>
    <n v="100"/>
    <n v="99.107142857142861"/>
    <n v="99.107142857142861"/>
    <n v="99.107142857142861"/>
    <n v="99.107142857142861"/>
    <n v="97.321428571428569"/>
    <n v="0"/>
    <n v="0"/>
    <n v="0"/>
    <n v="2.6785714285714279"/>
    <n v="2.6785714285714279"/>
    <n v="0"/>
    <n v="0"/>
    <n v="97.321428571428569"/>
    <b v="0"/>
    <b v="0"/>
    <b v="0"/>
    <b v="0"/>
    <b v="0"/>
    <b v="0"/>
    <b v="1"/>
    <b v="0"/>
    <b v="0"/>
    <b v="1"/>
    <b v="1"/>
    <b v="0"/>
    <b v="0"/>
  </r>
  <r>
    <d v="2022-03-03T11:05:23"/>
    <n v="35601"/>
    <s v="HOUGHTON SCHOOL"/>
    <s v="Public"/>
    <x v="256"/>
    <x v="3"/>
    <b v="0"/>
    <s v="Not Reviewed"/>
    <n v="64"/>
    <n v="64"/>
    <n v="64"/>
    <n v="64"/>
    <n v="0"/>
    <n v="63"/>
    <n v="1"/>
    <n v="64"/>
    <n v="0"/>
    <n v="0"/>
    <n v="0"/>
    <n v="64"/>
    <n v="0"/>
    <n v="0"/>
    <n v="0"/>
    <n v="0"/>
    <n v="0"/>
    <n v="1"/>
    <n v="100"/>
    <n v="100"/>
    <n v="100"/>
    <n v="100"/>
    <n v="100"/>
    <n v="100"/>
    <n v="0"/>
    <n v="0"/>
    <n v="0"/>
    <n v="0"/>
    <n v="0"/>
    <n v="0"/>
    <n v="0"/>
    <n v="100"/>
    <b v="0"/>
    <b v="0"/>
    <b v="0"/>
    <b v="0"/>
    <b v="0"/>
    <b v="0"/>
    <b v="0"/>
    <b v="0"/>
    <b v="0"/>
    <b v="0"/>
    <b v="0"/>
    <b v="0"/>
    <b v="0"/>
  </r>
  <r>
    <d v="2022-02-11T10:50:35"/>
    <n v="35606"/>
    <s v="HUBBARDSTON CENTER SCHOOL"/>
    <s v="Public"/>
    <x v="257"/>
    <x v="3"/>
    <b v="0"/>
    <s v="Not Reviewed"/>
    <n v="39"/>
    <n v="36"/>
    <n v="36"/>
    <n v="37"/>
    <n v="0"/>
    <n v="36"/>
    <n v="0"/>
    <n v="37"/>
    <n v="0"/>
    <n v="0"/>
    <n v="0"/>
    <n v="36"/>
    <n v="0"/>
    <n v="0"/>
    <n v="0"/>
    <n v="0"/>
    <n v="1"/>
    <n v="1"/>
    <n v="92.307692307692307"/>
    <n v="94.871794871794862"/>
    <n v="92.307692307692307"/>
    <n v="92.307692307692307"/>
    <n v="94.871794871794862"/>
    <n v="92.307692307692307"/>
    <n v="0"/>
    <n v="0"/>
    <n v="2.5641025641025639"/>
    <n v="7.6923076923076934"/>
    <n v="5.1282051282051277"/>
    <n v="0"/>
    <n v="0"/>
    <n v="94.871794871794862"/>
    <b v="0"/>
    <b v="0"/>
    <b v="0"/>
    <b v="0"/>
    <b v="0"/>
    <b v="0"/>
    <b v="0"/>
    <b v="0"/>
    <b v="0"/>
    <b v="1"/>
    <b v="1"/>
    <b v="0"/>
    <b v="0"/>
  </r>
  <r>
    <d v="2022-02-07T13:44:43"/>
    <n v="35608"/>
    <s v="HUCKLEBERRY HILL"/>
    <s v="Public"/>
    <x v="258"/>
    <x v="1"/>
    <b v="0"/>
    <s v="Reviewed"/>
    <n v="78"/>
    <n v="78"/>
    <n v="78"/>
    <n v="78"/>
    <n v="0"/>
    <n v="78"/>
    <n v="0"/>
    <n v="78"/>
    <n v="0"/>
    <n v="0"/>
    <n v="0"/>
    <n v="78"/>
    <n v="0"/>
    <n v="0"/>
    <n v="0"/>
    <n v="0"/>
    <n v="0"/>
    <n v="1"/>
    <n v="100"/>
    <n v="100"/>
    <n v="100"/>
    <n v="100"/>
    <n v="100"/>
    <n v="100"/>
    <n v="0"/>
    <n v="0"/>
    <n v="0"/>
    <n v="0"/>
    <n v="0"/>
    <n v="0"/>
    <n v="0"/>
    <n v="100"/>
    <b v="0"/>
    <b v="0"/>
    <b v="0"/>
    <b v="0"/>
    <b v="0"/>
    <b v="0"/>
    <b v="0"/>
    <b v="0"/>
    <b v="0"/>
    <b v="0"/>
    <b v="0"/>
    <b v="0"/>
    <b v="0"/>
  </r>
  <r>
    <d v="2022-02-14T10:22:59"/>
    <n v="35609"/>
    <s v="HUGH ROE ODONNELL"/>
    <s v="Public"/>
    <x v="159"/>
    <x v="0"/>
    <b v="0"/>
    <s v="Not Reviewed"/>
    <n v="41"/>
    <n v="39"/>
    <n v="39"/>
    <n v="39"/>
    <n v="0"/>
    <n v="40"/>
    <n v="0"/>
    <n v="39"/>
    <n v="0"/>
    <n v="0"/>
    <n v="0"/>
    <n v="39"/>
    <n v="0"/>
    <n v="0"/>
    <n v="0"/>
    <n v="0"/>
    <n v="0"/>
    <n v="1"/>
    <n v="95.121951219512198"/>
    <n v="95.121951219512198"/>
    <n v="95.121951219512198"/>
    <n v="97.560975609756099"/>
    <n v="95.121951219512198"/>
    <n v="95.121951219512198"/>
    <n v="0"/>
    <n v="0"/>
    <n v="0"/>
    <n v="4.8780487804878048"/>
    <n v="4.8780487804878048"/>
    <n v="0"/>
    <n v="0"/>
    <n v="95.121951219512198"/>
    <b v="0"/>
    <b v="0"/>
    <b v="0"/>
    <b v="0"/>
    <b v="0"/>
    <b v="0"/>
    <b v="0"/>
    <b v="0"/>
    <b v="0"/>
    <b v="1"/>
    <b v="1"/>
    <b v="0"/>
    <b v="0"/>
  </r>
  <r>
    <d v="2021-11-10T09:32:27"/>
    <n v="35612"/>
    <s v="HUNNEWELL"/>
    <s v="Public"/>
    <x v="187"/>
    <x v="7"/>
    <b v="0"/>
    <s v="Not Reviewed"/>
    <n v="34"/>
    <n v="34"/>
    <n v="34"/>
    <n v="34"/>
    <n v="0"/>
    <n v="34"/>
    <n v="0"/>
    <n v="34"/>
    <n v="0"/>
    <n v="0"/>
    <n v="0"/>
    <n v="34"/>
    <n v="0"/>
    <n v="0"/>
    <n v="0"/>
    <n v="0"/>
    <n v="0"/>
    <n v="1"/>
    <n v="100"/>
    <n v="100"/>
    <n v="100"/>
    <n v="100"/>
    <n v="100"/>
    <n v="100"/>
    <n v="0"/>
    <n v="0"/>
    <n v="0"/>
    <n v="0"/>
    <n v="0"/>
    <n v="0"/>
    <n v="0"/>
    <n v="100"/>
    <b v="0"/>
    <b v="0"/>
    <b v="0"/>
    <b v="0"/>
    <b v="0"/>
    <b v="0"/>
    <b v="0"/>
    <b v="0"/>
    <b v="0"/>
    <b v="0"/>
    <b v="0"/>
    <b v="0"/>
    <b v="0"/>
  </r>
  <r>
    <d v="2021-10-20T08:52:18"/>
    <n v="36708"/>
    <s v="Hurld Wyman School"/>
    <s v="Public"/>
    <x v="142"/>
    <x v="6"/>
    <b v="0"/>
    <s v="Reviewed"/>
    <n v="66"/>
    <n v="66"/>
    <n v="66"/>
    <n v="66"/>
    <n v="0"/>
    <n v="66"/>
    <n v="0"/>
    <n v="66"/>
    <n v="0"/>
    <n v="0"/>
    <n v="0"/>
    <n v="66"/>
    <n v="0"/>
    <n v="0"/>
    <n v="0"/>
    <n v="0"/>
    <n v="0"/>
    <n v="1"/>
    <n v="100"/>
    <n v="100"/>
    <n v="100"/>
    <n v="100"/>
    <n v="100"/>
    <n v="100"/>
    <n v="0"/>
    <n v="0"/>
    <n v="0"/>
    <n v="0"/>
    <n v="0"/>
    <n v="0"/>
    <n v="0"/>
    <n v="100"/>
    <b v="0"/>
    <b v="0"/>
    <b v="0"/>
    <b v="0"/>
    <b v="0"/>
    <b v="0"/>
    <b v="0"/>
    <b v="0"/>
    <b v="0"/>
    <b v="0"/>
    <b v="0"/>
    <b v="0"/>
    <b v="0"/>
  </r>
  <r>
    <m/>
    <n v="31517"/>
    <s v="HURLEY K-8 SCHOOL"/>
    <s v="Public"/>
    <x v="15"/>
    <x v="0"/>
    <m/>
    <s v="Not Registered With MIIS"/>
    <m/>
    <m/>
    <m/>
    <m/>
    <m/>
    <m/>
    <m/>
    <m/>
    <m/>
    <m/>
    <m/>
    <m/>
    <m/>
    <m/>
    <m/>
    <m/>
    <m/>
    <m/>
    <m/>
    <m/>
    <m/>
    <m/>
    <m/>
    <m/>
    <m/>
    <m/>
    <m/>
    <m/>
    <m/>
    <m/>
    <m/>
    <m/>
    <m/>
    <m/>
    <m/>
    <m/>
    <m/>
    <m/>
    <m/>
    <m/>
    <m/>
    <m/>
    <m/>
    <m/>
    <m/>
  </r>
  <r>
    <d v="2022-02-23T13:06:14"/>
    <n v="35617"/>
    <s v="HYANNIS WEST ELEMENTARY"/>
    <s v="Public"/>
    <x v="10"/>
    <x v="8"/>
    <b v="0"/>
    <s v="Not Reviewed"/>
    <n v="76"/>
    <n v="76"/>
    <n v="75"/>
    <n v="74"/>
    <n v="0"/>
    <n v="74"/>
    <n v="0"/>
    <n v="72"/>
    <n v="0"/>
    <n v="0"/>
    <n v="0"/>
    <n v="71"/>
    <n v="0"/>
    <n v="0"/>
    <n v="0"/>
    <n v="0"/>
    <n v="0"/>
    <n v="1"/>
    <n v="100"/>
    <n v="97.368421052631575"/>
    <n v="98.68421052631578"/>
    <n v="97.368421052631575"/>
    <n v="94.73684210526315"/>
    <n v="93.421052631578945"/>
    <n v="0"/>
    <n v="0"/>
    <n v="0"/>
    <n v="6.5789473684210522"/>
    <n v="6.5789473684210522"/>
    <n v="0"/>
    <n v="0"/>
    <n v="93.421052631578945"/>
    <b v="0"/>
    <b v="0"/>
    <b v="0"/>
    <b v="0"/>
    <b v="0"/>
    <b v="0"/>
    <b v="1"/>
    <b v="0"/>
    <b v="0"/>
    <b v="1"/>
    <b v="1"/>
    <b v="0"/>
    <b v="0"/>
  </r>
  <r>
    <d v="2021-11-29T14:09:27"/>
    <n v="35030"/>
    <s v="HYMAN FINE ELEMENTARY"/>
    <s v="Public"/>
    <x v="227"/>
    <x v="5"/>
    <b v="0"/>
    <s v="Not Reviewed"/>
    <n v="90"/>
    <n v="88"/>
    <n v="88"/>
    <n v="88"/>
    <n v="0"/>
    <n v="90"/>
    <n v="0"/>
    <n v="88"/>
    <n v="0"/>
    <n v="0"/>
    <n v="0"/>
    <n v="88"/>
    <n v="0"/>
    <n v="1"/>
    <n v="0"/>
    <n v="0"/>
    <n v="0"/>
    <n v="1"/>
    <n v="97.777777777777771"/>
    <n v="97.777777777777771"/>
    <n v="97.777777777777771"/>
    <n v="100"/>
    <n v="97.777777777777771"/>
    <n v="97.777777777777771"/>
    <n v="1.1111111111111109"/>
    <n v="0"/>
    <n v="0"/>
    <n v="1.1111111111111109"/>
    <n v="1.1111111111111109"/>
    <n v="0"/>
    <n v="0"/>
    <n v="97.777777777777771"/>
    <b v="0"/>
    <b v="0"/>
    <b v="0"/>
    <b v="0"/>
    <b v="0"/>
    <b v="0"/>
    <b v="0"/>
    <b v="0"/>
    <b v="0"/>
    <b v="1"/>
    <b v="1"/>
    <b v="0"/>
    <b v="0"/>
  </r>
  <r>
    <d v="2022-01-22T12:55:16"/>
    <n v="35068"/>
    <s v="IMAGO SCHOOL"/>
    <s v="Private"/>
    <x v="231"/>
    <x v="6"/>
    <b v="0"/>
    <s v="Not Reviewed"/>
    <n v="10"/>
    <n v="8"/>
    <n v="8"/>
    <n v="6"/>
    <n v="0"/>
    <n v="8"/>
    <n v="0"/>
    <n v="6"/>
    <n v="0"/>
    <n v="0"/>
    <n v="0"/>
    <n v="6"/>
    <n v="0"/>
    <n v="1"/>
    <n v="0"/>
    <n v="1"/>
    <n v="0"/>
    <n v="1"/>
    <n v="80"/>
    <n v="60"/>
    <n v="80"/>
    <n v="80"/>
    <n v="60"/>
    <n v="60"/>
    <n v="10"/>
    <n v="10"/>
    <n v="0"/>
    <n v="30"/>
    <n v="30"/>
    <n v="0"/>
    <n v="10"/>
    <n v="70"/>
    <b v="0"/>
    <b v="0"/>
    <b v="0"/>
    <b v="0"/>
    <b v="0"/>
    <b v="0"/>
    <b v="0"/>
    <b v="0"/>
    <b v="0"/>
    <b v="1"/>
    <b v="1"/>
    <b v="0"/>
    <b v="0"/>
  </r>
  <r>
    <d v="2022-01-20T12:13:35"/>
    <n v="35619"/>
    <s v="IMMACULATE CONCEPTION"/>
    <s v="Private"/>
    <x v="0"/>
    <x v="0"/>
    <b v="0"/>
    <s v="Not Reviewed"/>
    <n v="39"/>
    <n v="22"/>
    <n v="22"/>
    <n v="22"/>
    <n v="0"/>
    <n v="13"/>
    <n v="0"/>
    <n v="11"/>
    <n v="0"/>
    <n v="0"/>
    <n v="0"/>
    <n v="11"/>
    <n v="0"/>
    <n v="0"/>
    <n v="0"/>
    <n v="0"/>
    <n v="17"/>
    <n v="1"/>
    <n v="56.410256410256409"/>
    <n v="56.410256410256409"/>
    <n v="56.410256410256409"/>
    <n v="33.333333333333329"/>
    <n v="28.205128205128201"/>
    <n v="28.205128205128201"/>
    <n v="0"/>
    <n v="0"/>
    <n v="43.589743589743591"/>
    <n v="71.794871794871796"/>
    <n v="28.205128205128201"/>
    <n v="0"/>
    <n v="0"/>
    <n v="71.794871794871796"/>
    <b v="0"/>
    <b v="0"/>
    <b v="0"/>
    <b v="0"/>
    <b v="0"/>
    <b v="0"/>
    <b v="0"/>
    <b v="0"/>
    <b v="0"/>
    <b v="1"/>
    <b v="1"/>
    <b v="0"/>
    <b v="0"/>
  </r>
  <r>
    <n v="0"/>
    <n v="35624"/>
    <s v="IMMACULATE CONCEPTION"/>
    <s v="Private"/>
    <x v="215"/>
    <x v="1"/>
    <b v="0"/>
    <s v="Not Started"/>
    <n v="0"/>
    <n v="0"/>
    <n v="0"/>
    <n v="0"/>
    <n v="0"/>
    <n v="0"/>
    <n v="0"/>
    <n v="0"/>
    <n v="0"/>
    <n v="0"/>
    <n v="0"/>
    <n v="0"/>
    <n v="0"/>
    <n v="0"/>
    <n v="0"/>
    <n v="0"/>
    <n v="0"/>
    <n v="0"/>
    <n v="0"/>
    <n v="0"/>
    <n v="0"/>
    <n v="0"/>
    <n v="0"/>
    <n v="0"/>
    <n v="0"/>
    <n v="0"/>
    <n v="0"/>
    <n v="0"/>
    <n v="0"/>
    <n v="0"/>
    <n v="0"/>
    <n v="0"/>
    <b v="0"/>
    <b v="0"/>
    <b v="0"/>
    <b v="0"/>
    <b v="0"/>
    <b v="0"/>
    <b v="0"/>
    <b v="0"/>
    <b v="1"/>
    <b v="1"/>
    <b v="1"/>
    <b v="0"/>
    <b v="0"/>
  </r>
  <r>
    <d v="2022-01-12T10:21:35"/>
    <n v="35622"/>
    <s v="IMMACULATE CONCEPTION"/>
    <s v="Private"/>
    <x v="6"/>
    <x v="6"/>
    <b v="0"/>
    <s v="Not Reviewed"/>
    <n v="42"/>
    <n v="42"/>
    <n v="42"/>
    <n v="42"/>
    <n v="0"/>
    <n v="42"/>
    <n v="0"/>
    <n v="42"/>
    <n v="0"/>
    <n v="0"/>
    <n v="0"/>
    <n v="42"/>
    <n v="0"/>
    <n v="0"/>
    <n v="0"/>
    <n v="0"/>
    <n v="0"/>
    <n v="1"/>
    <n v="100"/>
    <n v="100"/>
    <n v="100"/>
    <n v="100"/>
    <n v="100"/>
    <n v="100"/>
    <n v="0"/>
    <n v="0"/>
    <n v="0"/>
    <n v="0"/>
    <n v="0"/>
    <n v="0"/>
    <n v="0"/>
    <n v="100"/>
    <b v="0"/>
    <b v="0"/>
    <b v="0"/>
    <b v="0"/>
    <b v="0"/>
    <b v="0"/>
    <b v="0"/>
    <b v="0"/>
    <b v="0"/>
    <b v="0"/>
    <b v="0"/>
    <b v="0"/>
    <b v="0"/>
  </r>
  <r>
    <n v="0"/>
    <n v="35625"/>
    <s v="Immaculate Conception School"/>
    <s v="Private"/>
    <x v="126"/>
    <x v="6"/>
    <b v="0"/>
    <s v="Not Started"/>
    <n v="0"/>
    <n v="0"/>
    <n v="0"/>
    <n v="0"/>
    <n v="0"/>
    <n v="0"/>
    <n v="0"/>
    <n v="0"/>
    <n v="0"/>
    <n v="0"/>
    <n v="0"/>
    <n v="0"/>
    <n v="0"/>
    <n v="0"/>
    <n v="0"/>
    <n v="0"/>
    <n v="0"/>
    <n v="0"/>
    <n v="0"/>
    <n v="0"/>
    <n v="0"/>
    <n v="0"/>
    <n v="0"/>
    <n v="0"/>
    <n v="0"/>
    <n v="0"/>
    <n v="0"/>
    <n v="0"/>
    <n v="0"/>
    <n v="0"/>
    <n v="0"/>
    <n v="0"/>
    <b v="0"/>
    <b v="0"/>
    <b v="0"/>
    <b v="0"/>
    <b v="0"/>
    <b v="0"/>
    <b v="0"/>
    <b v="0"/>
    <b v="1"/>
    <b v="1"/>
    <b v="1"/>
    <b v="0"/>
    <b v="0"/>
  </r>
  <r>
    <n v="0"/>
    <n v="36647"/>
    <s v="Independence Academy"/>
    <s v="Private"/>
    <x v="79"/>
    <x v="8"/>
    <b v="0"/>
    <s v="Not Started"/>
    <n v="0"/>
    <n v="0"/>
    <n v="0"/>
    <n v="0"/>
    <n v="0"/>
    <n v="0"/>
    <n v="0"/>
    <n v="0"/>
    <n v="0"/>
    <n v="0"/>
    <n v="0"/>
    <n v="0"/>
    <n v="0"/>
    <n v="0"/>
    <n v="0"/>
    <n v="0"/>
    <n v="0"/>
    <n v="0"/>
    <n v="0"/>
    <n v="0"/>
    <n v="0"/>
    <n v="0"/>
    <n v="0"/>
    <n v="0"/>
    <n v="0"/>
    <n v="0"/>
    <n v="0"/>
    <n v="0"/>
    <n v="0"/>
    <n v="0"/>
    <n v="0"/>
    <n v="0"/>
    <b v="0"/>
    <b v="0"/>
    <b v="0"/>
    <b v="0"/>
    <b v="0"/>
    <b v="0"/>
    <b v="0"/>
    <b v="0"/>
    <b v="1"/>
    <b v="1"/>
    <b v="1"/>
    <b v="0"/>
    <b v="0"/>
  </r>
  <r>
    <d v="2022-01-12T15:44:55"/>
    <n v="35627"/>
    <s v="INDIAN BROOK ELEMENTARY"/>
    <s v="Public"/>
    <x v="44"/>
    <x v="10"/>
    <b v="0"/>
    <s v="Not Reviewed"/>
    <n v="87"/>
    <n v="85"/>
    <n v="85"/>
    <n v="85"/>
    <n v="0"/>
    <n v="86"/>
    <n v="0"/>
    <n v="85"/>
    <n v="0"/>
    <n v="0"/>
    <n v="0"/>
    <n v="85"/>
    <n v="0"/>
    <n v="2"/>
    <n v="0"/>
    <n v="1"/>
    <n v="0"/>
    <n v="1"/>
    <n v="97.701149425287355"/>
    <n v="97.701149425287355"/>
    <n v="97.701149425287355"/>
    <n v="98.850574712643677"/>
    <n v="97.701149425287355"/>
    <n v="97.701149425287355"/>
    <n v="2.298850574712644"/>
    <n v="1.149425287356322"/>
    <n v="0"/>
    <n v="0"/>
    <n v="0"/>
    <n v="0"/>
    <n v="1.149425287356322"/>
    <n v="98.850574712643677"/>
    <b v="0"/>
    <b v="0"/>
    <b v="0"/>
    <b v="0"/>
    <b v="0"/>
    <b v="0"/>
    <b v="0"/>
    <b v="0"/>
    <b v="0"/>
    <b v="1"/>
    <b v="1"/>
    <b v="0"/>
    <b v="0"/>
  </r>
  <r>
    <d v="2021-12-20T08:08:09"/>
    <n v="31459"/>
    <s v="Indian Head"/>
    <s v="Public"/>
    <x v="253"/>
    <x v="10"/>
    <b v="0"/>
    <s v="Not Reviewed"/>
    <n v="530"/>
    <n v="528"/>
    <n v="528"/>
    <n v="528"/>
    <n v="0"/>
    <n v="528"/>
    <n v="0"/>
    <n v="528"/>
    <n v="0"/>
    <n v="0"/>
    <n v="0"/>
    <n v="528"/>
    <n v="0"/>
    <n v="0"/>
    <n v="0"/>
    <n v="0"/>
    <n v="2"/>
    <n v="1"/>
    <n v="99.622641509433961"/>
    <n v="99.622641509433961"/>
    <n v="99.622641509433961"/>
    <n v="99.622641509433961"/>
    <n v="99.622641509433961"/>
    <n v="99.622641509433961"/>
    <n v="0"/>
    <n v="0"/>
    <n v="0.37735849056603782"/>
    <n v="0.37735849056603782"/>
    <n v="0"/>
    <n v="0"/>
    <n v="0"/>
    <n v="100"/>
    <b v="0"/>
    <b v="0"/>
    <b v="0"/>
    <b v="0"/>
    <b v="0"/>
    <b v="0"/>
    <b v="0"/>
    <b v="0"/>
    <b v="0"/>
    <b v="1"/>
    <b v="1"/>
    <b v="0"/>
    <b v="0"/>
  </r>
  <r>
    <d v="2022-01-14T11:52:58"/>
    <n v="35628"/>
    <s v="INDIAN ORCHARD ELEMENTARY"/>
    <s v="Public"/>
    <x v="259"/>
    <x v="4"/>
    <b v="0"/>
    <s v="Not Reviewed"/>
    <n v="89"/>
    <n v="82"/>
    <n v="83"/>
    <n v="80"/>
    <n v="0"/>
    <n v="86"/>
    <n v="0"/>
    <n v="80"/>
    <n v="0"/>
    <n v="0"/>
    <n v="0"/>
    <n v="77"/>
    <n v="0"/>
    <n v="0"/>
    <n v="0"/>
    <n v="0"/>
    <n v="1"/>
    <n v="1"/>
    <n v="92.134831460674164"/>
    <n v="89.887640449438194"/>
    <n v="93.258426966292134"/>
    <n v="96.629213483146074"/>
    <n v="89.887640449438194"/>
    <n v="86.516853932584269"/>
    <n v="0"/>
    <n v="0"/>
    <n v="1.1235955056179781"/>
    <n v="13.48314606741573"/>
    <n v="12.35955056179775"/>
    <n v="0"/>
    <n v="0"/>
    <n v="87.640449438202253"/>
    <b v="0"/>
    <b v="0"/>
    <b v="0"/>
    <b v="0"/>
    <b v="0"/>
    <b v="0"/>
    <b v="1"/>
    <b v="0"/>
    <b v="0"/>
    <b v="1"/>
    <b v="1"/>
    <b v="0"/>
    <b v="0"/>
  </r>
  <r>
    <d v="2022-03-02T09:37:12"/>
    <n v="35629"/>
    <s v="INGALLS SCHOOL"/>
    <s v="Public"/>
    <x v="1"/>
    <x v="1"/>
    <b v="0"/>
    <s v="Not Reviewed"/>
    <n v="167"/>
    <n v="167"/>
    <n v="167"/>
    <n v="167"/>
    <n v="0"/>
    <n v="167"/>
    <n v="0"/>
    <n v="167"/>
    <n v="0"/>
    <n v="0"/>
    <n v="0"/>
    <n v="167"/>
    <n v="0"/>
    <n v="0"/>
    <n v="0"/>
    <n v="0"/>
    <n v="0"/>
    <n v="1"/>
    <n v="100"/>
    <n v="100"/>
    <n v="100"/>
    <n v="100"/>
    <n v="100"/>
    <n v="100"/>
    <n v="0"/>
    <n v="0"/>
    <n v="0"/>
    <n v="0"/>
    <n v="0"/>
    <n v="0"/>
    <n v="0"/>
    <n v="100"/>
    <b v="0"/>
    <b v="0"/>
    <b v="0"/>
    <b v="0"/>
    <b v="0"/>
    <b v="0"/>
    <b v="0"/>
    <b v="0"/>
    <b v="0"/>
    <b v="0"/>
    <b v="0"/>
    <b v="0"/>
    <b v="0"/>
  </r>
  <r>
    <d v="2022-01-21T13:33:27"/>
    <n v="30009"/>
    <s v="Inly School"/>
    <s v="Private"/>
    <x v="160"/>
    <x v="10"/>
    <b v="0"/>
    <s v="Not Reviewed"/>
    <n v="30"/>
    <n v="29"/>
    <n v="29"/>
    <n v="28"/>
    <n v="0"/>
    <n v="28"/>
    <n v="0"/>
    <n v="28"/>
    <n v="0"/>
    <n v="0"/>
    <n v="0"/>
    <n v="28"/>
    <n v="0"/>
    <n v="1"/>
    <n v="0"/>
    <n v="1"/>
    <n v="0"/>
    <n v="1"/>
    <n v="96.666666666666671"/>
    <n v="93.333333333333329"/>
    <n v="96.666666666666671"/>
    <n v="93.333333333333329"/>
    <n v="93.333333333333329"/>
    <n v="93.333333333333329"/>
    <n v="3.333333333333333"/>
    <n v="3.333333333333333"/>
    <n v="0"/>
    <n v="3.333333333333333"/>
    <n v="3.333333333333333"/>
    <n v="0"/>
    <n v="3.333333333333333"/>
    <n v="96.666666666666671"/>
    <b v="0"/>
    <b v="0"/>
    <b v="0"/>
    <b v="0"/>
    <b v="0"/>
    <b v="0"/>
    <b v="0"/>
    <b v="0"/>
    <b v="0"/>
    <b v="1"/>
    <b v="1"/>
    <b v="0"/>
    <b v="0"/>
  </r>
  <r>
    <m/>
    <n v="38944"/>
    <s v="INTEGRATED LEARNING ACADEMY"/>
    <s v="Special Education"/>
    <x v="255"/>
    <x v="6"/>
    <m/>
    <s v="Not Registered With MIIS"/>
    <m/>
    <m/>
    <m/>
    <m/>
    <m/>
    <m/>
    <m/>
    <m/>
    <m/>
    <m/>
    <m/>
    <m/>
    <m/>
    <m/>
    <m/>
    <m/>
    <m/>
    <m/>
    <m/>
    <m/>
    <m/>
    <m/>
    <m/>
    <m/>
    <m/>
    <m/>
    <m/>
    <m/>
    <m/>
    <m/>
    <m/>
    <m/>
    <m/>
    <m/>
    <m/>
    <m/>
    <m/>
    <m/>
    <m/>
    <m/>
    <m/>
    <m/>
    <m/>
    <m/>
    <m/>
  </r>
  <r>
    <d v="2022-01-06T14:27:02"/>
    <n v="30130"/>
    <s v="International School of Boston"/>
    <s v="Private"/>
    <x v="28"/>
    <x v="6"/>
    <b v="0"/>
    <s v="Reviewed"/>
    <n v="36"/>
    <n v="35"/>
    <n v="35"/>
    <n v="35"/>
    <n v="0"/>
    <n v="35"/>
    <n v="0"/>
    <n v="34"/>
    <n v="0"/>
    <n v="0"/>
    <n v="1"/>
    <n v="35"/>
    <n v="0"/>
    <n v="1"/>
    <n v="0"/>
    <n v="1"/>
    <n v="0"/>
    <n v="1"/>
    <n v="97.222222222222214"/>
    <n v="97.222222222222214"/>
    <n v="97.222222222222214"/>
    <n v="97.222222222222214"/>
    <n v="97.222222222222214"/>
    <n v="97.222222222222214"/>
    <n v="2.7777777777777781"/>
    <n v="2.7777777777777781"/>
    <n v="0"/>
    <n v="0"/>
    <n v="0"/>
    <n v="0"/>
    <n v="2.7777777777777781"/>
    <n v="100"/>
    <b v="0"/>
    <b v="0"/>
    <b v="0"/>
    <b v="0"/>
    <b v="0"/>
    <b v="0"/>
    <b v="0"/>
    <b v="0"/>
    <b v="0"/>
    <b v="1"/>
    <b v="0"/>
    <b v="0"/>
    <b v="0"/>
  </r>
  <r>
    <d v="2021-11-22T10:04:55"/>
    <n v="36065"/>
    <s v="ISRAEL LORING SCHOOL"/>
    <s v="Public"/>
    <x v="221"/>
    <x v="6"/>
    <b v="0"/>
    <s v="Not Reviewed"/>
    <n v="72"/>
    <n v="72"/>
    <n v="72"/>
    <n v="72"/>
    <n v="0"/>
    <n v="72"/>
    <n v="0"/>
    <n v="72"/>
    <n v="0"/>
    <n v="0"/>
    <n v="0"/>
    <n v="72"/>
    <n v="0"/>
    <n v="0"/>
    <n v="0"/>
    <n v="0"/>
    <n v="0"/>
    <n v="1"/>
    <n v="100"/>
    <n v="100"/>
    <n v="100"/>
    <n v="100"/>
    <n v="100"/>
    <n v="100"/>
    <n v="0"/>
    <n v="0"/>
    <n v="0"/>
    <n v="0"/>
    <n v="0"/>
    <n v="0"/>
    <n v="0"/>
    <n v="100"/>
    <b v="0"/>
    <b v="0"/>
    <b v="0"/>
    <b v="0"/>
    <b v="0"/>
    <b v="0"/>
    <b v="0"/>
    <b v="0"/>
    <b v="0"/>
    <b v="0"/>
    <b v="0"/>
    <b v="0"/>
    <b v="0"/>
  </r>
  <r>
    <m/>
    <n v="36633"/>
    <s v="Italian Home For Children"/>
    <s v="Special Education"/>
    <x v="78"/>
    <x v="0"/>
    <m/>
    <s v="Not Registered With MIIS"/>
    <m/>
    <m/>
    <m/>
    <m/>
    <m/>
    <m/>
    <m/>
    <m/>
    <m/>
    <m/>
    <m/>
    <m/>
    <m/>
    <m/>
    <m/>
    <m/>
    <m/>
    <m/>
    <m/>
    <m/>
    <m/>
    <m/>
    <m/>
    <m/>
    <m/>
    <m/>
    <m/>
    <m/>
    <m/>
    <m/>
    <m/>
    <m/>
    <m/>
    <m/>
    <m/>
    <m/>
    <m/>
    <m/>
    <m/>
    <m/>
    <m/>
    <m/>
    <m/>
    <m/>
    <m/>
  </r>
  <r>
    <d v="2021-11-02T12:47:25"/>
    <n v="35630"/>
    <s v="IVAN G SMITH"/>
    <s v="Public"/>
    <x v="230"/>
    <x v="1"/>
    <b v="0"/>
    <s v="Not Reviewed"/>
    <n v="51"/>
    <n v="51"/>
    <n v="51"/>
    <n v="51"/>
    <n v="0"/>
    <n v="51"/>
    <n v="0"/>
    <n v="51"/>
    <n v="0"/>
    <n v="0"/>
    <n v="0"/>
    <n v="51"/>
    <n v="0"/>
    <n v="0"/>
    <n v="0"/>
    <n v="0"/>
    <n v="0"/>
    <n v="1"/>
    <n v="100"/>
    <n v="100"/>
    <n v="100"/>
    <n v="100"/>
    <n v="100"/>
    <n v="100"/>
    <n v="0"/>
    <n v="0"/>
    <n v="0"/>
    <n v="0"/>
    <n v="0"/>
    <n v="0"/>
    <n v="0"/>
    <n v="100"/>
    <b v="0"/>
    <b v="0"/>
    <b v="0"/>
    <b v="0"/>
    <b v="0"/>
    <b v="0"/>
    <b v="0"/>
    <b v="0"/>
    <b v="0"/>
    <b v="0"/>
    <b v="0"/>
    <b v="0"/>
    <b v="0"/>
  </r>
  <r>
    <d v="2022-02-28T14:43:39"/>
    <n v="36258"/>
    <s v="J F KENNEDY ELEMENTARY"/>
    <s v="Public"/>
    <x v="76"/>
    <x v="7"/>
    <b v="0"/>
    <s v="Not Reviewed"/>
    <n v="61"/>
    <n v="59"/>
    <n v="60"/>
    <n v="60"/>
    <n v="0"/>
    <n v="59"/>
    <n v="0"/>
    <n v="58"/>
    <n v="0"/>
    <n v="0"/>
    <n v="1"/>
    <n v="59"/>
    <n v="0"/>
    <n v="1"/>
    <n v="0"/>
    <n v="0"/>
    <n v="0"/>
    <n v="1"/>
    <n v="96.721311475409834"/>
    <n v="98.360655737704917"/>
    <n v="98.360655737704917"/>
    <n v="96.721311475409834"/>
    <n v="96.721311475409834"/>
    <n v="96.721311475409834"/>
    <n v="1.639344262295082"/>
    <n v="0"/>
    <n v="0"/>
    <n v="1.639344262295082"/>
    <n v="1.639344262295082"/>
    <n v="0"/>
    <n v="0"/>
    <n v="96.721311475409834"/>
    <b v="0"/>
    <b v="0"/>
    <b v="0"/>
    <b v="0"/>
    <b v="0"/>
    <b v="0"/>
    <b v="0"/>
    <b v="0"/>
    <b v="0"/>
    <b v="1"/>
    <b v="1"/>
    <b v="0"/>
    <b v="0"/>
  </r>
  <r>
    <d v="2022-01-21T08:25:31"/>
    <n v="35664"/>
    <s v="J F KENNEDY MEMORIAL SCHOOL"/>
    <s v="Public"/>
    <x v="25"/>
    <x v="7"/>
    <b v="0"/>
    <s v="Not Reviewed"/>
    <n v="56"/>
    <n v="54"/>
    <n v="55"/>
    <n v="55"/>
    <n v="1"/>
    <n v="55"/>
    <n v="0"/>
    <n v="55"/>
    <n v="0"/>
    <n v="0"/>
    <n v="0"/>
    <n v="51"/>
    <n v="1"/>
    <n v="4"/>
    <n v="0"/>
    <n v="0"/>
    <n v="0"/>
    <n v="1"/>
    <n v="96.428571428571431"/>
    <n v="100"/>
    <n v="98.214285714285708"/>
    <n v="98.214285714285708"/>
    <n v="98.214285714285708"/>
    <n v="91.071428571428569"/>
    <n v="8.9285714285714288"/>
    <n v="0"/>
    <n v="0"/>
    <n v="0"/>
    <n v="0"/>
    <n v="0"/>
    <n v="0"/>
    <n v="91.071428571428569"/>
    <b v="0"/>
    <b v="0"/>
    <b v="0"/>
    <b v="0"/>
    <b v="0"/>
    <b v="0"/>
    <b v="1"/>
    <b v="0"/>
    <b v="0"/>
    <b v="1"/>
    <b v="1"/>
    <b v="0"/>
    <b v="0"/>
  </r>
  <r>
    <d v="2021-10-13T14:41:43"/>
    <n v="35918"/>
    <s v="J G PYNE ARTS MAGNET SCHOOL"/>
    <s v="Public"/>
    <x v="6"/>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1-03T16:53:28"/>
    <n v="35261"/>
    <s v="J HARDING ARMSTRONG"/>
    <s v="Public"/>
    <x v="260"/>
    <x v="3"/>
    <b v="0"/>
    <s v="Not Reviewed"/>
    <n v="99"/>
    <n v="98"/>
    <n v="98"/>
    <n v="98"/>
    <n v="0"/>
    <n v="98"/>
    <n v="0"/>
    <n v="98"/>
    <n v="0"/>
    <n v="0"/>
    <n v="0"/>
    <n v="98"/>
    <n v="0"/>
    <n v="0"/>
    <n v="0"/>
    <n v="0"/>
    <n v="0"/>
    <n v="0"/>
    <n v="98.98989898989899"/>
    <n v="98.98989898989899"/>
    <n v="98.98989898989899"/>
    <n v="98.98989898989899"/>
    <n v="98.98989898989899"/>
    <n v="98.98989898989899"/>
    <n v="0"/>
    <n v="0"/>
    <n v="0"/>
    <n v="1.0101010101010099"/>
    <n v="1.0101010101010099"/>
    <n v="0"/>
    <n v="0"/>
    <n v="98.98989898989899"/>
    <b v="0"/>
    <b v="0"/>
    <b v="0"/>
    <b v="0"/>
    <b v="0"/>
    <b v="0"/>
    <b v="0"/>
    <b v="0"/>
    <b v="0"/>
    <b v="1"/>
    <b v="1"/>
    <b v="0"/>
    <b v="0"/>
  </r>
  <r>
    <d v="2022-01-12T11:02:45"/>
    <n v="35631"/>
    <s v="J TURNER HOOD SCHOOL"/>
    <s v="Public"/>
    <x v="186"/>
    <x v="6"/>
    <b v="0"/>
    <s v="Not Reviewed"/>
    <n v="51"/>
    <n v="51"/>
    <n v="51"/>
    <n v="51"/>
    <n v="0"/>
    <n v="51"/>
    <n v="0"/>
    <n v="51"/>
    <n v="0"/>
    <n v="0"/>
    <n v="0"/>
    <n v="51"/>
    <n v="0"/>
    <n v="0"/>
    <n v="0"/>
    <n v="0"/>
    <n v="0"/>
    <n v="1"/>
    <n v="100"/>
    <n v="100"/>
    <n v="100"/>
    <n v="100"/>
    <n v="100"/>
    <n v="100"/>
    <n v="0"/>
    <n v="0"/>
    <n v="0"/>
    <n v="0"/>
    <n v="0"/>
    <n v="0"/>
    <n v="0"/>
    <n v="100"/>
    <b v="0"/>
    <b v="0"/>
    <b v="0"/>
    <b v="0"/>
    <b v="0"/>
    <b v="0"/>
    <b v="0"/>
    <b v="0"/>
    <b v="0"/>
    <b v="0"/>
    <b v="0"/>
    <b v="0"/>
    <b v="0"/>
  </r>
  <r>
    <d v="2021-12-21T10:27:00"/>
    <n v="35633"/>
    <s v="J WARREN KILLAM"/>
    <s v="Public"/>
    <x v="21"/>
    <x v="6"/>
    <b v="0"/>
    <s v="Not Reviewed"/>
    <n v="76"/>
    <n v="76"/>
    <n v="76"/>
    <n v="76"/>
    <n v="0"/>
    <n v="75"/>
    <n v="0"/>
    <n v="75"/>
    <n v="0"/>
    <n v="0"/>
    <n v="0"/>
    <n v="75"/>
    <n v="0"/>
    <n v="0"/>
    <n v="0"/>
    <n v="0"/>
    <n v="0"/>
    <n v="1"/>
    <n v="100"/>
    <n v="100"/>
    <n v="100"/>
    <n v="98.68421052631578"/>
    <n v="98.68421052631578"/>
    <n v="98.68421052631578"/>
    <n v="0"/>
    <n v="0"/>
    <n v="0"/>
    <n v="1.31578947368421"/>
    <n v="1.31578947368421"/>
    <n v="0"/>
    <n v="0"/>
    <n v="98.68421052631578"/>
    <b v="0"/>
    <b v="0"/>
    <b v="0"/>
    <b v="0"/>
    <b v="0"/>
    <b v="0"/>
    <b v="0"/>
    <b v="0"/>
    <b v="0"/>
    <b v="1"/>
    <b v="1"/>
    <b v="0"/>
    <b v="0"/>
  </r>
  <r>
    <d v="2022-02-01T12:12:03"/>
    <n v="30069"/>
    <s v="J.C. Solmonese Elementary School"/>
    <s v="Public"/>
    <x v="261"/>
    <x v="5"/>
    <b v="0"/>
    <s v="Not Reviewed"/>
    <n v="98"/>
    <n v="92"/>
    <n v="92"/>
    <n v="94"/>
    <n v="0"/>
    <n v="95"/>
    <n v="0"/>
    <n v="94"/>
    <n v="0"/>
    <n v="0"/>
    <n v="0"/>
    <n v="91"/>
    <n v="0"/>
    <n v="0"/>
    <n v="0"/>
    <n v="0"/>
    <n v="0"/>
    <n v="1"/>
    <n v="93.877551020408163"/>
    <n v="95.918367346938766"/>
    <n v="93.877551020408163"/>
    <n v="96.938775510204081"/>
    <n v="95.918367346938766"/>
    <n v="92.857142857142861"/>
    <n v="0"/>
    <n v="0"/>
    <n v="0"/>
    <n v="7.1428571428571423"/>
    <n v="7.1428571428571423"/>
    <n v="0"/>
    <n v="0"/>
    <n v="92.857142857142861"/>
    <b v="0"/>
    <b v="0"/>
    <b v="0"/>
    <b v="0"/>
    <b v="0"/>
    <b v="0"/>
    <b v="1"/>
    <b v="0"/>
    <b v="0"/>
    <b v="1"/>
    <b v="1"/>
    <b v="0"/>
    <b v="0"/>
  </r>
  <r>
    <d v="2022-02-22T12:20:34"/>
    <n v="35634"/>
    <s v="J.F. KENNEDY"/>
    <s v="Public"/>
    <x v="78"/>
    <x v="0"/>
    <b v="0"/>
    <s v="Not Reviewed"/>
    <n v="54"/>
    <n v="36"/>
    <n v="37"/>
    <n v="39"/>
    <n v="0"/>
    <n v="37"/>
    <n v="0"/>
    <n v="37"/>
    <n v="0"/>
    <n v="0"/>
    <n v="0"/>
    <n v="28"/>
    <n v="0"/>
    <n v="0"/>
    <n v="0"/>
    <n v="0"/>
    <n v="9"/>
    <n v="1"/>
    <n v="66.666666666666657"/>
    <n v="72.222222222222214"/>
    <n v="68.518518518518519"/>
    <n v="68.518518518518519"/>
    <n v="68.518518518518519"/>
    <n v="51.851851851851848"/>
    <n v="0"/>
    <n v="0"/>
    <n v="16.666666666666661"/>
    <n v="48.148148148148152"/>
    <n v="31.481481481481481"/>
    <n v="0"/>
    <n v="0"/>
    <n v="68.518518518518519"/>
    <b v="0"/>
    <b v="0"/>
    <b v="0"/>
    <b v="0"/>
    <b v="0"/>
    <b v="0"/>
    <b v="1"/>
    <b v="0"/>
    <b v="0"/>
    <b v="1"/>
    <b v="1"/>
    <b v="0"/>
    <b v="0"/>
  </r>
  <r>
    <d v="2022-03-02T09:51:22"/>
    <n v="35636"/>
    <s v="JACKSON MANN SCHOOL"/>
    <s v="Public"/>
    <x v="220"/>
    <x v="0"/>
    <b v="0"/>
    <s v="Not Reviewed"/>
    <n v="38"/>
    <n v="38"/>
    <n v="23"/>
    <n v="22"/>
    <n v="0"/>
    <n v="24"/>
    <n v="0"/>
    <n v="21"/>
    <n v="0"/>
    <n v="0"/>
    <n v="0"/>
    <n v="21"/>
    <n v="0"/>
    <n v="0"/>
    <n v="0"/>
    <n v="0"/>
    <n v="0"/>
    <n v="0"/>
    <n v="100"/>
    <n v="57.894736842105267"/>
    <n v="60.526315789473678"/>
    <n v="63.157894736842103"/>
    <n v="55.26315789473685"/>
    <n v="55.26315789473685"/>
    <n v="0"/>
    <n v="0"/>
    <n v="0"/>
    <n v="44.736842105263158"/>
    <n v="44.736842105263158"/>
    <n v="0"/>
    <n v="0"/>
    <n v="55.26315789473685"/>
    <b v="0"/>
    <b v="0"/>
    <b v="0"/>
    <b v="0"/>
    <b v="0"/>
    <b v="0"/>
    <b v="0"/>
    <b v="0"/>
    <b v="0"/>
    <b v="1"/>
    <b v="1"/>
    <b v="0"/>
    <b v="0"/>
  </r>
  <r>
    <d v="2022-03-02T13:23:18"/>
    <n v="36312"/>
    <s v="JACKSON SCHOOL"/>
    <s v="Private"/>
    <x v="255"/>
    <x v="6"/>
    <b v="0"/>
    <s v="Not Reviewed"/>
    <n v="12"/>
    <n v="12"/>
    <n v="12"/>
    <n v="12"/>
    <n v="0"/>
    <n v="12"/>
    <n v="0"/>
    <n v="12"/>
    <n v="0"/>
    <n v="0"/>
    <n v="0"/>
    <n v="12"/>
    <n v="0"/>
    <n v="0"/>
    <n v="0"/>
    <n v="0"/>
    <n v="0"/>
    <n v="1"/>
    <n v="100"/>
    <n v="100"/>
    <n v="100"/>
    <n v="100"/>
    <n v="100"/>
    <n v="100"/>
    <n v="0"/>
    <n v="0"/>
    <n v="0"/>
    <n v="0"/>
    <n v="0"/>
    <n v="0"/>
    <n v="0"/>
    <n v="100"/>
    <b v="0"/>
    <b v="0"/>
    <b v="0"/>
    <b v="0"/>
    <b v="0"/>
    <b v="0"/>
    <b v="0"/>
    <b v="0"/>
    <b v="0"/>
    <b v="0"/>
    <b v="0"/>
    <b v="0"/>
    <b v="0"/>
  </r>
  <r>
    <d v="2022-01-28T12:50:27"/>
    <n v="35637"/>
    <s v="JACKSON ST SCHOOL"/>
    <s v="Public"/>
    <x v="88"/>
    <x v="9"/>
    <b v="0"/>
    <s v="Not Reviewed"/>
    <n v="43"/>
    <n v="39"/>
    <n v="43"/>
    <n v="42"/>
    <n v="0"/>
    <n v="42"/>
    <n v="0"/>
    <n v="42"/>
    <n v="0"/>
    <n v="0"/>
    <n v="0"/>
    <n v="39"/>
    <n v="0"/>
    <n v="0"/>
    <n v="0"/>
    <n v="0"/>
    <n v="0"/>
    <n v="1"/>
    <n v="90.697674418604649"/>
    <n v="97.674418604651152"/>
    <n v="100"/>
    <n v="97.674418604651152"/>
    <n v="97.674418604651152"/>
    <n v="90.697674418604649"/>
    <n v="0"/>
    <n v="0"/>
    <n v="0"/>
    <n v="9.3023255813953494"/>
    <n v="9.3023255813953494"/>
    <n v="0"/>
    <n v="0"/>
    <n v="90.697674418604649"/>
    <b v="0"/>
    <b v="0"/>
    <b v="0"/>
    <b v="0"/>
    <b v="0"/>
    <b v="0"/>
    <b v="0"/>
    <b v="0"/>
    <b v="0"/>
    <b v="1"/>
    <b v="1"/>
    <b v="0"/>
    <b v="0"/>
  </r>
  <r>
    <d v="2021-11-02T08:59:33"/>
    <n v="35782"/>
    <s v="JACOB HIATT MAGNET SCHOOL"/>
    <s v="Public"/>
    <x v="3"/>
    <x v="3"/>
    <b v="0"/>
    <s v="Not Reviewed"/>
    <n v="43"/>
    <n v="41"/>
    <n v="41"/>
    <n v="42"/>
    <n v="0"/>
    <n v="41"/>
    <n v="0"/>
    <n v="42"/>
    <n v="0"/>
    <n v="0"/>
    <n v="0"/>
    <n v="41"/>
    <n v="0"/>
    <n v="0"/>
    <n v="0"/>
    <n v="0"/>
    <n v="0"/>
    <n v="1"/>
    <n v="95.348837209302332"/>
    <n v="97.674418604651152"/>
    <n v="95.348837209302332"/>
    <n v="95.348837209302332"/>
    <n v="97.674418604651152"/>
    <n v="95.348837209302332"/>
    <n v="0"/>
    <n v="0"/>
    <n v="0"/>
    <n v="4.6511627906976747"/>
    <n v="4.6511627906976747"/>
    <n v="0"/>
    <n v="0"/>
    <n v="95.348837209302332"/>
    <b v="0"/>
    <b v="0"/>
    <b v="0"/>
    <b v="0"/>
    <b v="0"/>
    <b v="0"/>
    <b v="0"/>
    <b v="0"/>
    <b v="0"/>
    <b v="1"/>
    <b v="1"/>
    <b v="0"/>
    <b v="0"/>
  </r>
  <r>
    <d v="2021-11-17T11:13:44"/>
    <n v="36710"/>
    <s v="JACOBS ELEMENTARY"/>
    <s v="Public"/>
    <x v="5"/>
    <x v="5"/>
    <b v="0"/>
    <s v="Not Reviewed"/>
    <n v="55"/>
    <n v="53"/>
    <n v="54"/>
    <n v="55"/>
    <n v="0"/>
    <n v="54"/>
    <n v="0"/>
    <n v="54"/>
    <n v="0"/>
    <n v="0"/>
    <n v="0"/>
    <n v="51"/>
    <n v="0"/>
    <n v="0"/>
    <n v="0"/>
    <n v="0"/>
    <n v="0"/>
    <n v="1"/>
    <n v="96.36363636363636"/>
    <n v="100"/>
    <n v="98.181818181818187"/>
    <n v="98.181818181818187"/>
    <n v="98.181818181818187"/>
    <n v="92.72727272727272"/>
    <n v="0"/>
    <n v="0"/>
    <n v="0"/>
    <n v="7.2727272727272716"/>
    <n v="7.2727272727272716"/>
    <n v="0"/>
    <n v="0"/>
    <n v="92.72727272727272"/>
    <b v="0"/>
    <b v="0"/>
    <b v="0"/>
    <b v="0"/>
    <b v="0"/>
    <b v="0"/>
    <b v="1"/>
    <b v="0"/>
    <b v="0"/>
    <b v="1"/>
    <b v="1"/>
    <b v="0"/>
    <b v="0"/>
  </r>
  <r>
    <d v="2021-11-01T13:22:58"/>
    <n v="35639"/>
    <s v="JAMES B CONGDON"/>
    <s v="Public"/>
    <x v="5"/>
    <x v="5"/>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2-01T08:28:59"/>
    <n v="35640"/>
    <s v="JAMES CHITTICK"/>
    <s v="Public"/>
    <x v="128"/>
    <x v="0"/>
    <b v="0"/>
    <s v="Reviewed"/>
    <n v="32"/>
    <n v="27"/>
    <n v="27"/>
    <n v="29"/>
    <n v="0"/>
    <n v="29"/>
    <n v="0"/>
    <n v="29"/>
    <n v="0"/>
    <n v="0"/>
    <n v="0"/>
    <n v="26"/>
    <n v="0"/>
    <n v="0"/>
    <n v="0"/>
    <n v="0"/>
    <n v="1"/>
    <n v="1"/>
    <n v="84.375"/>
    <n v="90.625"/>
    <n v="84.375"/>
    <n v="90.625"/>
    <n v="90.625"/>
    <n v="81.25"/>
    <n v="0"/>
    <n v="0"/>
    <n v="3.125"/>
    <n v="18.75"/>
    <n v="15.625"/>
    <n v="0"/>
    <n v="0"/>
    <n v="84.375"/>
    <b v="0"/>
    <b v="0"/>
    <b v="0"/>
    <b v="0"/>
    <b v="0"/>
    <b v="0"/>
    <b v="1"/>
    <b v="0"/>
    <b v="0"/>
    <b v="1"/>
    <b v="1"/>
    <b v="0"/>
    <b v="0"/>
  </r>
  <r>
    <d v="2021-11-03T14:10:57"/>
    <n v="35641"/>
    <s v="JAMES CLARK SCHOOL"/>
    <s v="Public"/>
    <x v="62"/>
    <x v="4"/>
    <b v="0"/>
    <s v="Not Reviewed"/>
    <n v="63"/>
    <n v="60"/>
    <n v="60"/>
    <n v="60"/>
    <n v="0"/>
    <n v="61"/>
    <n v="0"/>
    <n v="60"/>
    <n v="0"/>
    <n v="0"/>
    <n v="0"/>
    <n v="60"/>
    <n v="0"/>
    <n v="3"/>
    <n v="0"/>
    <n v="2"/>
    <n v="0"/>
    <n v="1"/>
    <n v="95.238095238095227"/>
    <n v="95.238095238095227"/>
    <n v="95.238095238095227"/>
    <n v="96.825396825396822"/>
    <n v="95.238095238095227"/>
    <n v="95.238095238095227"/>
    <n v="4.7619047619047619"/>
    <n v="3.174603174603174"/>
    <n v="0"/>
    <n v="0"/>
    <n v="0"/>
    <n v="0"/>
    <n v="3.174603174603174"/>
    <n v="98.412698412698404"/>
    <b v="0"/>
    <b v="0"/>
    <b v="0"/>
    <b v="0"/>
    <b v="0"/>
    <b v="0"/>
    <b v="0"/>
    <b v="0"/>
    <b v="0"/>
    <b v="1"/>
    <b v="1"/>
    <b v="0"/>
    <b v="0"/>
  </r>
  <r>
    <d v="2022-03-04T14:42:40"/>
    <n v="35642"/>
    <s v="JAMES CONDON"/>
    <s v="Public"/>
    <x v="262"/>
    <x v="0"/>
    <b v="0"/>
    <s v="Not Reviewed"/>
    <n v="56"/>
    <n v="48"/>
    <n v="49"/>
    <n v="48"/>
    <n v="0"/>
    <n v="50"/>
    <n v="0"/>
    <n v="48"/>
    <n v="0"/>
    <n v="0"/>
    <n v="0"/>
    <n v="48"/>
    <n v="1"/>
    <n v="0"/>
    <n v="0"/>
    <n v="0"/>
    <n v="4"/>
    <n v="1"/>
    <n v="85.714285714285708"/>
    <n v="85.714285714285708"/>
    <n v="87.5"/>
    <n v="89.285714285714292"/>
    <n v="85.714285714285708"/>
    <n v="85.714285714285708"/>
    <n v="1.785714285714286"/>
    <n v="0"/>
    <n v="7.1428571428571423"/>
    <n v="12.5"/>
    <n v="5.3571428571428568"/>
    <n v="0"/>
    <n v="0"/>
    <n v="92.857142857142861"/>
    <b v="0"/>
    <b v="0"/>
    <b v="0"/>
    <b v="0"/>
    <b v="0"/>
    <b v="0"/>
    <b v="0"/>
    <b v="0"/>
    <b v="0"/>
    <b v="1"/>
    <b v="1"/>
    <b v="0"/>
    <b v="0"/>
  </r>
  <r>
    <d v="2022-03-03T10:35:57"/>
    <n v="35416"/>
    <s v="JAMES FITZGERALD ELEMENTARY"/>
    <s v="Public"/>
    <x v="178"/>
    <x v="6"/>
    <b v="0"/>
    <s v="Not Reviewed"/>
    <n v="75"/>
    <n v="75"/>
    <n v="74"/>
    <n v="74"/>
    <n v="0"/>
    <n v="75"/>
    <n v="0"/>
    <n v="72"/>
    <n v="0"/>
    <n v="0"/>
    <n v="0"/>
    <n v="71"/>
    <n v="0"/>
    <n v="0"/>
    <n v="0"/>
    <n v="0"/>
    <n v="0"/>
    <n v="1"/>
    <n v="100"/>
    <n v="98.666666666666671"/>
    <n v="98.666666666666671"/>
    <n v="100"/>
    <n v="96"/>
    <n v="94.666666666666671"/>
    <n v="0"/>
    <n v="0"/>
    <n v="0"/>
    <n v="5.3333333333333339"/>
    <n v="5.3333333333333339"/>
    <n v="0"/>
    <n v="0"/>
    <n v="94.666666666666671"/>
    <b v="0"/>
    <b v="0"/>
    <b v="0"/>
    <b v="0"/>
    <b v="0"/>
    <b v="0"/>
    <b v="1"/>
    <b v="0"/>
    <b v="0"/>
    <b v="1"/>
    <b v="1"/>
    <b v="0"/>
    <b v="0"/>
  </r>
  <r>
    <d v="2022-01-19T14:04:07"/>
    <n v="35643"/>
    <s v="JAMES HENNIGAN"/>
    <s v="Public"/>
    <x v="78"/>
    <x v="0"/>
    <b v="0"/>
    <s v="Not Reviewed"/>
    <n v="36"/>
    <n v="30"/>
    <n v="30"/>
    <n v="31"/>
    <n v="0"/>
    <n v="31"/>
    <n v="0"/>
    <n v="31"/>
    <n v="0"/>
    <n v="0"/>
    <n v="0"/>
    <n v="29"/>
    <n v="0"/>
    <n v="0"/>
    <n v="0"/>
    <n v="0"/>
    <n v="2"/>
    <n v="1"/>
    <n v="83.333333333333343"/>
    <n v="86.111111111111114"/>
    <n v="83.333333333333343"/>
    <n v="86.111111111111114"/>
    <n v="86.111111111111114"/>
    <n v="80.555555555555557"/>
    <n v="0"/>
    <n v="0"/>
    <n v="5.5555555555555554"/>
    <n v="19.44444444444445"/>
    <n v="13.888888888888889"/>
    <n v="0"/>
    <n v="0"/>
    <n v="86.111111111111114"/>
    <b v="0"/>
    <b v="0"/>
    <b v="0"/>
    <b v="0"/>
    <b v="0"/>
    <b v="0"/>
    <b v="1"/>
    <b v="0"/>
    <b v="0"/>
    <b v="1"/>
    <b v="1"/>
    <b v="0"/>
    <b v="0"/>
  </r>
  <r>
    <d v="2021-11-23T11:18:45"/>
    <n v="35267"/>
    <s v="JAMES M QUINN SCHOOL"/>
    <s v="Public"/>
    <x v="161"/>
    <x v="5"/>
    <b v="0"/>
    <s v="Not Reviewed"/>
    <n v="112"/>
    <n v="110"/>
    <n v="109"/>
    <n v="108"/>
    <n v="1"/>
    <n v="111"/>
    <n v="0"/>
    <n v="109"/>
    <n v="0"/>
    <n v="0"/>
    <n v="0"/>
    <n v="108"/>
    <n v="0"/>
    <n v="2"/>
    <n v="0"/>
    <n v="1"/>
    <n v="0"/>
    <n v="1"/>
    <n v="98.214285714285708"/>
    <n v="97.321428571428569"/>
    <n v="97.321428571428569"/>
    <n v="99.107142857142861"/>
    <n v="97.321428571428569"/>
    <n v="96.428571428571431"/>
    <n v="1.785714285714286"/>
    <n v="0.89285714285714279"/>
    <n v="0"/>
    <n v="1.785714285714286"/>
    <n v="1.785714285714286"/>
    <n v="0"/>
    <n v="0.89285714285714279"/>
    <n v="97.321428571428569"/>
    <b v="0"/>
    <b v="0"/>
    <b v="0"/>
    <b v="0"/>
    <b v="0"/>
    <b v="0"/>
    <b v="1"/>
    <b v="0"/>
    <b v="0"/>
    <b v="1"/>
    <b v="1"/>
    <b v="0"/>
    <b v="0"/>
  </r>
  <r>
    <d v="2022-02-24T11:59:18"/>
    <n v="35647"/>
    <s v="JAMES OTIS"/>
    <s v="Public"/>
    <x v="159"/>
    <x v="0"/>
    <b v="0"/>
    <s v="Not Reviewed"/>
    <n v="58"/>
    <n v="45"/>
    <n v="48"/>
    <n v="49"/>
    <n v="0"/>
    <n v="43"/>
    <n v="0"/>
    <n v="50"/>
    <n v="0"/>
    <n v="0"/>
    <n v="0"/>
    <n v="43"/>
    <n v="0"/>
    <n v="0"/>
    <n v="0"/>
    <n v="0"/>
    <n v="1"/>
    <n v="1"/>
    <n v="77.58620689655173"/>
    <n v="84.482758620689651"/>
    <n v="82.758620689655174"/>
    <n v="74.137931034482762"/>
    <n v="86.206896551724128"/>
    <n v="74.137931034482762"/>
    <n v="0"/>
    <n v="0"/>
    <n v="1.7241379310344831"/>
    <n v="25.862068965517238"/>
    <n v="24.137931034482762"/>
    <n v="0"/>
    <n v="0"/>
    <n v="75.862068965517238"/>
    <b v="0"/>
    <b v="0"/>
    <b v="0"/>
    <b v="0"/>
    <b v="0"/>
    <b v="0"/>
    <b v="0"/>
    <b v="0"/>
    <b v="0"/>
    <b v="1"/>
    <b v="1"/>
    <b v="0"/>
    <b v="0"/>
  </r>
  <r>
    <d v="2021-09-28T07:50:25"/>
    <n v="35648"/>
    <s v="JAMES RUSSELL LOWELL"/>
    <s v="Public"/>
    <x v="47"/>
    <x v="6"/>
    <b v="0"/>
    <s v="Not Reviewed"/>
    <n v="59"/>
    <n v="58"/>
    <n v="58"/>
    <n v="58"/>
    <n v="0"/>
    <n v="58"/>
    <n v="0"/>
    <n v="58"/>
    <n v="0"/>
    <n v="0"/>
    <n v="0"/>
    <n v="58"/>
    <n v="0"/>
    <n v="0"/>
    <n v="0"/>
    <n v="0"/>
    <n v="1"/>
    <n v="1"/>
    <n v="98.305084745762713"/>
    <n v="98.305084745762713"/>
    <n v="98.305084745762713"/>
    <n v="98.305084745762713"/>
    <n v="98.305084745762713"/>
    <n v="98.305084745762713"/>
    <n v="0"/>
    <n v="0"/>
    <n v="1.6949152542372881"/>
    <n v="1.6949152542372881"/>
    <n v="0"/>
    <n v="0"/>
    <n v="0"/>
    <n v="100"/>
    <b v="0"/>
    <b v="0"/>
    <b v="0"/>
    <b v="0"/>
    <b v="0"/>
    <b v="0"/>
    <b v="0"/>
    <b v="0"/>
    <b v="0"/>
    <b v="1"/>
    <b v="1"/>
    <b v="0"/>
    <b v="0"/>
  </r>
  <r>
    <d v="2021-12-14T12:21:34"/>
    <n v="35649"/>
    <s v="JAMES TANSEY ELEMENTARY"/>
    <s v="Public"/>
    <x v="37"/>
    <x v="5"/>
    <b v="0"/>
    <s v="Not Reviewed"/>
    <n v="51"/>
    <n v="51"/>
    <n v="51"/>
    <n v="51"/>
    <n v="0"/>
    <n v="51"/>
    <n v="0"/>
    <n v="51"/>
    <n v="0"/>
    <n v="0"/>
    <n v="0"/>
    <n v="51"/>
    <n v="0"/>
    <n v="0"/>
    <n v="0"/>
    <n v="0"/>
    <n v="0"/>
    <n v="1"/>
    <n v="100"/>
    <n v="100"/>
    <n v="100"/>
    <n v="100"/>
    <n v="100"/>
    <n v="100"/>
    <n v="0"/>
    <n v="0"/>
    <n v="0"/>
    <n v="0"/>
    <n v="0"/>
    <n v="0"/>
    <n v="0"/>
    <n v="100"/>
    <b v="0"/>
    <b v="0"/>
    <b v="0"/>
    <b v="0"/>
    <b v="0"/>
    <b v="0"/>
    <b v="0"/>
    <b v="0"/>
    <b v="0"/>
    <b v="0"/>
    <b v="0"/>
    <b v="0"/>
    <b v="0"/>
  </r>
  <r>
    <d v="2022-01-24T10:18:04"/>
    <n v="35789"/>
    <s v="JEFFERSON ELEMENTARY"/>
    <s v="Public"/>
    <x v="109"/>
    <x v="10"/>
    <b v="0"/>
    <s v="Not Reviewed"/>
    <n v="45"/>
    <n v="45"/>
    <n v="45"/>
    <n v="45"/>
    <n v="0"/>
    <n v="45"/>
    <n v="0"/>
    <n v="45"/>
    <n v="0"/>
    <n v="0"/>
    <n v="0"/>
    <n v="45"/>
    <n v="0"/>
    <n v="0"/>
    <n v="0"/>
    <n v="0"/>
    <n v="0"/>
    <n v="1"/>
    <n v="100"/>
    <n v="100"/>
    <n v="100"/>
    <n v="100"/>
    <n v="100"/>
    <n v="100"/>
    <n v="0"/>
    <n v="0"/>
    <n v="0"/>
    <n v="0"/>
    <n v="0"/>
    <n v="0"/>
    <n v="0"/>
    <n v="100"/>
    <b v="0"/>
    <b v="0"/>
    <b v="0"/>
    <b v="0"/>
    <b v="0"/>
    <b v="0"/>
    <b v="0"/>
    <b v="0"/>
    <b v="0"/>
    <b v="0"/>
    <b v="0"/>
    <b v="0"/>
    <b v="0"/>
  </r>
  <r>
    <d v="2022-02-09T09:32:55"/>
    <n v="35941"/>
    <s v="JEFFERSON ELEMENTARY SCHOOL"/>
    <s v="Public"/>
    <x v="25"/>
    <x v="7"/>
    <b v="0"/>
    <s v="Not Reviewed"/>
    <n v="46"/>
    <n v="45"/>
    <n v="45"/>
    <n v="45"/>
    <n v="0"/>
    <n v="45"/>
    <n v="0"/>
    <n v="45"/>
    <n v="0"/>
    <n v="0"/>
    <n v="0"/>
    <n v="45"/>
    <n v="1"/>
    <n v="1"/>
    <n v="0"/>
    <n v="0"/>
    <n v="0"/>
    <n v="1"/>
    <n v="97.826086956521735"/>
    <n v="97.826086956521735"/>
    <n v="97.826086956521735"/>
    <n v="97.826086956521735"/>
    <n v="97.826086956521735"/>
    <n v="97.826086956521735"/>
    <n v="4.3478260869565224"/>
    <n v="0"/>
    <n v="0"/>
    <n v="-2.1739130434782612"/>
    <n v="-2.1739130434782612"/>
    <n v="0"/>
    <n v="0"/>
    <n v="97.826086956521735"/>
    <b v="0"/>
    <b v="0"/>
    <b v="0"/>
    <b v="0"/>
    <b v="0"/>
    <b v="0"/>
    <b v="0"/>
    <b v="0"/>
    <b v="0"/>
    <b v="1"/>
    <b v="1"/>
    <b v="0"/>
    <b v="0"/>
  </r>
  <r>
    <d v="2022-03-03T13:59:36"/>
    <n v="35705"/>
    <s v="JENKINS ELEMENTARY"/>
    <s v="Public"/>
    <x v="160"/>
    <x v="10"/>
    <b v="0"/>
    <s v="Not Reviewed"/>
    <n v="45"/>
    <n v="45"/>
    <n v="45"/>
    <n v="45"/>
    <n v="0"/>
    <n v="45"/>
    <n v="0"/>
    <n v="45"/>
    <n v="0"/>
    <n v="0"/>
    <n v="0"/>
    <n v="45"/>
    <n v="0"/>
    <n v="0"/>
    <n v="0"/>
    <n v="0"/>
    <n v="0"/>
    <n v="1"/>
    <n v="100"/>
    <n v="100"/>
    <n v="100"/>
    <n v="100"/>
    <n v="100"/>
    <n v="100"/>
    <n v="0"/>
    <n v="0"/>
    <n v="0"/>
    <n v="0"/>
    <n v="0"/>
    <n v="0"/>
    <n v="0"/>
    <n v="100"/>
    <b v="0"/>
    <b v="0"/>
    <b v="0"/>
    <b v="0"/>
    <b v="0"/>
    <b v="0"/>
    <b v="0"/>
    <b v="0"/>
    <b v="0"/>
    <b v="0"/>
    <b v="0"/>
    <b v="0"/>
    <b v="0"/>
  </r>
  <r>
    <n v="0"/>
    <n v="35564"/>
    <s v="JEWISH COMMUNITY DAY SCHOOL"/>
    <s v="Private"/>
    <x v="47"/>
    <x v="6"/>
    <b v="0"/>
    <s v="Not Started"/>
    <n v="0"/>
    <n v="0"/>
    <n v="0"/>
    <n v="0"/>
    <n v="0"/>
    <n v="0"/>
    <n v="0"/>
    <n v="0"/>
    <n v="0"/>
    <n v="0"/>
    <n v="0"/>
    <n v="0"/>
    <n v="0"/>
    <n v="0"/>
    <n v="0"/>
    <n v="0"/>
    <n v="0"/>
    <n v="0"/>
    <n v="0"/>
    <n v="0"/>
    <n v="0"/>
    <n v="0"/>
    <n v="0"/>
    <n v="0"/>
    <n v="0"/>
    <n v="0"/>
    <n v="0"/>
    <n v="0"/>
    <n v="0"/>
    <n v="0"/>
    <n v="0"/>
    <n v="0"/>
    <b v="0"/>
    <b v="0"/>
    <b v="0"/>
    <b v="0"/>
    <b v="0"/>
    <b v="0"/>
    <b v="0"/>
    <b v="0"/>
    <b v="1"/>
    <b v="1"/>
    <b v="1"/>
    <b v="0"/>
    <b v="0"/>
  </r>
  <r>
    <d v="2022-01-11T11:29:21"/>
    <n v="35653"/>
    <s v="JIREH SWIFT"/>
    <s v="Public"/>
    <x v="5"/>
    <x v="5"/>
    <b v="0"/>
    <s v="Not Reviewed"/>
    <n v="31"/>
    <n v="31"/>
    <n v="31"/>
    <n v="31"/>
    <n v="0"/>
    <n v="31"/>
    <n v="0"/>
    <n v="31"/>
    <n v="0"/>
    <n v="0"/>
    <n v="0"/>
    <n v="31"/>
    <n v="0"/>
    <n v="0"/>
    <n v="0"/>
    <n v="0"/>
    <n v="0"/>
    <n v="1"/>
    <n v="100"/>
    <n v="100"/>
    <n v="100"/>
    <n v="100"/>
    <n v="100"/>
    <n v="100"/>
    <n v="0"/>
    <n v="0"/>
    <n v="0"/>
    <n v="0"/>
    <n v="0"/>
    <n v="0"/>
    <n v="0"/>
    <n v="100"/>
    <b v="0"/>
    <b v="0"/>
    <b v="0"/>
    <b v="0"/>
    <b v="0"/>
    <b v="0"/>
    <b v="0"/>
    <b v="0"/>
    <b v="0"/>
    <b v="0"/>
    <b v="0"/>
    <b v="0"/>
    <b v="0"/>
  </r>
  <r>
    <d v="2021-10-20T11:51:47"/>
    <n v="35118"/>
    <s v="JOHN A BISHOP ELEMENTARY"/>
    <s v="Public"/>
    <x v="40"/>
    <x v="6"/>
    <b v="0"/>
    <s v="Reviewed"/>
    <n v="62"/>
    <n v="62"/>
    <n v="62"/>
    <n v="62"/>
    <n v="0"/>
    <n v="62"/>
    <n v="0"/>
    <n v="62"/>
    <n v="0"/>
    <n v="0"/>
    <n v="0"/>
    <n v="62"/>
    <n v="0"/>
    <n v="0"/>
    <n v="0"/>
    <n v="0"/>
    <n v="0"/>
    <n v="1"/>
    <n v="100"/>
    <n v="100"/>
    <n v="100"/>
    <n v="100"/>
    <n v="100"/>
    <n v="100"/>
    <n v="0"/>
    <n v="0"/>
    <n v="0"/>
    <n v="0"/>
    <n v="0"/>
    <n v="0"/>
    <n v="0"/>
    <n v="100"/>
    <b v="0"/>
    <b v="0"/>
    <b v="0"/>
    <b v="0"/>
    <b v="0"/>
    <b v="0"/>
    <b v="0"/>
    <b v="0"/>
    <b v="0"/>
    <b v="0"/>
    <b v="0"/>
    <b v="0"/>
    <b v="0"/>
  </r>
  <r>
    <d v="2022-03-02T13:21:18"/>
    <n v="35655"/>
    <s v="JOHN ASHLEY"/>
    <s v="Public"/>
    <x v="263"/>
    <x v="4"/>
    <b v="0"/>
    <s v="Not Reviewed"/>
    <n v="199"/>
    <n v="195"/>
    <n v="195"/>
    <n v="195"/>
    <n v="0"/>
    <n v="196"/>
    <n v="0"/>
    <n v="195"/>
    <n v="0"/>
    <n v="0"/>
    <n v="0"/>
    <n v="195"/>
    <n v="0"/>
    <n v="4"/>
    <n v="0"/>
    <n v="1"/>
    <n v="0"/>
    <n v="1"/>
    <n v="97.989949748743726"/>
    <n v="97.989949748743726"/>
    <n v="97.989949748743726"/>
    <n v="98.492462311557787"/>
    <n v="97.989949748743726"/>
    <n v="97.989949748743726"/>
    <n v="2.0100502512562808"/>
    <n v="0.50251256281407031"/>
    <n v="0"/>
    <n v="0"/>
    <n v="0"/>
    <n v="0"/>
    <n v="0.50251256281407031"/>
    <n v="98.492462311557787"/>
    <b v="0"/>
    <b v="0"/>
    <b v="0"/>
    <b v="0"/>
    <b v="0"/>
    <b v="0"/>
    <b v="0"/>
    <b v="0"/>
    <b v="0"/>
    <b v="1"/>
    <b v="1"/>
    <b v="0"/>
    <b v="0"/>
  </r>
  <r>
    <d v="2022-01-11T09:23:37"/>
    <n v="35656"/>
    <s v="JOHN AVERY PARKER"/>
    <s v="Public"/>
    <x v="5"/>
    <x v="5"/>
    <b v="0"/>
    <s v="Not Reviewed"/>
    <n v="47"/>
    <n v="46"/>
    <n v="47"/>
    <n v="47"/>
    <n v="0"/>
    <n v="47"/>
    <n v="0"/>
    <n v="47"/>
    <n v="0"/>
    <n v="0"/>
    <n v="0"/>
    <n v="46"/>
    <n v="0"/>
    <n v="0"/>
    <n v="0"/>
    <n v="0"/>
    <n v="0"/>
    <n v="1"/>
    <n v="97.872340425531917"/>
    <n v="100"/>
    <n v="100"/>
    <n v="100"/>
    <n v="100"/>
    <n v="97.872340425531917"/>
    <n v="0"/>
    <n v="0"/>
    <n v="0"/>
    <n v="2.1276595744680851"/>
    <n v="2.1276595744680851"/>
    <n v="0"/>
    <n v="0"/>
    <n v="97.872340425531917"/>
    <b v="0"/>
    <b v="0"/>
    <b v="0"/>
    <b v="0"/>
    <b v="0"/>
    <b v="0"/>
    <b v="0"/>
    <b v="0"/>
    <b v="0"/>
    <b v="1"/>
    <b v="1"/>
    <b v="0"/>
    <b v="0"/>
  </r>
  <r>
    <d v="2021-09-30T11:20:56"/>
    <n v="35657"/>
    <s v="JOHN B DEVALLES"/>
    <s v="Public"/>
    <x v="5"/>
    <x v="5"/>
    <b v="0"/>
    <s v="Not Reviewed"/>
    <n v="55"/>
    <n v="55"/>
    <n v="55"/>
    <n v="55"/>
    <n v="0"/>
    <n v="55"/>
    <n v="0"/>
    <n v="55"/>
    <n v="0"/>
    <n v="0"/>
    <n v="0"/>
    <n v="55"/>
    <n v="0"/>
    <n v="0"/>
    <n v="0"/>
    <n v="0"/>
    <n v="0"/>
    <n v="1"/>
    <n v="100"/>
    <n v="100"/>
    <n v="100"/>
    <n v="100"/>
    <n v="100"/>
    <n v="100"/>
    <n v="0"/>
    <n v="0"/>
    <n v="0"/>
    <n v="0"/>
    <n v="0"/>
    <n v="0"/>
    <n v="0"/>
    <n v="100"/>
    <b v="0"/>
    <b v="0"/>
    <b v="0"/>
    <b v="0"/>
    <b v="0"/>
    <b v="0"/>
    <b v="0"/>
    <b v="0"/>
    <b v="0"/>
    <b v="0"/>
    <b v="0"/>
    <b v="0"/>
    <b v="0"/>
  </r>
  <r>
    <d v="2021-11-09T10:27:48"/>
    <n v="35397"/>
    <s v="JOHN BREEN SCHOOL"/>
    <s v="Public"/>
    <x v="149"/>
    <x v="1"/>
    <b v="0"/>
    <s v="Not Reviewed"/>
    <n v="109"/>
    <n v="109"/>
    <n v="109"/>
    <n v="108"/>
    <n v="0"/>
    <n v="109"/>
    <n v="0"/>
    <n v="109"/>
    <n v="0"/>
    <n v="0"/>
    <n v="0"/>
    <n v="108"/>
    <n v="1"/>
    <n v="0"/>
    <n v="0"/>
    <n v="0"/>
    <n v="0"/>
    <n v="1"/>
    <n v="100"/>
    <n v="99.082568807339456"/>
    <n v="100"/>
    <n v="100"/>
    <n v="100"/>
    <n v="99.082568807339456"/>
    <n v="0.91743119266055051"/>
    <n v="0"/>
    <n v="0"/>
    <n v="0"/>
    <n v="0"/>
    <n v="0"/>
    <n v="0"/>
    <n v="99.082568807339456"/>
    <b v="0"/>
    <b v="0"/>
    <b v="0"/>
    <b v="0"/>
    <b v="0"/>
    <b v="0"/>
    <b v="0"/>
    <b v="0"/>
    <b v="0"/>
    <b v="1"/>
    <b v="1"/>
    <b v="0"/>
    <b v="0"/>
  </r>
  <r>
    <d v="2022-02-15T13:41:52"/>
    <n v="35525"/>
    <s v="JOHN D HARDY SCHOOL"/>
    <s v="Public"/>
    <x v="187"/>
    <x v="7"/>
    <b v="0"/>
    <s v="Not Reviewed"/>
    <n v="36"/>
    <n v="36"/>
    <n v="36"/>
    <n v="35"/>
    <n v="1"/>
    <n v="36"/>
    <n v="0"/>
    <n v="35"/>
    <n v="0"/>
    <n v="0"/>
    <n v="1"/>
    <n v="36"/>
    <n v="0"/>
    <n v="0"/>
    <n v="0"/>
    <n v="0"/>
    <n v="0"/>
    <n v="1"/>
    <n v="100"/>
    <n v="100"/>
    <n v="100"/>
    <n v="100"/>
    <n v="100"/>
    <n v="100"/>
    <n v="0"/>
    <n v="0"/>
    <n v="0"/>
    <n v="0"/>
    <n v="0"/>
    <n v="0"/>
    <n v="0"/>
    <n v="100"/>
    <b v="0"/>
    <b v="0"/>
    <b v="0"/>
    <b v="0"/>
    <b v="0"/>
    <b v="0"/>
    <b v="0"/>
    <b v="0"/>
    <b v="0"/>
    <b v="0"/>
    <b v="0"/>
    <b v="0"/>
    <b v="0"/>
  </r>
  <r>
    <d v="2022-01-07T15:13:31"/>
    <n v="35266"/>
    <s v="JOHN D MCGOVERN SCHOOL"/>
    <s v="Public"/>
    <x v="264"/>
    <x v="7"/>
    <b v="0"/>
    <s v="Not Reviewed"/>
    <n v="151"/>
    <n v="149"/>
    <n v="150"/>
    <n v="149"/>
    <n v="0"/>
    <n v="150"/>
    <n v="0"/>
    <n v="149"/>
    <n v="0"/>
    <n v="0"/>
    <n v="0"/>
    <n v="149"/>
    <n v="0"/>
    <n v="1"/>
    <n v="0"/>
    <n v="1"/>
    <n v="0"/>
    <n v="1"/>
    <n v="98.675496688741731"/>
    <n v="98.675496688741731"/>
    <n v="99.337748344370851"/>
    <n v="99.337748344370851"/>
    <n v="98.675496688741731"/>
    <n v="98.675496688741731"/>
    <n v="0.66225165562913912"/>
    <n v="0.66225165562913912"/>
    <n v="0"/>
    <n v="0.66225165562913912"/>
    <n v="0.66225165562913912"/>
    <n v="0"/>
    <n v="0.66225165562913912"/>
    <n v="99.337748344370851"/>
    <b v="0"/>
    <b v="0"/>
    <b v="0"/>
    <b v="0"/>
    <b v="0"/>
    <b v="0"/>
    <b v="0"/>
    <b v="0"/>
    <b v="0"/>
    <b v="1"/>
    <b v="1"/>
    <b v="0"/>
    <b v="0"/>
  </r>
  <r>
    <d v="2021-10-05T16:08:39"/>
    <n v="35660"/>
    <s v="JOHN D RUNKLE"/>
    <s v="Public"/>
    <x v="175"/>
    <x v="7"/>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04T10:06:30"/>
    <n v="35662"/>
    <s v="JOHN E BURKE ELEMENTARY"/>
    <s v="Public"/>
    <x v="112"/>
    <x v="1"/>
    <b v="0"/>
    <s v="Not Reviewed"/>
    <n v="44"/>
    <n v="43"/>
    <n v="43"/>
    <n v="43"/>
    <n v="0"/>
    <n v="43"/>
    <n v="0"/>
    <n v="43"/>
    <n v="0"/>
    <n v="0"/>
    <n v="0"/>
    <n v="43"/>
    <n v="0"/>
    <n v="1"/>
    <n v="0"/>
    <n v="0"/>
    <n v="0"/>
    <n v="1"/>
    <n v="97.727272727272734"/>
    <n v="97.727272727272734"/>
    <n v="97.727272727272734"/>
    <n v="97.727272727272734"/>
    <n v="97.727272727272734"/>
    <n v="97.727272727272734"/>
    <n v="2.2727272727272729"/>
    <n v="0"/>
    <n v="0"/>
    <n v="0"/>
    <n v="0"/>
    <n v="0"/>
    <n v="0"/>
    <n v="97.727272727272734"/>
    <b v="0"/>
    <b v="0"/>
    <b v="0"/>
    <b v="0"/>
    <b v="0"/>
    <b v="0"/>
    <b v="0"/>
    <b v="0"/>
    <b v="0"/>
    <b v="1"/>
    <b v="1"/>
    <b v="0"/>
    <b v="0"/>
  </r>
  <r>
    <d v="2022-01-12T10:19:14"/>
    <n v="35709"/>
    <s v="JOHN E MCCARTHY SCHOOL"/>
    <s v="Public"/>
    <x v="112"/>
    <x v="1"/>
    <b v="0"/>
    <s v="Not Reviewed"/>
    <n v="39"/>
    <n v="39"/>
    <n v="39"/>
    <n v="39"/>
    <n v="0"/>
    <n v="38"/>
    <n v="0"/>
    <n v="39"/>
    <n v="0"/>
    <n v="0"/>
    <n v="0"/>
    <n v="38"/>
    <n v="1"/>
    <n v="0"/>
    <n v="0"/>
    <n v="0"/>
    <n v="0"/>
    <n v="1"/>
    <n v="100"/>
    <n v="100"/>
    <n v="100"/>
    <n v="97.435897435897431"/>
    <n v="100"/>
    <n v="97.435897435897431"/>
    <n v="2.5641025641025639"/>
    <n v="0"/>
    <n v="0"/>
    <n v="0"/>
    <n v="0"/>
    <n v="0"/>
    <n v="0"/>
    <n v="97.435897435897431"/>
    <b v="0"/>
    <b v="0"/>
    <b v="0"/>
    <b v="0"/>
    <b v="0"/>
    <b v="0"/>
    <b v="0"/>
    <b v="0"/>
    <b v="0"/>
    <b v="1"/>
    <b v="1"/>
    <b v="0"/>
    <b v="0"/>
  </r>
  <r>
    <d v="2021-10-15T12:51:55"/>
    <n v="35635"/>
    <s v="JOHN F KENNEDY"/>
    <s v="Public"/>
    <x v="265"/>
    <x v="7"/>
    <b v="0"/>
    <s v="Not Reviewed"/>
    <n v="106"/>
    <n v="103"/>
    <n v="103"/>
    <n v="103"/>
    <n v="0"/>
    <n v="103"/>
    <n v="0"/>
    <n v="103"/>
    <n v="0"/>
    <n v="0"/>
    <n v="0"/>
    <n v="103"/>
    <n v="0"/>
    <n v="3"/>
    <n v="0"/>
    <n v="1"/>
    <n v="0"/>
    <n v="1"/>
    <n v="97.169811320754718"/>
    <n v="97.169811320754718"/>
    <n v="97.169811320754718"/>
    <n v="97.169811320754718"/>
    <n v="97.169811320754718"/>
    <n v="97.169811320754718"/>
    <n v="2.8301886792452828"/>
    <n v="0.94339622641509435"/>
    <n v="0"/>
    <n v="0"/>
    <n v="0"/>
    <n v="0"/>
    <n v="0.94339622641509435"/>
    <n v="98.113207547169807"/>
    <b v="0"/>
    <b v="0"/>
    <b v="0"/>
    <b v="0"/>
    <b v="0"/>
    <b v="0"/>
    <b v="0"/>
    <b v="0"/>
    <b v="0"/>
    <b v="1"/>
    <b v="1"/>
    <b v="0"/>
    <b v="0"/>
  </r>
  <r>
    <d v="2022-01-21T09:13:25"/>
    <n v="35074"/>
    <s v="JOHN F KENNEDY"/>
    <s v="Public"/>
    <x v="74"/>
    <x v="7"/>
    <b v="0"/>
    <s v="Not Reviewed"/>
    <n v="89"/>
    <n v="88"/>
    <n v="88"/>
    <n v="88"/>
    <n v="0"/>
    <n v="88"/>
    <n v="0"/>
    <n v="88"/>
    <n v="0"/>
    <n v="0"/>
    <n v="0"/>
    <n v="88"/>
    <n v="0"/>
    <n v="1"/>
    <n v="0"/>
    <n v="1"/>
    <n v="0"/>
    <n v="1"/>
    <n v="98.876404494382015"/>
    <n v="98.876404494382015"/>
    <n v="98.876404494382015"/>
    <n v="98.876404494382015"/>
    <n v="98.876404494382015"/>
    <n v="98.876404494382015"/>
    <n v="1.1235955056179781"/>
    <n v="1.1235955056179781"/>
    <n v="0"/>
    <n v="0"/>
    <n v="0"/>
    <n v="0"/>
    <n v="1.1235955056179781"/>
    <n v="100"/>
    <b v="0"/>
    <b v="0"/>
    <b v="0"/>
    <b v="0"/>
    <b v="0"/>
    <b v="0"/>
    <b v="0"/>
    <b v="0"/>
    <b v="0"/>
    <b v="1"/>
    <b v="0"/>
    <b v="0"/>
    <b v="0"/>
  </r>
  <r>
    <d v="2022-02-16T10:48:59"/>
    <n v="35293"/>
    <s v="JOHN F KENNEDY ELEMENTARY"/>
    <s v="Public"/>
    <x v="93"/>
    <x v="10"/>
    <b v="0"/>
    <s v="Not Reviewed"/>
    <n v="109"/>
    <n v="106"/>
    <n v="105"/>
    <n v="103"/>
    <n v="0"/>
    <n v="106"/>
    <n v="0"/>
    <n v="103"/>
    <n v="0"/>
    <n v="0"/>
    <n v="0"/>
    <n v="102"/>
    <n v="0"/>
    <n v="0"/>
    <n v="0"/>
    <n v="0"/>
    <n v="0"/>
    <n v="1"/>
    <n v="97.247706422018354"/>
    <n v="94.495412844036693"/>
    <n v="96.330275229357795"/>
    <n v="97.247706422018354"/>
    <n v="94.495412844036693"/>
    <n v="93.577981651376149"/>
    <n v="0"/>
    <n v="0"/>
    <n v="0"/>
    <n v="6.4220183486238538"/>
    <n v="6.4220183486238538"/>
    <n v="0"/>
    <n v="0"/>
    <n v="93.577981651376149"/>
    <b v="0"/>
    <b v="0"/>
    <b v="0"/>
    <b v="0"/>
    <b v="0"/>
    <b v="0"/>
    <b v="1"/>
    <b v="0"/>
    <b v="0"/>
    <b v="1"/>
    <b v="1"/>
    <b v="0"/>
    <b v="0"/>
  </r>
  <r>
    <d v="2022-01-25T11:22:10"/>
    <n v="35702"/>
    <s v="JOHN F KENNEDY ELEMENTARY"/>
    <s v="Public"/>
    <x v="16"/>
    <x v="6"/>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21T09:38:22"/>
    <n v="35084"/>
    <s v="JOHN H DUVAL SCHOOL"/>
    <s v="Public"/>
    <x v="254"/>
    <x v="10"/>
    <b v="0"/>
    <s v="Not Reviewed"/>
    <n v="74"/>
    <n v="73"/>
    <n v="73"/>
    <n v="73"/>
    <n v="0"/>
    <n v="74"/>
    <n v="0"/>
    <n v="73"/>
    <n v="0"/>
    <n v="0"/>
    <n v="0"/>
    <n v="73"/>
    <n v="1"/>
    <n v="0"/>
    <n v="0"/>
    <n v="0"/>
    <n v="0"/>
    <n v="1"/>
    <n v="98.648648648648646"/>
    <n v="98.648648648648646"/>
    <n v="98.648648648648646"/>
    <n v="100"/>
    <n v="98.648648648648646"/>
    <n v="98.648648648648646"/>
    <n v="1.3513513513513511"/>
    <n v="0"/>
    <n v="0"/>
    <n v="0"/>
    <n v="0"/>
    <n v="0"/>
    <n v="0"/>
    <n v="98.648648648648646"/>
    <b v="0"/>
    <b v="0"/>
    <b v="0"/>
    <b v="0"/>
    <b v="0"/>
    <b v="0"/>
    <b v="0"/>
    <b v="0"/>
    <b v="0"/>
    <b v="1"/>
    <b v="1"/>
    <b v="0"/>
    <b v="0"/>
  </r>
  <r>
    <n v="0"/>
    <n v="39055"/>
    <s v="John Hannigan School"/>
    <s v="Public"/>
    <x v="5"/>
    <x v="5"/>
    <b v="0"/>
    <s v="Not Started"/>
    <n v="0"/>
    <n v="0"/>
    <n v="0"/>
    <n v="0"/>
    <n v="0"/>
    <n v="0"/>
    <n v="0"/>
    <n v="0"/>
    <n v="0"/>
    <n v="0"/>
    <n v="0"/>
    <n v="0"/>
    <n v="0"/>
    <n v="0"/>
    <n v="0"/>
    <n v="0"/>
    <n v="0"/>
    <n v="0"/>
    <n v="0"/>
    <n v="0"/>
    <n v="0"/>
    <n v="0"/>
    <n v="0"/>
    <n v="0"/>
    <n v="0"/>
    <n v="0"/>
    <n v="0"/>
    <n v="0"/>
    <n v="0"/>
    <n v="0"/>
    <n v="0"/>
    <n v="0"/>
    <b v="0"/>
    <b v="0"/>
    <b v="0"/>
    <b v="0"/>
    <b v="0"/>
    <b v="0"/>
    <b v="0"/>
    <b v="0"/>
    <b v="1"/>
    <b v="1"/>
    <b v="1"/>
    <b v="0"/>
    <b v="0"/>
  </r>
  <r>
    <d v="2022-02-09T13:06:34"/>
    <n v="35320"/>
    <s v="JOHN J DORAN SCHOOL"/>
    <s v="Public"/>
    <x v="37"/>
    <x v="5"/>
    <b v="0"/>
    <s v="Not Reviewed"/>
    <n v="51"/>
    <n v="49"/>
    <n v="49"/>
    <n v="49"/>
    <n v="0"/>
    <n v="49"/>
    <n v="0"/>
    <n v="48"/>
    <n v="0"/>
    <n v="0"/>
    <n v="0"/>
    <n v="48"/>
    <n v="0"/>
    <n v="0"/>
    <n v="0"/>
    <n v="0"/>
    <n v="0"/>
    <n v="1"/>
    <n v="96.078431372549019"/>
    <n v="96.078431372549019"/>
    <n v="96.078431372549019"/>
    <n v="96.078431372549019"/>
    <n v="94.117647058823522"/>
    <n v="94.117647058823522"/>
    <n v="0"/>
    <n v="0"/>
    <n v="0"/>
    <n v="5.8823529411764701"/>
    <n v="5.8823529411764701"/>
    <n v="0"/>
    <n v="0"/>
    <n v="94.117647058823522"/>
    <b v="0"/>
    <b v="0"/>
    <b v="0"/>
    <b v="0"/>
    <b v="0"/>
    <b v="0"/>
    <b v="0"/>
    <b v="0"/>
    <b v="0"/>
    <b v="1"/>
    <b v="1"/>
    <b v="0"/>
    <b v="0"/>
  </r>
  <r>
    <d v="2021-11-19T14:15:55"/>
    <n v="35960"/>
    <s v="JOHN J MCGLYNN"/>
    <s v="Public"/>
    <x v="96"/>
    <x v="6"/>
    <b v="0"/>
    <s v="Not Reviewed"/>
    <n v="91"/>
    <n v="87"/>
    <n v="87"/>
    <n v="88"/>
    <n v="0"/>
    <n v="91"/>
    <n v="0"/>
    <n v="87"/>
    <n v="0"/>
    <n v="0"/>
    <n v="0"/>
    <n v="85"/>
    <n v="0"/>
    <n v="1"/>
    <n v="0"/>
    <n v="0"/>
    <n v="0"/>
    <n v="1"/>
    <n v="95.604395604395606"/>
    <n v="96.703296703296701"/>
    <n v="95.604395604395606"/>
    <n v="100"/>
    <n v="95.604395604395606"/>
    <n v="93.406593406593402"/>
    <n v="1.098901098901099"/>
    <n v="0"/>
    <n v="0"/>
    <n v="5.4945054945054954"/>
    <n v="5.4945054945054954"/>
    <n v="0"/>
    <n v="0"/>
    <n v="93.406593406593402"/>
    <b v="0"/>
    <b v="0"/>
    <b v="0"/>
    <b v="0"/>
    <b v="0"/>
    <b v="0"/>
    <b v="1"/>
    <b v="0"/>
    <b v="0"/>
    <b v="1"/>
    <b v="1"/>
    <b v="0"/>
    <b v="0"/>
  </r>
  <r>
    <d v="2021-10-06T09:18:31"/>
    <n v="35666"/>
    <s v="JOHN J STEFANIK SCHOOL"/>
    <s v="Public"/>
    <x v="33"/>
    <x v="4"/>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1-13T13:02:15"/>
    <n v="36348"/>
    <s v="JOHN M TOBIN SCHOOL"/>
    <s v="Public"/>
    <x v="28"/>
    <x v="6"/>
    <b v="0"/>
    <s v="Not Reviewed"/>
    <n v="76"/>
    <n v="36"/>
    <n v="50"/>
    <n v="54"/>
    <n v="0"/>
    <n v="53"/>
    <n v="0"/>
    <n v="48"/>
    <n v="0"/>
    <n v="0"/>
    <n v="1"/>
    <n v="36"/>
    <n v="0"/>
    <n v="0"/>
    <n v="0"/>
    <n v="0"/>
    <n v="1"/>
    <n v="1"/>
    <n v="47.368421052631582"/>
    <n v="71.05263157894737"/>
    <n v="65.789473684210535"/>
    <n v="69.73684210526315"/>
    <n v="64.473684210526315"/>
    <n v="47.368421052631582"/>
    <n v="0"/>
    <n v="0"/>
    <n v="1.31578947368421"/>
    <n v="52.631578947368418"/>
    <n v="51.315789473684212"/>
    <n v="0"/>
    <n v="0"/>
    <n v="48.684210526315788"/>
    <b v="0"/>
    <b v="0"/>
    <b v="0"/>
    <b v="0"/>
    <b v="0"/>
    <b v="0"/>
    <b v="0"/>
    <b v="0"/>
    <b v="0"/>
    <b v="1"/>
    <b v="1"/>
    <b v="0"/>
    <b v="0"/>
  </r>
  <r>
    <d v="2021-11-30T13:42:29"/>
    <n v="35669"/>
    <s v="JOHN PHILBRICK"/>
    <s v="Public"/>
    <x v="94"/>
    <x v="0"/>
    <b v="0"/>
    <s v="Not Reviewed"/>
    <n v="14"/>
    <n v="13"/>
    <n v="12"/>
    <n v="12"/>
    <n v="0"/>
    <n v="13"/>
    <n v="0"/>
    <n v="12"/>
    <n v="0"/>
    <n v="0"/>
    <n v="0"/>
    <n v="12"/>
    <n v="0"/>
    <n v="0"/>
    <n v="0"/>
    <n v="0"/>
    <n v="0"/>
    <n v="1"/>
    <n v="92.857142857142861"/>
    <n v="85.714285714285708"/>
    <n v="85.714285714285708"/>
    <n v="92.857142857142861"/>
    <n v="85.714285714285708"/>
    <n v="85.714285714285708"/>
    <n v="0"/>
    <n v="0"/>
    <n v="0"/>
    <n v="14.285714285714279"/>
    <n v="14.285714285714279"/>
    <n v="0"/>
    <n v="0"/>
    <n v="85.714285714285708"/>
    <b v="0"/>
    <b v="0"/>
    <b v="0"/>
    <b v="0"/>
    <b v="0"/>
    <b v="0"/>
    <b v="0"/>
    <b v="0"/>
    <b v="0"/>
    <b v="1"/>
    <b v="1"/>
    <b v="0"/>
    <b v="0"/>
  </r>
  <r>
    <n v="0"/>
    <n v="33105"/>
    <s v="John R Fausey "/>
    <s v="Public"/>
    <x v="263"/>
    <x v="4"/>
    <b v="0"/>
    <s v="Not Started"/>
    <n v="0"/>
    <n v="0"/>
    <n v="0"/>
    <n v="0"/>
    <n v="0"/>
    <n v="0"/>
    <n v="0"/>
    <n v="0"/>
    <n v="0"/>
    <n v="0"/>
    <n v="0"/>
    <n v="0"/>
    <n v="0"/>
    <n v="0"/>
    <n v="0"/>
    <n v="0"/>
    <n v="0"/>
    <n v="0"/>
    <n v="0"/>
    <n v="0"/>
    <n v="0"/>
    <n v="0"/>
    <n v="0"/>
    <n v="0"/>
    <n v="0"/>
    <n v="0"/>
    <n v="0"/>
    <n v="0"/>
    <n v="0"/>
    <n v="0"/>
    <n v="0"/>
    <n v="0"/>
    <b v="0"/>
    <b v="0"/>
    <b v="0"/>
    <b v="0"/>
    <b v="0"/>
    <b v="0"/>
    <b v="0"/>
    <b v="0"/>
    <b v="1"/>
    <b v="1"/>
    <b v="1"/>
    <b v="0"/>
    <b v="0"/>
  </r>
  <r>
    <d v="2021-12-14T09:51:40"/>
    <n v="36384"/>
    <s v="JOHN WARD ELEMENTARY"/>
    <s v="Public"/>
    <x v="80"/>
    <x v="6"/>
    <b v="0"/>
    <s v="Not Reviewed"/>
    <n v="30"/>
    <n v="29"/>
    <n v="29"/>
    <n v="29"/>
    <n v="0"/>
    <n v="28"/>
    <n v="0"/>
    <n v="28"/>
    <n v="0"/>
    <n v="0"/>
    <n v="1"/>
    <n v="28"/>
    <n v="0"/>
    <n v="1"/>
    <n v="0"/>
    <n v="1"/>
    <n v="0"/>
    <n v="1"/>
    <n v="96.666666666666671"/>
    <n v="96.666666666666671"/>
    <n v="96.666666666666671"/>
    <n v="93.333333333333329"/>
    <n v="96.666666666666671"/>
    <n v="93.333333333333329"/>
    <n v="3.333333333333333"/>
    <n v="3.333333333333333"/>
    <n v="0"/>
    <n v="3.333333333333333"/>
    <n v="3.333333333333333"/>
    <n v="0"/>
    <n v="3.333333333333333"/>
    <n v="96.666666666666671"/>
    <b v="0"/>
    <b v="0"/>
    <b v="0"/>
    <b v="0"/>
    <b v="0"/>
    <b v="0"/>
    <b v="0"/>
    <b v="0"/>
    <b v="0"/>
    <b v="1"/>
    <b v="1"/>
    <b v="0"/>
    <b v="0"/>
  </r>
  <r>
    <d v="2022-02-14T12:35:51"/>
    <n v="35724"/>
    <s v="JOHN WILLIAM DECAS SCHOOL"/>
    <s v="Public"/>
    <x v="266"/>
    <x v="10"/>
    <b v="0"/>
    <s v="Not Reviewed"/>
    <n v="191"/>
    <n v="186"/>
    <n v="187"/>
    <n v="186"/>
    <n v="0"/>
    <n v="188"/>
    <n v="0"/>
    <n v="186"/>
    <n v="0"/>
    <n v="0"/>
    <n v="0"/>
    <n v="186"/>
    <n v="1"/>
    <n v="2"/>
    <n v="1"/>
    <n v="2"/>
    <n v="0"/>
    <n v="1"/>
    <n v="97.382198952879577"/>
    <n v="97.382198952879577"/>
    <n v="97.905759162303667"/>
    <n v="98.429319371727757"/>
    <n v="97.382198952879577"/>
    <n v="97.382198952879577"/>
    <n v="1.570680628272251"/>
    <n v="1.570680628272251"/>
    <n v="0"/>
    <n v="1.047120418848168"/>
    <n v="1.047120418848168"/>
    <n v="0.52356020942408377"/>
    <n v="1.047120418848168"/>
    <n v="98.952879581151834"/>
    <b v="0"/>
    <b v="0"/>
    <b v="0"/>
    <b v="0"/>
    <b v="0"/>
    <b v="0"/>
    <b v="0"/>
    <b v="0"/>
    <b v="0"/>
    <b v="1"/>
    <b v="1"/>
    <b v="0"/>
    <b v="0"/>
  </r>
  <r>
    <d v="2022-03-04T14:46:46"/>
    <n v="35671"/>
    <s v="JOHN WINTHROP"/>
    <s v="Public"/>
    <x v="143"/>
    <x v="0"/>
    <b v="0"/>
    <s v="Not Reviewed"/>
    <n v="34"/>
    <n v="27"/>
    <n v="26"/>
    <n v="30"/>
    <n v="0"/>
    <n v="24"/>
    <n v="0"/>
    <n v="28"/>
    <n v="0"/>
    <n v="0"/>
    <n v="0"/>
    <n v="24"/>
    <n v="0"/>
    <n v="0"/>
    <n v="0"/>
    <n v="0"/>
    <n v="1"/>
    <n v="1"/>
    <n v="79.411764705882348"/>
    <n v="88.235294117647058"/>
    <n v="76.470588235294116"/>
    <n v="70.588235294117652"/>
    <n v="82.35294117647058"/>
    <n v="70.588235294117652"/>
    <n v="0"/>
    <n v="0"/>
    <n v="2.9411764705882351"/>
    <n v="29.411764705882359"/>
    <n v="26.47058823529412"/>
    <n v="0"/>
    <n v="0"/>
    <n v="73.529411764705884"/>
    <b v="0"/>
    <b v="0"/>
    <b v="0"/>
    <b v="0"/>
    <b v="0"/>
    <b v="0"/>
    <b v="0"/>
    <b v="0"/>
    <b v="0"/>
    <b v="1"/>
    <b v="1"/>
    <b v="0"/>
    <b v="0"/>
  </r>
  <r>
    <d v="2021-12-14T11:15:06"/>
    <n v="35428"/>
    <s v="JOHNNY APPLESEED SCHOOL"/>
    <s v="Public"/>
    <x v="203"/>
    <x v="3"/>
    <b v="0"/>
    <s v="Not Reviewed"/>
    <n v="91"/>
    <n v="90"/>
    <n v="90"/>
    <n v="88"/>
    <n v="0"/>
    <n v="90"/>
    <n v="0"/>
    <n v="88"/>
    <n v="0"/>
    <n v="0"/>
    <n v="0"/>
    <n v="88"/>
    <n v="0"/>
    <n v="0"/>
    <n v="0"/>
    <n v="0"/>
    <n v="0"/>
    <n v="1"/>
    <n v="98.901098901098905"/>
    <n v="96.703296703296701"/>
    <n v="98.901098901098905"/>
    <n v="98.901098901098905"/>
    <n v="96.703296703296701"/>
    <n v="96.703296703296701"/>
    <n v="0"/>
    <n v="0"/>
    <n v="0"/>
    <n v="3.296703296703297"/>
    <n v="3.296703296703297"/>
    <n v="0"/>
    <n v="0"/>
    <n v="96.703296703296701"/>
    <b v="0"/>
    <b v="0"/>
    <b v="0"/>
    <b v="0"/>
    <b v="0"/>
    <b v="0"/>
    <b v="0"/>
    <b v="0"/>
    <b v="0"/>
    <b v="1"/>
    <b v="1"/>
    <b v="0"/>
    <b v="0"/>
  </r>
  <r>
    <d v="2021-10-28T10:13:04"/>
    <n v="35674"/>
    <s v="JOHNSON ELEMENTARY"/>
    <s v="Public"/>
    <x v="12"/>
    <x v="6"/>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28T12:14:46"/>
    <n v="35676"/>
    <s v="JOHNSON SCHOOL"/>
    <s v="Public"/>
    <x v="267"/>
    <x v="1"/>
    <b v="0"/>
    <s v="Not Reviewed"/>
    <n v="17"/>
    <n v="16"/>
    <n v="16"/>
    <n v="16"/>
    <n v="0"/>
    <n v="16"/>
    <n v="0"/>
    <n v="16"/>
    <n v="0"/>
    <n v="0"/>
    <n v="0"/>
    <n v="16"/>
    <n v="0"/>
    <n v="1"/>
    <n v="0"/>
    <n v="1"/>
    <n v="0"/>
    <n v="1"/>
    <n v="94.117647058823522"/>
    <n v="94.117647058823522"/>
    <n v="94.117647058823522"/>
    <n v="94.117647058823522"/>
    <n v="94.117647058823522"/>
    <n v="94.117647058823522"/>
    <n v="5.8823529411764701"/>
    <n v="5.8823529411764701"/>
    <n v="0"/>
    <n v="0"/>
    <n v="0"/>
    <n v="0"/>
    <n v="5.8823529411764701"/>
    <n v="100"/>
    <b v="0"/>
    <b v="0"/>
    <b v="0"/>
    <b v="0"/>
    <b v="0"/>
    <b v="0"/>
    <b v="0"/>
    <b v="0"/>
    <b v="0"/>
    <b v="1"/>
    <b v="0"/>
    <b v="0"/>
    <b v="0"/>
  </r>
  <r>
    <d v="2021-12-17T09:37:11"/>
    <n v="35679"/>
    <s v="JOSEPH A. CAMPBELL"/>
    <s v="Public"/>
    <x v="97"/>
    <x v="6"/>
    <b v="0"/>
    <s v="Not Reviewed"/>
    <n v="86"/>
    <n v="85"/>
    <n v="85"/>
    <n v="85"/>
    <n v="0"/>
    <n v="86"/>
    <n v="0"/>
    <n v="85"/>
    <n v="0"/>
    <n v="0"/>
    <n v="0"/>
    <n v="85"/>
    <n v="0"/>
    <n v="1"/>
    <n v="0"/>
    <n v="0"/>
    <n v="0"/>
    <n v="1"/>
    <n v="98.837209302325576"/>
    <n v="98.837209302325576"/>
    <n v="98.837209302325576"/>
    <n v="100"/>
    <n v="98.837209302325576"/>
    <n v="98.837209302325576"/>
    <n v="1.1627906976744189"/>
    <n v="0"/>
    <n v="0"/>
    <n v="0"/>
    <n v="0"/>
    <n v="0"/>
    <n v="0"/>
    <n v="98.837209302325576"/>
    <b v="0"/>
    <b v="0"/>
    <b v="0"/>
    <b v="0"/>
    <b v="0"/>
    <b v="0"/>
    <b v="0"/>
    <b v="0"/>
    <b v="0"/>
    <b v="1"/>
    <b v="1"/>
    <b v="0"/>
    <b v="0"/>
  </r>
  <r>
    <d v="2022-02-18T15:23:19"/>
    <n v="35747"/>
    <s v="JOSEPH C CHAMBERLAIN"/>
    <s v="Public"/>
    <x v="196"/>
    <x v="5"/>
    <b v="0"/>
    <s v="Not Reviewed"/>
    <n v="85"/>
    <n v="85"/>
    <n v="85"/>
    <n v="85"/>
    <n v="0"/>
    <n v="85"/>
    <n v="0"/>
    <n v="85"/>
    <n v="0"/>
    <n v="0"/>
    <n v="0"/>
    <n v="85"/>
    <n v="0"/>
    <n v="0"/>
    <n v="0"/>
    <n v="0"/>
    <n v="0"/>
    <n v="1"/>
    <n v="100"/>
    <n v="100"/>
    <n v="100"/>
    <n v="100"/>
    <n v="100"/>
    <n v="100"/>
    <n v="0"/>
    <n v="0"/>
    <n v="0"/>
    <n v="0"/>
    <n v="0"/>
    <n v="0"/>
    <n v="0"/>
    <n v="100"/>
    <b v="0"/>
    <b v="0"/>
    <b v="0"/>
    <b v="0"/>
    <b v="0"/>
    <b v="0"/>
    <b v="0"/>
    <b v="0"/>
    <b v="0"/>
    <b v="0"/>
    <b v="0"/>
    <b v="0"/>
    <b v="0"/>
  </r>
  <r>
    <d v="2022-02-08T14:59:26"/>
    <n v="35412"/>
    <s v="JOSEPH E FISKE"/>
    <s v="Public"/>
    <x v="187"/>
    <x v="7"/>
    <b v="0"/>
    <s v="Not Reviewed"/>
    <n v="44"/>
    <n v="44"/>
    <n v="44"/>
    <n v="44"/>
    <n v="0"/>
    <n v="44"/>
    <n v="0"/>
    <n v="43"/>
    <n v="0"/>
    <n v="0"/>
    <n v="1"/>
    <n v="44"/>
    <n v="0"/>
    <n v="0"/>
    <n v="0"/>
    <n v="0"/>
    <n v="0"/>
    <n v="1"/>
    <n v="100"/>
    <n v="100"/>
    <n v="100"/>
    <n v="100"/>
    <n v="100"/>
    <n v="100"/>
    <n v="0"/>
    <n v="0"/>
    <n v="0"/>
    <n v="0"/>
    <n v="0"/>
    <n v="0"/>
    <n v="0"/>
    <n v="100"/>
    <b v="0"/>
    <b v="0"/>
    <b v="0"/>
    <b v="0"/>
    <b v="0"/>
    <b v="0"/>
    <b v="0"/>
    <b v="0"/>
    <b v="0"/>
    <b v="0"/>
    <b v="0"/>
    <b v="0"/>
    <b v="0"/>
  </r>
  <r>
    <d v="2022-02-11T10:27:31"/>
    <n v="35682"/>
    <s v="JOSEPH ESTABROOK SCHOOL"/>
    <s v="Public"/>
    <x v="81"/>
    <x v="6"/>
    <b v="0"/>
    <s v="Not Reviewed"/>
    <n v="76"/>
    <n v="75"/>
    <n v="74"/>
    <n v="75"/>
    <n v="0"/>
    <n v="75"/>
    <n v="0"/>
    <n v="74"/>
    <n v="0"/>
    <n v="0"/>
    <n v="1"/>
    <n v="74"/>
    <n v="0"/>
    <n v="0"/>
    <n v="0"/>
    <n v="0"/>
    <n v="0"/>
    <n v="1"/>
    <n v="98.68421052631578"/>
    <n v="98.68421052631578"/>
    <n v="97.368421052631575"/>
    <n v="98.68421052631578"/>
    <n v="98.68421052631578"/>
    <n v="97.368421052631575"/>
    <n v="0"/>
    <n v="0"/>
    <n v="0"/>
    <n v="2.6315789473684208"/>
    <n v="2.6315789473684208"/>
    <n v="0"/>
    <n v="0"/>
    <n v="97.368421052631575"/>
    <b v="0"/>
    <b v="0"/>
    <b v="0"/>
    <b v="0"/>
    <b v="0"/>
    <b v="0"/>
    <b v="0"/>
    <b v="0"/>
    <b v="0"/>
    <b v="1"/>
    <b v="1"/>
    <b v="0"/>
    <b v="0"/>
  </r>
  <r>
    <d v="2021-11-23T08:39:51"/>
    <n v="35683"/>
    <s v="JOSEPH H GIBBONS ELEMENTARY"/>
    <s v="Public"/>
    <x v="245"/>
    <x v="7"/>
    <b v="0"/>
    <s v="Not Reviewed"/>
    <n v="59"/>
    <n v="57"/>
    <n v="57"/>
    <n v="57"/>
    <n v="0"/>
    <n v="58"/>
    <n v="0"/>
    <n v="57"/>
    <n v="0"/>
    <n v="0"/>
    <n v="0"/>
    <n v="57"/>
    <n v="0"/>
    <n v="0"/>
    <n v="0"/>
    <n v="0"/>
    <n v="0"/>
    <n v="1"/>
    <n v="96.610169491525426"/>
    <n v="96.610169491525426"/>
    <n v="96.610169491525426"/>
    <n v="98.305084745762713"/>
    <n v="96.610169491525426"/>
    <n v="96.610169491525426"/>
    <n v="0"/>
    <n v="0"/>
    <n v="0"/>
    <n v="3.3898305084745761"/>
    <n v="3.3898305084745761"/>
    <n v="0"/>
    <n v="0"/>
    <n v="96.610169491525426"/>
    <b v="0"/>
    <b v="0"/>
    <b v="0"/>
    <b v="0"/>
    <b v="0"/>
    <b v="0"/>
    <b v="0"/>
    <b v="0"/>
    <b v="0"/>
    <b v="1"/>
    <b v="1"/>
    <b v="0"/>
    <b v="0"/>
  </r>
  <r>
    <d v="2022-03-04T14:51:09"/>
    <n v="35684"/>
    <s v="JOSEPH J HURLEY"/>
    <s v="Public"/>
    <x v="15"/>
    <x v="0"/>
    <b v="0"/>
    <s v="Not Reviewed"/>
    <n v="50"/>
    <n v="40"/>
    <n v="40"/>
    <n v="40"/>
    <n v="0"/>
    <n v="39"/>
    <n v="0"/>
    <n v="40"/>
    <n v="0"/>
    <n v="0"/>
    <n v="0"/>
    <n v="39"/>
    <n v="0"/>
    <n v="0"/>
    <n v="0"/>
    <n v="0"/>
    <n v="4"/>
    <n v="1"/>
    <n v="80"/>
    <n v="80"/>
    <n v="80"/>
    <n v="78"/>
    <n v="80"/>
    <n v="78"/>
    <n v="0"/>
    <n v="0"/>
    <n v="8"/>
    <n v="22"/>
    <n v="14"/>
    <n v="0"/>
    <n v="0"/>
    <n v="86"/>
    <b v="0"/>
    <b v="0"/>
    <b v="0"/>
    <b v="0"/>
    <b v="0"/>
    <b v="0"/>
    <b v="0"/>
    <b v="0"/>
    <b v="0"/>
    <b v="1"/>
    <b v="1"/>
    <b v="0"/>
    <b v="0"/>
  </r>
  <r>
    <d v="2021-11-19T09:16:59"/>
    <n v="36613"/>
    <s v="JOSEPH LEE SCHOOL"/>
    <s v="Public"/>
    <x v="143"/>
    <x v="0"/>
    <b v="0"/>
    <s v="Not Reviewed"/>
    <n v="52"/>
    <n v="47"/>
    <n v="48"/>
    <n v="50"/>
    <n v="0"/>
    <n v="52"/>
    <n v="0"/>
    <n v="50"/>
    <n v="0"/>
    <n v="0"/>
    <n v="0"/>
    <n v="47"/>
    <n v="0"/>
    <n v="0"/>
    <n v="0"/>
    <n v="0"/>
    <n v="0"/>
    <n v="1"/>
    <n v="90.384615384615387"/>
    <n v="96.15384615384616"/>
    <n v="92.307692307692307"/>
    <n v="100"/>
    <n v="96.15384615384616"/>
    <n v="90.384615384615387"/>
    <n v="0"/>
    <n v="0"/>
    <n v="0"/>
    <n v="9.6153846153846168"/>
    <n v="9.6153846153846168"/>
    <n v="0"/>
    <n v="0"/>
    <n v="90.384615384615387"/>
    <b v="0"/>
    <b v="0"/>
    <b v="0"/>
    <b v="0"/>
    <b v="0"/>
    <b v="0"/>
    <b v="0"/>
    <b v="0"/>
    <b v="0"/>
    <b v="1"/>
    <b v="1"/>
    <b v="0"/>
    <b v="0"/>
  </r>
  <r>
    <d v="2021-12-21T13:27:08"/>
    <n v="35504"/>
    <s v="JOSEPH MCAVINNUE ELEMENTARY"/>
    <s v="Public"/>
    <x v="6"/>
    <x v="6"/>
    <b v="0"/>
    <s v="Not Reviewed"/>
    <n v="79"/>
    <n v="77"/>
    <n v="77"/>
    <n v="77"/>
    <n v="0"/>
    <n v="78"/>
    <n v="0"/>
    <n v="77"/>
    <n v="0"/>
    <n v="0"/>
    <n v="0"/>
    <n v="77"/>
    <n v="0"/>
    <n v="2"/>
    <n v="0"/>
    <n v="1"/>
    <n v="0"/>
    <n v="1"/>
    <n v="97.468354430379748"/>
    <n v="97.468354430379748"/>
    <n v="97.468354430379748"/>
    <n v="98.734177215189874"/>
    <n v="97.468354430379748"/>
    <n v="97.468354430379748"/>
    <n v="2.5316455696202529"/>
    <n v="1.2658227848101271"/>
    <n v="0"/>
    <n v="0"/>
    <n v="0"/>
    <n v="0"/>
    <n v="1.2658227848101271"/>
    <n v="98.734177215189874"/>
    <b v="0"/>
    <b v="0"/>
    <b v="0"/>
    <b v="0"/>
    <b v="0"/>
    <b v="0"/>
    <b v="0"/>
    <b v="0"/>
    <b v="0"/>
    <b v="1"/>
    <b v="1"/>
    <b v="0"/>
    <b v="0"/>
  </r>
  <r>
    <d v="2021-12-01T10:21:31"/>
    <n v="36658"/>
    <s v="JOSEPH METCALF SCHOOL"/>
    <s v="Public"/>
    <x v="72"/>
    <x v="4"/>
    <b v="0"/>
    <s v="Not Reviewed"/>
    <n v="35"/>
    <n v="33"/>
    <n v="33"/>
    <n v="34"/>
    <n v="0"/>
    <n v="35"/>
    <n v="0"/>
    <n v="34"/>
    <n v="0"/>
    <n v="0"/>
    <n v="0"/>
    <n v="33"/>
    <n v="0"/>
    <n v="0"/>
    <n v="0"/>
    <n v="0"/>
    <n v="0"/>
    <n v="1"/>
    <n v="94.285714285714278"/>
    <n v="97.142857142857139"/>
    <n v="94.285714285714278"/>
    <n v="100"/>
    <n v="97.142857142857139"/>
    <n v="94.285714285714278"/>
    <n v="0"/>
    <n v="0"/>
    <n v="0"/>
    <n v="5.7142857142857144"/>
    <n v="5.7142857142857144"/>
    <n v="0"/>
    <n v="0"/>
    <n v="94.285714285714278"/>
    <b v="0"/>
    <b v="0"/>
    <b v="0"/>
    <b v="0"/>
    <b v="0"/>
    <b v="0"/>
    <b v="0"/>
    <b v="0"/>
    <b v="0"/>
    <b v="1"/>
    <b v="1"/>
    <b v="0"/>
    <b v="0"/>
  </r>
  <r>
    <d v="2022-01-27T09:51:25"/>
    <n v="35687"/>
    <s v="JOSEPH OSGOOD"/>
    <s v="Public"/>
    <x v="268"/>
    <x v="7"/>
    <b v="0"/>
    <s v="Not Reviewed"/>
    <n v="127"/>
    <n v="126"/>
    <n v="126"/>
    <n v="125"/>
    <n v="0"/>
    <n v="123"/>
    <n v="0"/>
    <n v="125"/>
    <n v="0"/>
    <n v="0"/>
    <n v="0"/>
    <n v="123"/>
    <n v="1"/>
    <n v="1"/>
    <n v="0"/>
    <n v="1"/>
    <n v="0"/>
    <n v="1"/>
    <n v="99.212598425196859"/>
    <n v="98.425196850393704"/>
    <n v="99.212598425196859"/>
    <n v="96.850393700787393"/>
    <n v="98.425196850393704"/>
    <n v="96.850393700787393"/>
    <n v="1.5748031496062991"/>
    <n v="0.78740157480314954"/>
    <n v="0"/>
    <n v="1.5748031496062991"/>
    <n v="1.5748031496062991"/>
    <n v="0"/>
    <n v="0.78740157480314954"/>
    <n v="97.637795275590548"/>
    <b v="0"/>
    <b v="0"/>
    <b v="0"/>
    <b v="0"/>
    <b v="0"/>
    <b v="0"/>
    <b v="0"/>
    <b v="0"/>
    <b v="0"/>
    <b v="1"/>
    <b v="1"/>
    <b v="0"/>
    <b v="0"/>
  </r>
  <r>
    <d v="2022-01-10T13:38:45"/>
    <n v="35688"/>
    <s v="JOSEPH P. MANNING"/>
    <s v="Public"/>
    <x v="78"/>
    <x v="0"/>
    <b v="0"/>
    <s v="Not Reviewed"/>
    <n v="32"/>
    <n v="32"/>
    <n v="32"/>
    <n v="32"/>
    <n v="0"/>
    <n v="32"/>
    <n v="0"/>
    <n v="32"/>
    <n v="0"/>
    <n v="0"/>
    <n v="0"/>
    <n v="32"/>
    <n v="0"/>
    <n v="0"/>
    <n v="0"/>
    <n v="0"/>
    <n v="0"/>
    <n v="0"/>
    <n v="100"/>
    <n v="100"/>
    <n v="100"/>
    <n v="100"/>
    <n v="100"/>
    <n v="100"/>
    <n v="0"/>
    <n v="0"/>
    <n v="0"/>
    <n v="0"/>
    <n v="0"/>
    <n v="0"/>
    <n v="0"/>
    <n v="100"/>
    <b v="0"/>
    <b v="0"/>
    <b v="0"/>
    <b v="0"/>
    <b v="0"/>
    <b v="0"/>
    <b v="0"/>
    <b v="0"/>
    <b v="0"/>
    <b v="0"/>
    <b v="0"/>
    <b v="0"/>
    <b v="0"/>
  </r>
  <r>
    <d v="2022-01-04T21:16:51"/>
    <n v="35928"/>
    <s v="JOSEPH R DAWE ELEMENTARY"/>
    <s v="Public"/>
    <x v="245"/>
    <x v="7"/>
    <b v="0"/>
    <s v="Reviewed"/>
    <n v="80"/>
    <n v="80"/>
    <n v="80"/>
    <n v="80"/>
    <n v="0"/>
    <n v="80"/>
    <n v="0"/>
    <n v="80"/>
    <n v="0"/>
    <n v="0"/>
    <n v="0"/>
    <n v="80"/>
    <n v="0"/>
    <n v="0"/>
    <n v="0"/>
    <n v="0"/>
    <n v="0"/>
    <n v="1"/>
    <n v="100"/>
    <n v="100"/>
    <n v="100"/>
    <n v="100"/>
    <n v="100"/>
    <n v="100"/>
    <n v="0"/>
    <n v="0"/>
    <n v="0"/>
    <n v="0"/>
    <n v="0"/>
    <n v="0"/>
    <n v="0"/>
    <n v="100"/>
    <b v="0"/>
    <b v="0"/>
    <b v="0"/>
    <b v="0"/>
    <b v="0"/>
    <b v="0"/>
    <b v="0"/>
    <b v="0"/>
    <b v="0"/>
    <b v="0"/>
    <b v="0"/>
    <b v="0"/>
    <b v="0"/>
  </r>
  <r>
    <d v="2022-01-28T12:05:43"/>
    <n v="36358"/>
    <s v="JOSEPH TYNAN"/>
    <s v="Public"/>
    <x v="262"/>
    <x v="0"/>
    <b v="0"/>
    <s v="Not Reviewed"/>
    <n v="26"/>
    <n v="19"/>
    <n v="18"/>
    <n v="23"/>
    <n v="0"/>
    <n v="21"/>
    <n v="0"/>
    <n v="22"/>
    <n v="0"/>
    <n v="0"/>
    <n v="0"/>
    <n v="17"/>
    <n v="0"/>
    <n v="0"/>
    <n v="0"/>
    <n v="0"/>
    <n v="1"/>
    <n v="0"/>
    <n v="73.076923076923066"/>
    <n v="88.461538461538453"/>
    <n v="69.230769230769226"/>
    <n v="80.769230769230774"/>
    <n v="84.615384615384613"/>
    <n v="65.384615384615387"/>
    <n v="0"/>
    <n v="0"/>
    <n v="3.8461538461538458"/>
    <n v="34.615384615384613"/>
    <n v="30.76923076923077"/>
    <n v="0"/>
    <n v="0"/>
    <n v="69.230769230769226"/>
    <b v="0"/>
    <b v="0"/>
    <b v="0"/>
    <b v="0"/>
    <b v="0"/>
    <b v="0"/>
    <b v="1"/>
    <b v="0"/>
    <b v="0"/>
    <b v="1"/>
    <b v="1"/>
    <b v="0"/>
    <b v="0"/>
  </r>
  <r>
    <d v="2021-11-18T19:07:14"/>
    <n v="35894"/>
    <s v="JOSEPH W MARTIN SCHOOL"/>
    <s v="Public"/>
    <x v="29"/>
    <x v="5"/>
    <b v="0"/>
    <s v="Not Reviewed"/>
    <n v="85"/>
    <n v="84"/>
    <n v="84"/>
    <n v="84"/>
    <n v="0"/>
    <n v="84"/>
    <n v="0"/>
    <n v="84"/>
    <n v="0"/>
    <n v="0"/>
    <n v="0"/>
    <n v="84"/>
    <n v="0"/>
    <n v="1"/>
    <n v="0"/>
    <n v="1"/>
    <n v="0"/>
    <n v="1"/>
    <n v="98.82352941176471"/>
    <n v="98.82352941176471"/>
    <n v="98.82352941176471"/>
    <n v="98.82352941176471"/>
    <n v="98.82352941176471"/>
    <n v="98.82352941176471"/>
    <n v="1.1764705882352939"/>
    <n v="1.1764705882352939"/>
    <n v="0"/>
    <n v="0"/>
    <n v="0"/>
    <n v="0"/>
    <n v="1.1764705882352939"/>
    <n v="100"/>
    <b v="0"/>
    <b v="0"/>
    <b v="0"/>
    <b v="0"/>
    <b v="0"/>
    <b v="0"/>
    <b v="0"/>
    <b v="0"/>
    <b v="0"/>
    <b v="1"/>
    <b v="0"/>
    <b v="0"/>
    <b v="0"/>
  </r>
  <r>
    <d v="2022-01-21T13:18:40"/>
    <n v="35689"/>
    <s v="JOSHUA EATON"/>
    <s v="Public"/>
    <x v="21"/>
    <x v="6"/>
    <b v="0"/>
    <s v="Not Reviewed"/>
    <n v="70"/>
    <n v="69"/>
    <n v="69"/>
    <n v="69"/>
    <n v="0"/>
    <n v="69"/>
    <n v="0"/>
    <n v="69"/>
    <n v="0"/>
    <n v="0"/>
    <n v="0"/>
    <n v="68"/>
    <n v="0"/>
    <n v="0"/>
    <n v="0"/>
    <n v="0"/>
    <n v="0"/>
    <n v="1"/>
    <n v="98.571428571428584"/>
    <n v="98.571428571428584"/>
    <n v="98.571428571428584"/>
    <n v="98.571428571428584"/>
    <n v="98.571428571428584"/>
    <n v="97.142857142857139"/>
    <n v="0"/>
    <n v="0"/>
    <n v="0"/>
    <n v="2.8571428571428572"/>
    <n v="2.8571428571428572"/>
    <n v="0"/>
    <n v="0"/>
    <n v="97.142857142857139"/>
    <b v="0"/>
    <b v="0"/>
    <b v="0"/>
    <b v="0"/>
    <b v="0"/>
    <b v="0"/>
    <b v="1"/>
    <b v="0"/>
    <b v="0"/>
    <b v="1"/>
    <b v="1"/>
    <b v="0"/>
    <b v="0"/>
  </r>
  <r>
    <d v="2021-09-14T08:22:20"/>
    <n v="35690"/>
    <s v="JOSIAH HAYNES SCHOOL"/>
    <s v="Public"/>
    <x v="221"/>
    <x v="6"/>
    <b v="0"/>
    <s v="Reviewed"/>
    <n v="54"/>
    <n v="54"/>
    <n v="54"/>
    <n v="54"/>
    <n v="0"/>
    <n v="54"/>
    <n v="0"/>
    <n v="54"/>
    <n v="0"/>
    <n v="0"/>
    <n v="0"/>
    <n v="54"/>
    <n v="0"/>
    <n v="0"/>
    <n v="0"/>
    <n v="0"/>
    <n v="0"/>
    <n v="1"/>
    <n v="100"/>
    <n v="100"/>
    <n v="100"/>
    <n v="100"/>
    <n v="100"/>
    <n v="100"/>
    <n v="0"/>
    <n v="0"/>
    <n v="0"/>
    <n v="0"/>
    <n v="0"/>
    <n v="0"/>
    <n v="0"/>
    <n v="100"/>
    <b v="0"/>
    <b v="0"/>
    <b v="0"/>
    <b v="0"/>
    <b v="0"/>
    <b v="0"/>
    <b v="0"/>
    <b v="0"/>
    <b v="0"/>
    <b v="0"/>
    <b v="0"/>
    <b v="0"/>
    <b v="0"/>
  </r>
  <r>
    <d v="2022-02-01T15:28:39"/>
    <n v="35691"/>
    <s v="JOSIAH QUINCY"/>
    <s v="Public"/>
    <x v="15"/>
    <x v="0"/>
    <b v="0"/>
    <s v="Reviewed"/>
    <n v="108"/>
    <n v="82"/>
    <n v="83"/>
    <n v="90"/>
    <n v="0"/>
    <n v="84"/>
    <n v="0"/>
    <n v="97"/>
    <n v="0"/>
    <n v="0"/>
    <n v="0"/>
    <n v="78"/>
    <n v="0"/>
    <n v="1"/>
    <n v="0"/>
    <n v="1"/>
    <n v="2"/>
    <n v="1"/>
    <n v="75.925925925925924"/>
    <n v="83.333333333333343"/>
    <n v="76.851851851851848"/>
    <n v="77.777777777777786"/>
    <n v="89.81481481481481"/>
    <n v="72.222222222222214"/>
    <n v="0.92592592592592582"/>
    <n v="0.92592592592592582"/>
    <n v="1.8518518518518521"/>
    <n v="26.851851851851851"/>
    <n v="25"/>
    <n v="0"/>
    <n v="0.92592592592592582"/>
    <n v="75"/>
    <b v="0"/>
    <b v="0"/>
    <b v="0"/>
    <b v="0"/>
    <b v="0"/>
    <b v="0"/>
    <b v="1"/>
    <b v="0"/>
    <b v="0"/>
    <b v="1"/>
    <b v="1"/>
    <b v="0"/>
    <b v="0"/>
  </r>
  <r>
    <m/>
    <n v="32299"/>
    <s v="Josiah Quincy School"/>
    <s v="Public"/>
    <x v="15"/>
    <x v="0"/>
    <m/>
    <s v="Not Registered With MIIS"/>
    <m/>
    <m/>
    <m/>
    <m/>
    <m/>
    <m/>
    <m/>
    <m/>
    <m/>
    <m/>
    <m/>
    <m/>
    <m/>
    <m/>
    <m/>
    <m/>
    <m/>
    <m/>
    <m/>
    <m/>
    <m/>
    <m/>
    <m/>
    <m/>
    <m/>
    <m/>
    <m/>
    <m/>
    <m/>
    <m/>
    <m/>
    <m/>
    <m/>
    <m/>
    <m/>
    <m/>
    <m/>
    <m/>
    <m/>
    <m/>
    <m/>
    <m/>
    <m/>
    <m/>
    <m/>
  </r>
  <r>
    <m/>
    <n v="33109"/>
    <s v="Jri Berkshire Meadows"/>
    <s v="Special Education"/>
    <x v="269"/>
    <x v="2"/>
    <m/>
    <s v="Not Registered With MIIS"/>
    <m/>
    <m/>
    <m/>
    <m/>
    <m/>
    <m/>
    <m/>
    <m/>
    <m/>
    <m/>
    <m/>
    <m/>
    <m/>
    <m/>
    <m/>
    <m/>
    <m/>
    <m/>
    <m/>
    <m/>
    <m/>
    <m/>
    <m/>
    <m/>
    <m/>
    <m/>
    <m/>
    <m/>
    <m/>
    <m/>
    <m/>
    <m/>
    <m/>
    <m/>
    <m/>
    <m/>
    <m/>
    <m/>
    <m/>
    <m/>
    <m/>
    <m/>
    <m/>
    <m/>
    <m/>
  </r>
  <r>
    <m/>
    <n v="33112"/>
    <s v="Jri Meadowridge Littleton Academy School"/>
    <s v="Special Education"/>
    <x v="270"/>
    <x v="6"/>
    <m/>
    <s v="Not Registered With MIIS"/>
    <m/>
    <m/>
    <m/>
    <m/>
    <m/>
    <m/>
    <m/>
    <m/>
    <m/>
    <m/>
    <m/>
    <m/>
    <m/>
    <m/>
    <m/>
    <m/>
    <m/>
    <m/>
    <m/>
    <m/>
    <m/>
    <m/>
    <m/>
    <m/>
    <m/>
    <m/>
    <m/>
    <m/>
    <m/>
    <m/>
    <m/>
    <m/>
    <m/>
    <m/>
    <m/>
    <m/>
    <m/>
    <m/>
    <m/>
    <m/>
    <m/>
    <m/>
    <m/>
    <m/>
    <m/>
  </r>
  <r>
    <m/>
    <n v="36572"/>
    <s v="Judge Rotenberg School"/>
    <s v="Special Education"/>
    <x v="74"/>
    <x v="7"/>
    <m/>
    <s v="Not Registered With MIIS"/>
    <m/>
    <m/>
    <m/>
    <m/>
    <m/>
    <m/>
    <m/>
    <m/>
    <m/>
    <m/>
    <m/>
    <m/>
    <m/>
    <m/>
    <m/>
    <m/>
    <m/>
    <m/>
    <m/>
    <m/>
    <m/>
    <m/>
    <m/>
    <m/>
    <m/>
    <m/>
    <m/>
    <m/>
    <m/>
    <m/>
    <m/>
    <m/>
    <m/>
    <m/>
    <m/>
    <m/>
    <m/>
    <m/>
    <m/>
    <m/>
    <m/>
    <m/>
    <m/>
    <m/>
    <m/>
  </r>
  <r>
    <d v="2021-11-12T11:30:39"/>
    <n v="35007"/>
    <s v="K C COOMBS SCHOOL"/>
    <s v="Public"/>
    <x v="271"/>
    <x v="8"/>
    <b v="0"/>
    <s v="Not Reviewed"/>
    <n v="91"/>
    <n v="90"/>
    <n v="90"/>
    <n v="90"/>
    <n v="0"/>
    <n v="89"/>
    <n v="0"/>
    <n v="90"/>
    <n v="0"/>
    <n v="0"/>
    <n v="0"/>
    <n v="89"/>
    <n v="1"/>
    <n v="1"/>
    <n v="0"/>
    <n v="0"/>
    <n v="0"/>
    <n v="1"/>
    <n v="98.901098901098905"/>
    <n v="98.901098901098905"/>
    <n v="98.901098901098905"/>
    <n v="97.802197802197796"/>
    <n v="98.901098901098905"/>
    <n v="97.802197802197796"/>
    <n v="2.197802197802198"/>
    <n v="0"/>
    <n v="0"/>
    <n v="0"/>
    <n v="0"/>
    <n v="0"/>
    <n v="0"/>
    <n v="97.802197802197796"/>
    <b v="0"/>
    <b v="0"/>
    <b v="0"/>
    <b v="0"/>
    <b v="0"/>
    <b v="0"/>
    <b v="0"/>
    <b v="0"/>
    <b v="0"/>
    <b v="1"/>
    <b v="1"/>
    <b v="0"/>
    <b v="0"/>
  </r>
  <r>
    <d v="2021-12-14T09:41:33"/>
    <n v="35086"/>
    <s v="KATHARINE LEE BATES SCHOOL"/>
    <s v="Public"/>
    <x v="187"/>
    <x v="7"/>
    <b v="0"/>
    <s v="Not Reviewed"/>
    <n v="49"/>
    <n v="49"/>
    <n v="49"/>
    <n v="49"/>
    <n v="0"/>
    <n v="49"/>
    <n v="0"/>
    <n v="49"/>
    <n v="0"/>
    <n v="0"/>
    <n v="0"/>
    <n v="49"/>
    <n v="0"/>
    <n v="0"/>
    <n v="0"/>
    <n v="0"/>
    <n v="0"/>
    <n v="1"/>
    <n v="100"/>
    <n v="100"/>
    <n v="100"/>
    <n v="100"/>
    <n v="100"/>
    <n v="100"/>
    <n v="0"/>
    <n v="0"/>
    <n v="0"/>
    <n v="0"/>
    <n v="0"/>
    <n v="0"/>
    <n v="0"/>
    <n v="100"/>
    <b v="0"/>
    <b v="0"/>
    <b v="0"/>
    <b v="0"/>
    <b v="0"/>
    <b v="0"/>
    <b v="0"/>
    <b v="0"/>
    <b v="0"/>
    <b v="0"/>
    <b v="0"/>
    <b v="0"/>
    <b v="0"/>
  </r>
  <r>
    <d v="2022-03-04T15:24:23"/>
    <n v="36199"/>
    <s v="KELLY ELEMENTARY"/>
    <s v="Public"/>
    <x v="72"/>
    <x v="4"/>
    <b v="0"/>
    <s v="Not Reviewed"/>
    <n v="63"/>
    <n v="37"/>
    <n v="36"/>
    <n v="36"/>
    <n v="0"/>
    <n v="41"/>
    <n v="0"/>
    <n v="36"/>
    <n v="0"/>
    <n v="0"/>
    <n v="0"/>
    <n v="15"/>
    <n v="0"/>
    <n v="0"/>
    <n v="0"/>
    <n v="0"/>
    <n v="9"/>
    <n v="0"/>
    <n v="58.730158730158728"/>
    <n v="57.142857142857139"/>
    <n v="57.142857142857139"/>
    <n v="65.079365079365076"/>
    <n v="57.142857142857139"/>
    <n v="23.80952380952381"/>
    <n v="0"/>
    <n v="0"/>
    <n v="14.285714285714279"/>
    <n v="76.19047619047619"/>
    <n v="61.904761904761912"/>
    <n v="0"/>
    <n v="0"/>
    <n v="38.095238095238088"/>
    <b v="0"/>
    <b v="0"/>
    <b v="0"/>
    <b v="0"/>
    <b v="0"/>
    <b v="0"/>
    <b v="1"/>
    <b v="0"/>
    <b v="0"/>
    <b v="1"/>
    <b v="1"/>
    <b v="0"/>
    <b v="0"/>
  </r>
  <r>
    <d v="2021-12-14T11:25:56"/>
    <n v="36573"/>
    <s v="KENNEDY DAY SCHOOL"/>
    <s v="Special Education"/>
    <x v="50"/>
    <x v="0"/>
    <b v="0"/>
    <s v="Not Reviewed"/>
    <n v="0"/>
    <n v="0"/>
    <n v="0"/>
    <n v="0"/>
    <n v="0"/>
    <n v="0"/>
    <n v="0"/>
    <n v="0"/>
    <n v="0"/>
    <n v="0"/>
    <n v="0"/>
    <n v="0"/>
    <n v="0"/>
    <n v="0"/>
    <n v="0"/>
    <n v="0"/>
    <n v="0"/>
    <n v="1"/>
    <n v="0"/>
    <n v="0"/>
    <n v="0"/>
    <n v="0"/>
    <n v="0"/>
    <n v="0"/>
    <n v="0"/>
    <n v="0"/>
    <n v="0"/>
    <n v="0"/>
    <n v="0"/>
    <n v="0"/>
    <n v="0"/>
    <n v="0"/>
    <b v="0"/>
    <b v="0"/>
    <b v="0"/>
    <b v="0"/>
    <b v="0"/>
    <b v="0"/>
    <b v="0"/>
    <b v="0"/>
    <b v="1"/>
    <b v="1"/>
    <b v="1"/>
    <b v="0"/>
    <b v="0"/>
  </r>
  <r>
    <m/>
    <n v="36574"/>
    <s v="KENNEDY DONOVAN CENTER SCHOOL"/>
    <s v="Special Education"/>
    <x v="5"/>
    <x v="5"/>
    <m/>
    <s v="Not Registered With MIIS"/>
    <m/>
    <m/>
    <m/>
    <m/>
    <m/>
    <m/>
    <m/>
    <m/>
    <m/>
    <m/>
    <m/>
    <m/>
    <m/>
    <m/>
    <m/>
    <m/>
    <m/>
    <m/>
    <m/>
    <m/>
    <m/>
    <m/>
    <m/>
    <m/>
    <m/>
    <m/>
    <m/>
    <m/>
    <m/>
    <m/>
    <m/>
    <m/>
    <m/>
    <m/>
    <m/>
    <m/>
    <m/>
    <m/>
    <m/>
    <m/>
    <m/>
    <m/>
    <m/>
    <m/>
    <m/>
  </r>
  <r>
    <d v="2022-02-06T15:20:35"/>
    <n v="35703"/>
    <s v="KENNEDY SCHOOL"/>
    <s v="Public"/>
    <x v="185"/>
    <x v="6"/>
    <b v="0"/>
    <s v="Reviewed"/>
    <n v="65"/>
    <n v="60"/>
    <n v="63"/>
    <n v="61"/>
    <n v="0"/>
    <n v="63"/>
    <n v="0"/>
    <n v="61"/>
    <n v="0"/>
    <n v="0"/>
    <n v="0"/>
    <n v="60"/>
    <n v="0"/>
    <n v="0"/>
    <n v="0"/>
    <n v="0"/>
    <n v="2"/>
    <n v="1"/>
    <n v="92.307692307692307"/>
    <n v="93.84615384615384"/>
    <n v="96.92307692307692"/>
    <n v="96.92307692307692"/>
    <n v="93.84615384615384"/>
    <n v="92.307692307692307"/>
    <n v="0"/>
    <n v="0"/>
    <n v="3.0769230769230771"/>
    <n v="7.6923076923076934"/>
    <n v="4.6153846153846159"/>
    <n v="0"/>
    <n v="0"/>
    <n v="95.384615384615387"/>
    <b v="0"/>
    <b v="0"/>
    <b v="0"/>
    <b v="0"/>
    <b v="0"/>
    <b v="0"/>
    <b v="0"/>
    <b v="0"/>
    <b v="0"/>
    <b v="1"/>
    <b v="1"/>
    <b v="0"/>
    <b v="0"/>
  </r>
  <r>
    <d v="2021-12-13T14:56:11"/>
    <n v="35521"/>
    <s v="Kennedy-Longfellow School"/>
    <s v="Public"/>
    <x v="28"/>
    <x v="6"/>
    <b v="0"/>
    <s v="Not Reviewed"/>
    <n v="39"/>
    <n v="38"/>
    <n v="38"/>
    <n v="38"/>
    <n v="0"/>
    <n v="38"/>
    <n v="0"/>
    <n v="37"/>
    <n v="1"/>
    <n v="1"/>
    <n v="0"/>
    <n v="38"/>
    <n v="0"/>
    <n v="1"/>
    <n v="0"/>
    <n v="0"/>
    <n v="0"/>
    <n v="1"/>
    <n v="97.435897435897431"/>
    <n v="97.435897435897431"/>
    <n v="97.435897435897431"/>
    <n v="97.435897435897431"/>
    <n v="97.435897435897431"/>
    <n v="97.435897435897431"/>
    <n v="2.5641025641025639"/>
    <n v="0"/>
    <n v="0"/>
    <n v="0"/>
    <n v="0"/>
    <n v="0"/>
    <n v="0"/>
    <n v="97.435897435897431"/>
    <b v="0"/>
    <b v="0"/>
    <b v="0"/>
    <b v="0"/>
    <b v="0"/>
    <b v="0"/>
    <b v="0"/>
    <b v="0"/>
    <b v="0"/>
    <b v="1"/>
    <b v="1"/>
    <b v="0"/>
    <b v="0"/>
  </r>
  <r>
    <d v="2021-12-17T13:18:38"/>
    <n v="35706"/>
    <s v="KENSINGTON AVENUE SCHOOL"/>
    <s v="Public"/>
    <x v="9"/>
    <x v="4"/>
    <b v="0"/>
    <s v="Not Reviewed"/>
    <n v="38"/>
    <n v="36"/>
    <n v="36"/>
    <n v="36"/>
    <n v="0"/>
    <n v="36"/>
    <n v="0"/>
    <n v="36"/>
    <n v="0"/>
    <n v="0"/>
    <n v="0"/>
    <n v="35"/>
    <n v="0"/>
    <n v="0"/>
    <n v="0"/>
    <n v="0"/>
    <n v="0"/>
    <n v="1"/>
    <n v="94.73684210526315"/>
    <n v="94.73684210526315"/>
    <n v="94.73684210526315"/>
    <n v="94.73684210526315"/>
    <n v="94.73684210526315"/>
    <n v="92.10526315789474"/>
    <n v="0"/>
    <n v="0"/>
    <n v="0"/>
    <n v="7.8947368421052628"/>
    <n v="7.8947368421052628"/>
    <n v="0"/>
    <n v="0"/>
    <n v="92.10526315789474"/>
    <b v="0"/>
    <b v="0"/>
    <b v="0"/>
    <b v="0"/>
    <b v="0"/>
    <b v="0"/>
    <b v="1"/>
    <b v="0"/>
    <b v="0"/>
    <b v="1"/>
    <b v="1"/>
    <b v="0"/>
    <b v="0"/>
  </r>
  <r>
    <n v="0"/>
    <n v="36396"/>
    <s v="KEVERIAN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31T14:51:44"/>
    <n v="35856"/>
    <s v="Kevin OGrady"/>
    <s v="Collaborative"/>
    <x v="48"/>
    <x v="1"/>
    <b v="0"/>
    <s v="Not Reviewed"/>
    <n v="9"/>
    <n v="9"/>
    <n v="9"/>
    <n v="9"/>
    <n v="0"/>
    <n v="9"/>
    <n v="0"/>
    <n v="9"/>
    <n v="0"/>
    <n v="0"/>
    <n v="0"/>
    <n v="9"/>
    <n v="0"/>
    <n v="0"/>
    <n v="0"/>
    <n v="0"/>
    <n v="0"/>
    <n v="0"/>
    <n v="100"/>
    <n v="100"/>
    <n v="100"/>
    <n v="100"/>
    <n v="100"/>
    <n v="100"/>
    <n v="0"/>
    <n v="0"/>
    <n v="0"/>
    <n v="0"/>
    <n v="0"/>
    <n v="0"/>
    <n v="0"/>
    <n v="100"/>
    <b v="0"/>
    <b v="0"/>
    <b v="0"/>
    <b v="0"/>
    <b v="0"/>
    <b v="0"/>
    <b v="0"/>
    <b v="0"/>
    <b v="0"/>
    <b v="0"/>
    <b v="0"/>
    <b v="0"/>
    <b v="0"/>
  </r>
  <r>
    <d v="2022-02-28T17:50:35"/>
    <n v="36281"/>
    <s v="KEYSTONE MONTESSORI SCHOOL"/>
    <s v="Private"/>
    <x v="124"/>
    <x v="6"/>
    <b v="0"/>
    <s v="Not Reviewed"/>
    <n v="10"/>
    <n v="10"/>
    <n v="10"/>
    <n v="9"/>
    <n v="0"/>
    <n v="10"/>
    <n v="0"/>
    <n v="9"/>
    <n v="0"/>
    <n v="0"/>
    <n v="0"/>
    <n v="9"/>
    <n v="0"/>
    <n v="0"/>
    <n v="0"/>
    <n v="0"/>
    <n v="0"/>
    <n v="1"/>
    <n v="100"/>
    <n v="90"/>
    <n v="100"/>
    <n v="100"/>
    <n v="90"/>
    <n v="90"/>
    <n v="0"/>
    <n v="0"/>
    <n v="0"/>
    <n v="10"/>
    <n v="10"/>
    <n v="0"/>
    <n v="0"/>
    <n v="90"/>
    <b v="0"/>
    <b v="0"/>
    <b v="0"/>
    <b v="0"/>
    <b v="0"/>
    <b v="0"/>
    <b v="0"/>
    <b v="0"/>
    <b v="0"/>
    <b v="1"/>
    <b v="1"/>
    <b v="0"/>
    <b v="0"/>
  </r>
  <r>
    <d v="2022-01-17T14:20:11"/>
    <n v="35362"/>
    <s v="KIDDIE KAMPUS"/>
    <s v="Private"/>
    <x v="222"/>
    <x v="5"/>
    <b v="0"/>
    <s v="Not Reviewed"/>
    <n v="23"/>
    <n v="22"/>
    <n v="22"/>
    <n v="22"/>
    <n v="0"/>
    <n v="22"/>
    <n v="0"/>
    <n v="22"/>
    <n v="0"/>
    <n v="0"/>
    <n v="0"/>
    <n v="22"/>
    <n v="0"/>
    <n v="1"/>
    <n v="0"/>
    <n v="1"/>
    <n v="0"/>
    <n v="1"/>
    <n v="95.652173913043484"/>
    <n v="95.652173913043484"/>
    <n v="95.652173913043484"/>
    <n v="95.652173913043484"/>
    <n v="95.652173913043484"/>
    <n v="95.652173913043484"/>
    <n v="4.3478260869565224"/>
    <n v="4.3478260869565224"/>
    <n v="0"/>
    <n v="0"/>
    <n v="0"/>
    <n v="0"/>
    <n v="4.3478260869565224"/>
    <n v="100"/>
    <b v="0"/>
    <b v="0"/>
    <b v="0"/>
    <b v="0"/>
    <b v="0"/>
    <b v="0"/>
    <b v="0"/>
    <b v="0"/>
    <b v="0"/>
    <b v="1"/>
    <b v="0"/>
    <b v="0"/>
    <b v="0"/>
  </r>
  <r>
    <m/>
    <n v="31599"/>
    <s v="KIDDIE KAMPUS"/>
    <s v="Private"/>
    <x v="222"/>
    <x v="5"/>
    <m/>
    <s v="Not Registered With MIIS"/>
    <m/>
    <m/>
    <m/>
    <m/>
    <m/>
    <m/>
    <m/>
    <m/>
    <m/>
    <m/>
    <m/>
    <m/>
    <m/>
    <m/>
    <m/>
    <m/>
    <m/>
    <m/>
    <m/>
    <m/>
    <m/>
    <m/>
    <m/>
    <m/>
    <m/>
    <m/>
    <m/>
    <m/>
    <m/>
    <m/>
    <m/>
    <m/>
    <m/>
    <m/>
    <m/>
    <m/>
    <m/>
    <m/>
    <m/>
    <m/>
    <m/>
    <m/>
    <m/>
    <m/>
    <m/>
  </r>
  <r>
    <m/>
    <n v="35673"/>
    <s v="KIDS ARE PEOPLE"/>
    <s v="Private"/>
    <x v="15"/>
    <x v="0"/>
    <m/>
    <s v="Not Registered With MIIS"/>
    <m/>
    <m/>
    <m/>
    <m/>
    <m/>
    <m/>
    <m/>
    <m/>
    <m/>
    <m/>
    <m/>
    <m/>
    <m/>
    <m/>
    <m/>
    <m/>
    <m/>
    <m/>
    <m/>
    <m/>
    <m/>
    <m/>
    <m/>
    <m/>
    <m/>
    <m/>
    <m/>
    <m/>
    <m/>
    <m/>
    <m/>
    <m/>
    <m/>
    <m/>
    <m/>
    <m/>
    <m/>
    <m/>
    <m/>
    <m/>
    <m/>
    <m/>
    <m/>
    <m/>
    <m/>
  </r>
  <r>
    <d v="2022-03-01T11:15:40"/>
    <n v="31638"/>
    <s v="Kilmer K-8 Lower Campus"/>
    <s v="Public"/>
    <x v="58"/>
    <x v="0"/>
    <b v="0"/>
    <s v="Not Reviewed"/>
    <n v="44"/>
    <n v="43"/>
    <n v="43"/>
    <n v="42"/>
    <n v="0"/>
    <n v="44"/>
    <n v="0"/>
    <n v="43"/>
    <n v="0"/>
    <n v="0"/>
    <n v="0"/>
    <n v="42"/>
    <n v="0"/>
    <n v="0"/>
    <n v="0"/>
    <n v="0"/>
    <n v="0"/>
    <n v="1"/>
    <n v="97.727272727272734"/>
    <n v="95.454545454545453"/>
    <n v="97.727272727272734"/>
    <n v="100"/>
    <n v="97.727272727272734"/>
    <n v="95.454545454545453"/>
    <n v="0"/>
    <n v="0"/>
    <n v="0"/>
    <n v="4.5454545454545459"/>
    <n v="4.5454545454545459"/>
    <n v="0"/>
    <n v="0"/>
    <n v="95.454545454545453"/>
    <b v="0"/>
    <b v="0"/>
    <b v="0"/>
    <b v="0"/>
    <b v="0"/>
    <b v="0"/>
    <b v="0"/>
    <b v="0"/>
    <b v="0"/>
    <b v="1"/>
    <b v="1"/>
    <b v="0"/>
    <b v="0"/>
  </r>
  <r>
    <d v="2021-11-24T08:11:00"/>
    <n v="36628"/>
    <s v="KING ELEMENTARY"/>
    <s v="Public"/>
    <x v="51"/>
    <x v="6"/>
    <b v="0"/>
    <s v="Not Reviewed"/>
    <n v="63"/>
    <n v="63"/>
    <n v="63"/>
    <n v="63"/>
    <n v="0"/>
    <n v="63"/>
    <n v="0"/>
    <n v="63"/>
    <n v="0"/>
    <n v="0"/>
    <n v="0"/>
    <n v="63"/>
    <n v="0"/>
    <n v="0"/>
    <n v="0"/>
    <n v="0"/>
    <n v="0"/>
    <n v="1"/>
    <n v="100"/>
    <n v="100"/>
    <n v="100"/>
    <n v="100"/>
    <n v="100"/>
    <n v="100"/>
    <n v="0"/>
    <n v="0"/>
    <n v="0"/>
    <n v="0"/>
    <n v="0"/>
    <n v="0"/>
    <n v="0"/>
    <n v="100"/>
    <b v="0"/>
    <b v="0"/>
    <b v="0"/>
    <b v="0"/>
    <b v="0"/>
    <b v="0"/>
    <b v="0"/>
    <b v="0"/>
    <b v="0"/>
    <b v="0"/>
    <b v="0"/>
    <b v="0"/>
    <b v="0"/>
  </r>
  <r>
    <d v="2022-03-03T14:54:49"/>
    <n v="36056"/>
    <s v="KING K-8"/>
    <s v="Public"/>
    <x v="143"/>
    <x v="0"/>
    <b v="0"/>
    <s v="Not Reviewed"/>
    <n v="63"/>
    <n v="50"/>
    <n v="52"/>
    <n v="52"/>
    <n v="0"/>
    <n v="56"/>
    <n v="0"/>
    <n v="53"/>
    <n v="0"/>
    <n v="0"/>
    <n v="0"/>
    <n v="50"/>
    <n v="0"/>
    <n v="0"/>
    <n v="0"/>
    <n v="0"/>
    <n v="1"/>
    <n v="1"/>
    <n v="79.365079365079367"/>
    <n v="82.539682539682531"/>
    <n v="82.539682539682531"/>
    <n v="88.888888888888886"/>
    <n v="84.126984126984127"/>
    <n v="79.365079365079367"/>
    <n v="0"/>
    <n v="0"/>
    <n v="1.587301587301587"/>
    <n v="20.634920634920629"/>
    <n v="19.047619047619051"/>
    <n v="0"/>
    <n v="0"/>
    <n v="80.952380952380949"/>
    <b v="0"/>
    <b v="0"/>
    <b v="0"/>
    <b v="0"/>
    <b v="0"/>
    <b v="0"/>
    <b v="0"/>
    <b v="0"/>
    <b v="0"/>
    <b v="1"/>
    <b v="1"/>
    <b v="0"/>
    <b v="0"/>
  </r>
  <r>
    <d v="2022-02-11T11:12:49"/>
    <n v="35403"/>
    <s v="KING OPEN SCHOOL"/>
    <s v="Public"/>
    <x v="28"/>
    <x v="6"/>
    <b v="0"/>
    <s v="Not Reviewed"/>
    <n v="101"/>
    <n v="98"/>
    <n v="98"/>
    <n v="95"/>
    <n v="0"/>
    <n v="98"/>
    <n v="0"/>
    <n v="93"/>
    <n v="0"/>
    <n v="0"/>
    <n v="0"/>
    <n v="93"/>
    <n v="0"/>
    <n v="3"/>
    <n v="0"/>
    <n v="2"/>
    <n v="3"/>
    <n v="1"/>
    <n v="97.029702970297024"/>
    <n v="94.059405940594047"/>
    <n v="97.029702970297024"/>
    <n v="97.029702970297024"/>
    <n v="92.079207920792086"/>
    <n v="92.079207920792086"/>
    <n v="2.9702970297029698"/>
    <n v="1.98019801980198"/>
    <n v="2.9702970297029698"/>
    <n v="4.9504950495049496"/>
    <n v="1.98019801980198"/>
    <n v="0"/>
    <n v="1.98019801980198"/>
    <n v="97.029702970297024"/>
    <b v="0"/>
    <b v="0"/>
    <b v="0"/>
    <b v="0"/>
    <b v="0"/>
    <b v="0"/>
    <b v="0"/>
    <b v="0"/>
    <b v="0"/>
    <b v="1"/>
    <b v="1"/>
    <b v="0"/>
    <b v="0"/>
  </r>
  <r>
    <n v="0"/>
    <n v="35719"/>
    <s v="Kings Wood Montessori School"/>
    <s v="Private"/>
    <x v="129"/>
    <x v="7"/>
    <b v="0"/>
    <s v="Not Started"/>
    <n v="0"/>
    <n v="0"/>
    <n v="0"/>
    <n v="0"/>
    <n v="0"/>
    <n v="0"/>
    <n v="0"/>
    <n v="0"/>
    <n v="0"/>
    <n v="0"/>
    <n v="0"/>
    <n v="0"/>
    <n v="0"/>
    <n v="0"/>
    <n v="0"/>
    <n v="0"/>
    <n v="0"/>
    <n v="0"/>
    <n v="0"/>
    <n v="0"/>
    <n v="0"/>
    <n v="0"/>
    <n v="0"/>
    <n v="0"/>
    <n v="0"/>
    <n v="0"/>
    <n v="0"/>
    <n v="0"/>
    <n v="0"/>
    <n v="0"/>
    <n v="0"/>
    <n v="0"/>
    <b v="0"/>
    <b v="0"/>
    <b v="0"/>
    <b v="0"/>
    <b v="0"/>
    <b v="0"/>
    <b v="0"/>
    <b v="0"/>
    <b v="1"/>
    <b v="1"/>
    <b v="1"/>
    <b v="0"/>
    <b v="0"/>
  </r>
  <r>
    <d v="2022-03-02T09:06:08"/>
    <n v="35720"/>
    <s v="KINGSLEY MONTESSORI"/>
    <s v="Private"/>
    <x v="15"/>
    <x v="0"/>
    <b v="0"/>
    <s v="Not Reviewed"/>
    <n v="33"/>
    <n v="31"/>
    <n v="33"/>
    <n v="32"/>
    <n v="0"/>
    <n v="33"/>
    <n v="0"/>
    <n v="31"/>
    <n v="0"/>
    <n v="0"/>
    <n v="0"/>
    <n v="30"/>
    <n v="0"/>
    <n v="0"/>
    <n v="0"/>
    <n v="0"/>
    <n v="0"/>
    <n v="1"/>
    <n v="93.939393939393938"/>
    <n v="96.969696969696969"/>
    <n v="100"/>
    <n v="100"/>
    <n v="93.939393939393938"/>
    <n v="90.909090909090907"/>
    <n v="0"/>
    <n v="0"/>
    <n v="0"/>
    <n v="9.0909090909090917"/>
    <n v="9.0909090909090917"/>
    <n v="0"/>
    <n v="0"/>
    <n v="90.909090909090907"/>
    <b v="0"/>
    <b v="0"/>
    <b v="0"/>
    <b v="0"/>
    <b v="0"/>
    <b v="0"/>
    <b v="1"/>
    <b v="0"/>
    <b v="0"/>
    <b v="1"/>
    <b v="1"/>
    <b v="0"/>
    <b v="0"/>
  </r>
  <r>
    <d v="2021-12-22T08:22:24"/>
    <n v="35721"/>
    <s v="KINGSTON ELEMENTARY"/>
    <s v="Public"/>
    <x v="272"/>
    <x v="10"/>
    <b v="0"/>
    <s v="Not Reviewed"/>
    <n v="159"/>
    <n v="156"/>
    <n v="156"/>
    <n v="156"/>
    <n v="0"/>
    <n v="156"/>
    <n v="0"/>
    <n v="156"/>
    <n v="0"/>
    <n v="0"/>
    <n v="0"/>
    <n v="155"/>
    <n v="0"/>
    <n v="2"/>
    <n v="0"/>
    <n v="1"/>
    <n v="1"/>
    <n v="1"/>
    <n v="98.113207547169807"/>
    <n v="98.113207547169807"/>
    <n v="98.113207547169807"/>
    <n v="98.113207547169807"/>
    <n v="98.113207547169807"/>
    <n v="97.484276729559753"/>
    <n v="1.257861635220126"/>
    <n v="0.62893081761006298"/>
    <n v="0.62893081761006298"/>
    <n v="1.257861635220126"/>
    <n v="0.62893081761006298"/>
    <n v="0"/>
    <n v="0.62893081761006298"/>
    <n v="98.742138364779876"/>
    <b v="0"/>
    <b v="0"/>
    <b v="0"/>
    <b v="0"/>
    <b v="0"/>
    <b v="0"/>
    <b v="1"/>
    <b v="0"/>
    <b v="0"/>
    <b v="1"/>
    <b v="1"/>
    <b v="0"/>
    <b v="0"/>
  </r>
  <r>
    <d v="2022-01-13T09:58:02"/>
    <n v="36660"/>
    <s v="KIPP ACADEMY BOSTON SCHOOL"/>
    <s v="Public Charter"/>
    <x v="128"/>
    <x v="0"/>
    <b v="0"/>
    <s v="Not Reviewed"/>
    <n v="71"/>
    <n v="65"/>
    <n v="64"/>
    <n v="70"/>
    <n v="0"/>
    <n v="66"/>
    <n v="0"/>
    <n v="70"/>
    <n v="0"/>
    <n v="0"/>
    <n v="0"/>
    <n v="63"/>
    <n v="1"/>
    <n v="0"/>
    <n v="0"/>
    <n v="0"/>
    <n v="0"/>
    <n v="1"/>
    <n v="91.549295774647888"/>
    <n v="98.591549295774655"/>
    <n v="90.140845070422543"/>
    <n v="92.957746478873233"/>
    <n v="98.591549295774655"/>
    <n v="88.732394366197184"/>
    <n v="1.408450704225352"/>
    <n v="0"/>
    <n v="0"/>
    <n v="9.8591549295774641"/>
    <n v="9.8591549295774641"/>
    <n v="0"/>
    <n v="0"/>
    <n v="88.732394366197184"/>
    <b v="0"/>
    <b v="0"/>
    <b v="0"/>
    <b v="0"/>
    <b v="0"/>
    <b v="0"/>
    <b v="1"/>
    <b v="0"/>
    <b v="0"/>
    <b v="1"/>
    <b v="1"/>
    <b v="0"/>
    <b v="0"/>
  </r>
  <r>
    <d v="2022-01-11T13:47:43"/>
    <n v="38400"/>
    <s v="KIPP ACADEMY LYNN CHARTER"/>
    <s v="Public Charter"/>
    <x v="1"/>
    <x v="1"/>
    <b v="0"/>
    <s v="Not Reviewed"/>
    <n v="128"/>
    <n v="117"/>
    <n v="117"/>
    <n v="117"/>
    <n v="0"/>
    <n v="117"/>
    <n v="0"/>
    <n v="117"/>
    <n v="0"/>
    <n v="0"/>
    <n v="0"/>
    <n v="117"/>
    <n v="0"/>
    <n v="0"/>
    <n v="0"/>
    <n v="0"/>
    <n v="11"/>
    <n v="1"/>
    <n v="91.40625"/>
    <n v="91.40625"/>
    <n v="91.40625"/>
    <n v="91.40625"/>
    <n v="91.40625"/>
    <n v="91.40625"/>
    <n v="0"/>
    <n v="0"/>
    <n v="8.59375"/>
    <n v="8.59375"/>
    <n v="0"/>
    <n v="0"/>
    <n v="0"/>
    <n v="100"/>
    <b v="0"/>
    <b v="0"/>
    <b v="0"/>
    <b v="0"/>
    <b v="0"/>
    <b v="0"/>
    <b v="0"/>
    <b v="0"/>
    <b v="0"/>
    <b v="1"/>
    <b v="1"/>
    <b v="0"/>
    <b v="0"/>
  </r>
  <r>
    <d v="2021-09-23T09:54:29"/>
    <n v="35722"/>
    <s v="KITTREDGE"/>
    <s v="Public"/>
    <x v="273"/>
    <x v="2"/>
    <b v="0"/>
    <s v="Not Reviewed"/>
    <n v="20"/>
    <n v="20"/>
    <n v="20"/>
    <n v="20"/>
    <n v="0"/>
    <n v="19"/>
    <n v="0"/>
    <n v="20"/>
    <n v="0"/>
    <n v="0"/>
    <n v="0"/>
    <n v="19"/>
    <n v="0"/>
    <n v="0"/>
    <n v="0"/>
    <n v="0"/>
    <n v="0"/>
    <n v="1"/>
    <n v="100"/>
    <n v="100"/>
    <n v="100"/>
    <n v="95"/>
    <n v="100"/>
    <n v="95"/>
    <n v="0"/>
    <n v="0"/>
    <n v="0"/>
    <n v="5"/>
    <n v="5"/>
    <n v="0"/>
    <n v="0"/>
    <n v="95"/>
    <b v="0"/>
    <b v="0"/>
    <b v="0"/>
    <b v="0"/>
    <b v="0"/>
    <b v="0"/>
    <b v="0"/>
    <b v="0"/>
    <b v="0"/>
    <b v="1"/>
    <b v="1"/>
    <b v="0"/>
    <b v="0"/>
  </r>
  <r>
    <n v="0"/>
    <n v="30089"/>
    <s v="Knotty Pine Nursery School"/>
    <s v="Private"/>
    <x v="224"/>
    <x v="5"/>
    <b v="0"/>
    <s v="Not Started"/>
    <n v="0"/>
    <n v="0"/>
    <n v="0"/>
    <n v="0"/>
    <n v="0"/>
    <n v="0"/>
    <n v="0"/>
    <n v="0"/>
    <n v="0"/>
    <n v="0"/>
    <n v="0"/>
    <n v="0"/>
    <n v="0"/>
    <n v="0"/>
    <n v="0"/>
    <n v="0"/>
    <n v="0"/>
    <n v="0"/>
    <n v="0"/>
    <n v="0"/>
    <n v="0"/>
    <n v="0"/>
    <n v="0"/>
    <n v="0"/>
    <n v="0"/>
    <n v="0"/>
    <n v="0"/>
    <n v="0"/>
    <n v="0"/>
    <n v="0"/>
    <n v="0"/>
    <n v="0"/>
    <b v="0"/>
    <b v="0"/>
    <b v="0"/>
    <b v="0"/>
    <b v="0"/>
    <b v="0"/>
    <b v="0"/>
    <b v="0"/>
    <b v="1"/>
    <b v="1"/>
    <b v="1"/>
    <b v="0"/>
    <b v="0"/>
  </r>
  <r>
    <d v="2021-10-14T10:42:44"/>
    <n v="35725"/>
    <s v="L D BATCHELDER"/>
    <s v="Public"/>
    <x v="186"/>
    <x v="6"/>
    <b v="0"/>
    <s v="Not Reviewed"/>
    <n v="78"/>
    <n v="78"/>
    <n v="78"/>
    <n v="78"/>
    <n v="0"/>
    <n v="78"/>
    <n v="0"/>
    <n v="78"/>
    <n v="0"/>
    <n v="0"/>
    <n v="0"/>
    <n v="78"/>
    <n v="0"/>
    <n v="0"/>
    <n v="0"/>
    <n v="0"/>
    <n v="0"/>
    <n v="1"/>
    <n v="100"/>
    <n v="100"/>
    <n v="100"/>
    <n v="100"/>
    <n v="100"/>
    <n v="100"/>
    <n v="0"/>
    <n v="0"/>
    <n v="0"/>
    <n v="0"/>
    <n v="0"/>
    <n v="0"/>
    <n v="0"/>
    <n v="100"/>
    <b v="0"/>
    <b v="0"/>
    <b v="0"/>
    <b v="0"/>
    <b v="0"/>
    <b v="0"/>
    <b v="0"/>
    <b v="0"/>
    <b v="0"/>
    <b v="0"/>
    <b v="0"/>
    <b v="0"/>
    <b v="0"/>
  </r>
  <r>
    <d v="2022-01-24T11:35:08"/>
    <n v="35723"/>
    <s v="L F DEWING"/>
    <s v="Public"/>
    <x v="244"/>
    <x v="6"/>
    <b v="0"/>
    <s v="Not Reviewed"/>
    <n v="136"/>
    <n v="133"/>
    <n v="135"/>
    <n v="134"/>
    <n v="0"/>
    <n v="136"/>
    <n v="0"/>
    <n v="134"/>
    <n v="0"/>
    <n v="0"/>
    <n v="0"/>
    <n v="132"/>
    <n v="0"/>
    <n v="1"/>
    <n v="0"/>
    <n v="0"/>
    <n v="0"/>
    <n v="1"/>
    <n v="97.794117647058826"/>
    <n v="98.529411764705884"/>
    <n v="99.264705882352942"/>
    <n v="100"/>
    <n v="98.529411764705884"/>
    <n v="97.058823529411768"/>
    <n v="0.73529411764705876"/>
    <n v="0"/>
    <n v="0"/>
    <n v="2.2058823529411771"/>
    <n v="2.2058823529411771"/>
    <n v="0"/>
    <n v="0"/>
    <n v="97.058823529411768"/>
    <b v="0"/>
    <b v="0"/>
    <b v="0"/>
    <b v="0"/>
    <b v="0"/>
    <b v="0"/>
    <b v="1"/>
    <b v="0"/>
    <b v="0"/>
    <b v="1"/>
    <b v="1"/>
    <b v="0"/>
    <b v="0"/>
  </r>
  <r>
    <d v="2022-02-01T11:35:17"/>
    <n v="30070"/>
    <s v="L.G. Nourse Elementary School"/>
    <s v="Public"/>
    <x v="261"/>
    <x v="5"/>
    <b v="0"/>
    <s v="Not Reviewed"/>
    <n v="75"/>
    <n v="75"/>
    <n v="73"/>
    <n v="74"/>
    <n v="0"/>
    <n v="74"/>
    <n v="0"/>
    <n v="74"/>
    <n v="0"/>
    <n v="0"/>
    <n v="0"/>
    <n v="73"/>
    <n v="0"/>
    <n v="0"/>
    <n v="0"/>
    <n v="0"/>
    <n v="0"/>
    <n v="1"/>
    <n v="100"/>
    <n v="98.666666666666671"/>
    <n v="97.333333333333343"/>
    <n v="98.666666666666671"/>
    <n v="98.666666666666671"/>
    <n v="97.333333333333343"/>
    <n v="0"/>
    <n v="0"/>
    <n v="0"/>
    <n v="2.666666666666667"/>
    <n v="2.666666666666667"/>
    <n v="0"/>
    <n v="0"/>
    <n v="97.333333333333343"/>
    <b v="0"/>
    <b v="0"/>
    <b v="0"/>
    <b v="0"/>
    <b v="0"/>
    <b v="0"/>
    <b v="0"/>
    <b v="0"/>
    <b v="0"/>
    <b v="1"/>
    <b v="1"/>
    <b v="0"/>
    <b v="0"/>
  </r>
  <r>
    <d v="2022-02-24T09:06:59"/>
    <n v="30056"/>
    <s v="LABBB Collaborative"/>
    <s v="Collaborative"/>
    <x v="214"/>
    <x v="6"/>
    <b v="0"/>
    <s v="Not Reviewed"/>
    <n v="3"/>
    <n v="1"/>
    <n v="1"/>
    <n v="1"/>
    <n v="0"/>
    <n v="2"/>
    <n v="0"/>
    <n v="1"/>
    <n v="0"/>
    <n v="0"/>
    <n v="0"/>
    <n v="1"/>
    <n v="0"/>
    <n v="0"/>
    <n v="0"/>
    <n v="0"/>
    <n v="1"/>
    <n v="1"/>
    <n v="33.333333333333329"/>
    <n v="33.333333333333329"/>
    <n v="33.333333333333329"/>
    <n v="66.666666666666657"/>
    <n v="33.333333333333329"/>
    <n v="33.333333333333329"/>
    <n v="0"/>
    <n v="0"/>
    <n v="33.333333333333329"/>
    <n v="66.666666666666657"/>
    <n v="33.333333333333329"/>
    <n v="0"/>
    <n v="0"/>
    <n v="66.666666666666657"/>
    <b v="0"/>
    <b v="0"/>
    <b v="0"/>
    <b v="0"/>
    <b v="0"/>
    <b v="0"/>
    <b v="0"/>
    <b v="0"/>
    <b v="0"/>
    <b v="1"/>
    <b v="1"/>
    <b v="0"/>
    <b v="0"/>
  </r>
  <r>
    <n v="0"/>
    <n v="35727"/>
    <s v="LAFAYETTE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13T14:39:15"/>
    <n v="35729"/>
    <s v="LAKE VIEW"/>
    <s v="Public"/>
    <x v="3"/>
    <x v="3"/>
    <b v="0"/>
    <s v="Not Reviewed"/>
    <n v="57"/>
    <n v="53"/>
    <n v="53"/>
    <n v="52"/>
    <n v="0"/>
    <n v="53"/>
    <n v="0"/>
    <n v="52"/>
    <n v="0"/>
    <n v="0"/>
    <n v="0"/>
    <n v="52"/>
    <n v="0"/>
    <n v="2"/>
    <n v="0"/>
    <n v="1"/>
    <n v="2"/>
    <n v="1"/>
    <n v="92.982456140350877"/>
    <n v="91.228070175438589"/>
    <n v="92.982456140350877"/>
    <n v="92.982456140350877"/>
    <n v="91.228070175438589"/>
    <n v="91.228070175438589"/>
    <n v="3.5087719298245612"/>
    <n v="1.754385964912281"/>
    <n v="3.5087719298245612"/>
    <n v="5.2631578947368416"/>
    <n v="1.754385964912281"/>
    <n v="0"/>
    <n v="1.754385964912281"/>
    <n v="96.491228070175438"/>
    <b v="0"/>
    <b v="0"/>
    <b v="0"/>
    <b v="0"/>
    <b v="0"/>
    <b v="0"/>
    <b v="0"/>
    <b v="0"/>
    <b v="0"/>
    <b v="1"/>
    <b v="1"/>
    <b v="0"/>
    <b v="0"/>
  </r>
  <r>
    <d v="2022-02-08T09:10:28"/>
    <n v="35732"/>
    <s v="LAMBERT-LAVOIE"/>
    <s v="Public"/>
    <x v="33"/>
    <x v="4"/>
    <b v="0"/>
    <s v="Not Reviewed"/>
    <n v="31"/>
    <n v="28"/>
    <n v="28"/>
    <n v="28"/>
    <n v="0"/>
    <n v="28"/>
    <n v="0"/>
    <n v="28"/>
    <n v="0"/>
    <n v="0"/>
    <n v="0"/>
    <n v="28"/>
    <n v="0"/>
    <n v="0"/>
    <n v="0"/>
    <n v="0"/>
    <n v="1"/>
    <n v="1"/>
    <n v="90.322580645161281"/>
    <n v="90.322580645161281"/>
    <n v="90.322580645161281"/>
    <n v="90.322580645161281"/>
    <n v="90.322580645161281"/>
    <n v="90.322580645161281"/>
    <n v="0"/>
    <n v="0"/>
    <n v="3.225806451612903"/>
    <n v="9.67741935483871"/>
    <n v="6.4516129032258061"/>
    <n v="0"/>
    <n v="0"/>
    <n v="93.548387096774192"/>
    <b v="0"/>
    <b v="0"/>
    <b v="0"/>
    <b v="0"/>
    <b v="0"/>
    <b v="0"/>
    <b v="0"/>
    <b v="0"/>
    <b v="0"/>
    <b v="1"/>
    <b v="1"/>
    <b v="0"/>
    <b v="0"/>
  </r>
  <r>
    <n v="0"/>
    <n v="35066"/>
    <s v="LANDER-GRINSPOON ACADEMY"/>
    <s v="Private"/>
    <x v="88"/>
    <x v="9"/>
    <b v="0"/>
    <s v="Not Started"/>
    <n v="0"/>
    <n v="0"/>
    <n v="0"/>
    <n v="0"/>
    <n v="0"/>
    <n v="0"/>
    <n v="0"/>
    <n v="0"/>
    <n v="0"/>
    <n v="0"/>
    <n v="0"/>
    <n v="0"/>
    <n v="0"/>
    <n v="0"/>
    <n v="0"/>
    <n v="0"/>
    <n v="0"/>
    <n v="0"/>
    <n v="0"/>
    <n v="0"/>
    <n v="0"/>
    <n v="0"/>
    <n v="0"/>
    <n v="0"/>
    <n v="0"/>
    <n v="0"/>
    <n v="0"/>
    <n v="0"/>
    <n v="0"/>
    <n v="0"/>
    <n v="0"/>
    <n v="0"/>
    <b v="0"/>
    <b v="0"/>
    <b v="0"/>
    <b v="0"/>
    <b v="0"/>
    <b v="0"/>
    <b v="0"/>
    <b v="0"/>
    <b v="1"/>
    <b v="1"/>
    <b v="1"/>
    <b v="0"/>
    <b v="0"/>
  </r>
  <r>
    <m/>
    <n v="31719"/>
    <s v="Landmark School"/>
    <s v="Special Education"/>
    <x v="274"/>
    <x v="1"/>
    <m/>
    <s v="Not Registered With MIIS"/>
    <m/>
    <m/>
    <m/>
    <m/>
    <m/>
    <m/>
    <m/>
    <m/>
    <m/>
    <m/>
    <m/>
    <m/>
    <m/>
    <m/>
    <m/>
    <m/>
    <m/>
    <m/>
    <m/>
    <m/>
    <m/>
    <m/>
    <m/>
    <m/>
    <m/>
    <m/>
    <m/>
    <m/>
    <m/>
    <m/>
    <m/>
    <m/>
    <m/>
    <m/>
    <m/>
    <m/>
    <m/>
    <m/>
    <m/>
    <m/>
    <m/>
    <m/>
    <m/>
    <m/>
    <m/>
  </r>
  <r>
    <d v="2021-10-07T13:36:40"/>
    <n v="35734"/>
    <s v="LANESBOROUGH ELEMENTARY"/>
    <s v="Public"/>
    <x v="275"/>
    <x v="2"/>
    <b v="0"/>
    <s v="Not Reviewed"/>
    <n v="24"/>
    <n v="24"/>
    <n v="24"/>
    <n v="24"/>
    <n v="0"/>
    <n v="24"/>
    <n v="0"/>
    <n v="23"/>
    <n v="0"/>
    <n v="0"/>
    <n v="0"/>
    <n v="23"/>
    <n v="0"/>
    <n v="0"/>
    <n v="0"/>
    <n v="0"/>
    <n v="0"/>
    <n v="1"/>
    <n v="100"/>
    <n v="100"/>
    <n v="100"/>
    <n v="100"/>
    <n v="95.833333333333343"/>
    <n v="95.833333333333343"/>
    <n v="0"/>
    <n v="0"/>
    <n v="0"/>
    <n v="4.1666666666666661"/>
    <n v="4.1666666666666661"/>
    <n v="0"/>
    <n v="0"/>
    <n v="95.833333333333343"/>
    <b v="0"/>
    <b v="0"/>
    <b v="0"/>
    <b v="0"/>
    <b v="0"/>
    <b v="0"/>
    <b v="0"/>
    <b v="0"/>
    <b v="0"/>
    <b v="1"/>
    <b v="1"/>
    <b v="0"/>
    <b v="0"/>
  </r>
  <r>
    <d v="2022-03-01T13:46:56"/>
    <n v="35881"/>
    <s v="LAWLOR EARLY CHILDHOOD CTR"/>
    <s v="Public"/>
    <x v="149"/>
    <x v="1"/>
    <b v="0"/>
    <s v="Not Reviewed"/>
    <n v="171"/>
    <n v="155"/>
    <n v="155"/>
    <n v="157"/>
    <n v="0"/>
    <n v="159"/>
    <n v="0"/>
    <n v="151"/>
    <n v="0"/>
    <n v="0"/>
    <n v="0"/>
    <n v="149"/>
    <n v="0"/>
    <n v="0"/>
    <n v="0"/>
    <n v="0"/>
    <n v="12"/>
    <n v="0"/>
    <n v="90.643274853801174"/>
    <n v="91.812865497076018"/>
    <n v="90.643274853801174"/>
    <n v="92.982456140350877"/>
    <n v="88.304093567251456"/>
    <n v="87.134502923976612"/>
    <n v="0"/>
    <n v="0"/>
    <n v="7.0175438596491224"/>
    <n v="12.86549707602339"/>
    <n v="5.8479532163742682"/>
    <n v="0"/>
    <n v="0"/>
    <n v="94.152046783625735"/>
    <b v="0"/>
    <b v="0"/>
    <b v="0"/>
    <b v="0"/>
    <b v="0"/>
    <b v="0"/>
    <b v="1"/>
    <b v="0"/>
    <b v="0"/>
    <b v="1"/>
    <b v="1"/>
    <b v="0"/>
    <b v="0"/>
  </r>
  <r>
    <d v="2021-10-25T13:53:32"/>
    <n v="35737"/>
    <s v="LAWRENCE"/>
    <s v="Public"/>
    <x v="175"/>
    <x v="7"/>
    <b v="0"/>
    <s v="Not Reviewed"/>
    <n v="72"/>
    <n v="72"/>
    <n v="72"/>
    <n v="72"/>
    <n v="0"/>
    <n v="72"/>
    <n v="0"/>
    <n v="72"/>
    <n v="0"/>
    <n v="0"/>
    <n v="0"/>
    <n v="72"/>
    <n v="0"/>
    <n v="0"/>
    <n v="0"/>
    <n v="0"/>
    <n v="0"/>
    <n v="1"/>
    <n v="100"/>
    <n v="100"/>
    <n v="100"/>
    <n v="100"/>
    <n v="100"/>
    <n v="100"/>
    <n v="0"/>
    <n v="0"/>
    <n v="0"/>
    <n v="0"/>
    <n v="0"/>
    <n v="0"/>
    <n v="0"/>
    <n v="100"/>
    <b v="0"/>
    <b v="0"/>
    <b v="0"/>
    <b v="0"/>
    <b v="0"/>
    <b v="0"/>
    <b v="0"/>
    <b v="0"/>
    <b v="0"/>
    <b v="0"/>
    <b v="0"/>
    <b v="0"/>
    <b v="0"/>
  </r>
  <r>
    <n v="0"/>
    <n v="36287"/>
    <s v="LAWRENCE CATHOLIC ACADEMY"/>
    <s v="Private"/>
    <x v="149"/>
    <x v="1"/>
    <b v="0"/>
    <s v="Not Started"/>
    <n v="0"/>
    <n v="0"/>
    <n v="0"/>
    <n v="0"/>
    <n v="0"/>
    <n v="0"/>
    <n v="0"/>
    <n v="0"/>
    <n v="0"/>
    <n v="0"/>
    <n v="0"/>
    <n v="0"/>
    <n v="0"/>
    <n v="0"/>
    <n v="0"/>
    <n v="0"/>
    <n v="0"/>
    <n v="0"/>
    <n v="0"/>
    <n v="0"/>
    <n v="0"/>
    <n v="0"/>
    <n v="0"/>
    <n v="0"/>
    <n v="0"/>
    <n v="0"/>
    <n v="0"/>
    <n v="0"/>
    <n v="0"/>
    <n v="0"/>
    <n v="0"/>
    <n v="0"/>
    <b v="0"/>
    <b v="0"/>
    <b v="0"/>
    <b v="0"/>
    <b v="0"/>
    <b v="0"/>
    <b v="0"/>
    <b v="0"/>
    <b v="1"/>
    <b v="1"/>
    <b v="1"/>
    <b v="0"/>
    <b v="0"/>
  </r>
  <r>
    <d v="2022-02-09T13:00:47"/>
    <n v="35321"/>
    <s v="LAWRENCE FAMILY DEVELOP CHARTER SCH"/>
    <s v="Public Charter"/>
    <x v="149"/>
    <x v="1"/>
    <b v="0"/>
    <s v="Not Reviewed"/>
    <n v="81"/>
    <n v="79"/>
    <n v="78"/>
    <n v="81"/>
    <n v="0"/>
    <n v="81"/>
    <n v="0"/>
    <n v="81"/>
    <n v="0"/>
    <n v="0"/>
    <n v="0"/>
    <n v="78"/>
    <n v="0"/>
    <n v="0"/>
    <n v="0"/>
    <n v="0"/>
    <n v="0"/>
    <n v="1"/>
    <n v="97.53086419753086"/>
    <n v="100"/>
    <n v="96.296296296296291"/>
    <n v="100"/>
    <n v="100"/>
    <n v="96.296296296296291"/>
    <n v="0"/>
    <n v="0"/>
    <n v="0"/>
    <n v="3.7037037037037028"/>
    <n v="3.7037037037037028"/>
    <n v="0"/>
    <n v="0"/>
    <n v="96.296296296296291"/>
    <b v="0"/>
    <b v="0"/>
    <b v="0"/>
    <b v="0"/>
    <b v="0"/>
    <b v="0"/>
    <b v="0"/>
    <b v="0"/>
    <b v="0"/>
    <b v="1"/>
    <b v="1"/>
    <b v="0"/>
    <b v="0"/>
  </r>
  <r>
    <d v="2022-02-07T11:55:07"/>
    <n v="36643"/>
    <s v="LAWRENCE FAMILY PUBLIC ACADEMY"/>
    <s v="Public"/>
    <x v="149"/>
    <x v="1"/>
    <b v="0"/>
    <s v="Reviewed"/>
    <n v="114"/>
    <n v="109"/>
    <n v="109"/>
    <n v="110"/>
    <n v="0"/>
    <n v="111"/>
    <n v="0"/>
    <n v="106"/>
    <n v="0"/>
    <n v="0"/>
    <n v="0"/>
    <n v="105"/>
    <n v="0"/>
    <n v="1"/>
    <n v="0"/>
    <n v="0"/>
    <n v="0"/>
    <n v="1"/>
    <n v="95.614035087719301"/>
    <n v="96.491228070175438"/>
    <n v="95.614035087719301"/>
    <n v="97.368421052631575"/>
    <n v="92.982456140350877"/>
    <n v="92.10526315789474"/>
    <n v="0.8771929824561403"/>
    <n v="0"/>
    <n v="0"/>
    <n v="7.0175438596491224"/>
    <n v="7.0175438596491224"/>
    <n v="0"/>
    <n v="0"/>
    <n v="92.10526315789474"/>
    <b v="0"/>
    <b v="0"/>
    <b v="0"/>
    <b v="0"/>
    <b v="0"/>
    <b v="0"/>
    <b v="1"/>
    <b v="0"/>
    <b v="0"/>
    <b v="1"/>
    <b v="1"/>
    <b v="0"/>
    <b v="0"/>
  </r>
  <r>
    <d v="2022-01-06T15:29:52"/>
    <n v="35738"/>
    <s v="LAWRENCE W PINGREE"/>
    <s v="Public"/>
    <x v="8"/>
    <x v="7"/>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6T13:57:19"/>
    <n v="32997"/>
    <s v="League School of Greater Boston"/>
    <s v="Special Education"/>
    <x v="73"/>
    <x v="7"/>
    <b v="0"/>
    <s v="Not Reviewed"/>
    <n v="0"/>
    <n v="0"/>
    <n v="0"/>
    <n v="0"/>
    <n v="0"/>
    <n v="0"/>
    <n v="0"/>
    <n v="0"/>
    <n v="0"/>
    <n v="0"/>
    <n v="0"/>
    <n v="0"/>
    <n v="0"/>
    <n v="0"/>
    <n v="0"/>
    <n v="0"/>
    <n v="0"/>
    <n v="1"/>
    <n v="0"/>
    <n v="0"/>
    <n v="0"/>
    <n v="0"/>
    <n v="0"/>
    <n v="0"/>
    <n v="0"/>
    <n v="0"/>
    <n v="0"/>
    <n v="0"/>
    <n v="0"/>
    <n v="0"/>
    <n v="0"/>
    <n v="0"/>
    <b v="0"/>
    <b v="0"/>
    <b v="0"/>
    <b v="0"/>
    <b v="0"/>
    <b v="0"/>
    <b v="0"/>
    <b v="0"/>
    <b v="1"/>
    <b v="1"/>
    <b v="1"/>
    <b v="0"/>
    <b v="0"/>
  </r>
  <r>
    <d v="2021-09-30T15:19:06"/>
    <n v="35431"/>
    <s v="LEARNING CENTER FOR DEAF"/>
    <s v="Special Education"/>
    <x v="51"/>
    <x v="6"/>
    <b v="0"/>
    <s v="Not Reviewed"/>
    <n v="7"/>
    <n v="7"/>
    <n v="7"/>
    <n v="7"/>
    <n v="0"/>
    <n v="7"/>
    <n v="0"/>
    <n v="7"/>
    <n v="0"/>
    <n v="0"/>
    <n v="0"/>
    <n v="7"/>
    <n v="0"/>
    <n v="0"/>
    <n v="0"/>
    <n v="0"/>
    <n v="0"/>
    <n v="1"/>
    <n v="100"/>
    <n v="100"/>
    <n v="100"/>
    <n v="100"/>
    <n v="100"/>
    <n v="100"/>
    <n v="0"/>
    <n v="0"/>
    <n v="0"/>
    <n v="0"/>
    <n v="0"/>
    <n v="0"/>
    <n v="0"/>
    <n v="100"/>
    <b v="0"/>
    <b v="0"/>
    <b v="0"/>
    <b v="0"/>
    <b v="0"/>
    <b v="0"/>
    <b v="0"/>
    <b v="0"/>
    <b v="0"/>
    <b v="0"/>
    <b v="0"/>
    <b v="0"/>
    <b v="0"/>
  </r>
  <r>
    <m/>
    <n v="33122"/>
    <s v="Learning First Charter Public School"/>
    <s v="School Public (Charter)"/>
    <x v="3"/>
    <x v="3"/>
    <m/>
    <s v="Not Registered With MIIS"/>
    <m/>
    <m/>
    <m/>
    <m/>
    <m/>
    <m/>
    <m/>
    <m/>
    <m/>
    <m/>
    <m/>
    <m/>
    <m/>
    <m/>
    <m/>
    <m/>
    <m/>
    <m/>
    <m/>
    <m/>
    <m/>
    <m/>
    <m/>
    <m/>
    <m/>
    <m/>
    <m/>
    <m/>
    <m/>
    <m/>
    <m/>
    <m/>
    <m/>
    <m/>
    <m/>
    <m/>
    <m/>
    <m/>
    <m/>
    <m/>
    <m/>
    <m/>
    <m/>
    <m/>
    <m/>
  </r>
  <r>
    <d v="2021-11-16T11:35:34"/>
    <n v="36244"/>
    <s v="LEARNING PROJECT ELEMENTARY"/>
    <s v="Private"/>
    <x v="15"/>
    <x v="0"/>
    <b v="0"/>
    <s v="Not Reviewed"/>
    <n v="17"/>
    <n v="17"/>
    <n v="17"/>
    <n v="17"/>
    <n v="0"/>
    <n v="17"/>
    <n v="0"/>
    <n v="17"/>
    <n v="0"/>
    <n v="0"/>
    <n v="0"/>
    <n v="17"/>
    <n v="0"/>
    <n v="0"/>
    <n v="0"/>
    <n v="0"/>
    <n v="0"/>
    <n v="1"/>
    <n v="100"/>
    <n v="100"/>
    <n v="100"/>
    <n v="100"/>
    <n v="100"/>
    <n v="100"/>
    <n v="0"/>
    <n v="0"/>
    <n v="0"/>
    <n v="0"/>
    <n v="0"/>
    <n v="0"/>
    <n v="0"/>
    <n v="100"/>
    <b v="0"/>
    <b v="0"/>
    <b v="0"/>
    <b v="0"/>
    <b v="0"/>
    <b v="0"/>
    <b v="0"/>
    <b v="0"/>
    <b v="0"/>
    <b v="0"/>
    <b v="0"/>
    <b v="0"/>
    <b v="0"/>
  </r>
  <r>
    <d v="2022-01-11T20:47:33"/>
    <n v="36108"/>
    <s v="LEE ACADEMY"/>
    <s v="Public"/>
    <x v="143"/>
    <x v="0"/>
    <b v="0"/>
    <s v="Not Reviewed"/>
    <n v="35"/>
    <n v="32"/>
    <n v="32"/>
    <n v="31"/>
    <n v="0"/>
    <n v="33"/>
    <n v="0"/>
    <n v="32"/>
    <n v="0"/>
    <n v="0"/>
    <n v="0"/>
    <n v="30"/>
    <n v="0"/>
    <n v="2"/>
    <n v="0"/>
    <n v="1"/>
    <n v="0"/>
    <n v="1"/>
    <n v="91.428571428571431"/>
    <n v="88.571428571428569"/>
    <n v="91.428571428571431"/>
    <n v="94.285714285714278"/>
    <n v="91.428571428571431"/>
    <n v="85.714285714285708"/>
    <n v="5.7142857142857144"/>
    <n v="2.8571428571428572"/>
    <n v="0"/>
    <n v="8.5714285714285712"/>
    <n v="8.5714285714285712"/>
    <n v="0"/>
    <n v="2.8571428571428572"/>
    <n v="88.571428571428569"/>
    <b v="0"/>
    <b v="0"/>
    <b v="0"/>
    <b v="0"/>
    <b v="0"/>
    <b v="0"/>
    <b v="1"/>
    <b v="0"/>
    <b v="0"/>
    <b v="1"/>
    <b v="1"/>
    <b v="0"/>
    <b v="0"/>
  </r>
  <r>
    <d v="2022-02-28T14:46:21"/>
    <n v="35196"/>
    <s v="LEE ELEMENTARY"/>
    <s v="Public"/>
    <x v="276"/>
    <x v="2"/>
    <b v="0"/>
    <s v="Not Reviewed"/>
    <n v="35"/>
    <n v="33"/>
    <n v="34"/>
    <n v="33"/>
    <n v="0"/>
    <n v="34"/>
    <n v="0"/>
    <n v="33"/>
    <n v="0"/>
    <n v="0"/>
    <n v="0"/>
    <n v="33"/>
    <n v="0"/>
    <n v="0"/>
    <n v="0"/>
    <n v="0"/>
    <n v="1"/>
    <n v="1"/>
    <n v="94.285714285714278"/>
    <n v="94.285714285714278"/>
    <n v="97.142857142857139"/>
    <n v="97.142857142857139"/>
    <n v="94.285714285714278"/>
    <n v="94.285714285714278"/>
    <n v="0"/>
    <n v="0"/>
    <n v="2.8571428571428572"/>
    <n v="5.7142857142857144"/>
    <n v="2.8571428571428572"/>
    <n v="0"/>
    <n v="0"/>
    <n v="97.142857142857139"/>
    <b v="0"/>
    <b v="0"/>
    <b v="0"/>
    <b v="0"/>
    <b v="0"/>
    <b v="0"/>
    <b v="0"/>
    <b v="0"/>
    <b v="0"/>
    <b v="1"/>
    <b v="1"/>
    <b v="0"/>
    <b v="0"/>
  </r>
  <r>
    <d v="2022-01-28T12:56:39"/>
    <n v="35744"/>
    <s v="LEEDS ELEMENTARY"/>
    <s v="Public"/>
    <x v="277"/>
    <x v="9"/>
    <b v="0"/>
    <s v="Not Reviewed"/>
    <n v="37"/>
    <n v="36"/>
    <n v="35"/>
    <n v="37"/>
    <n v="0"/>
    <n v="37"/>
    <n v="0"/>
    <n v="36"/>
    <n v="1"/>
    <n v="1"/>
    <n v="0"/>
    <n v="35"/>
    <n v="0"/>
    <n v="0"/>
    <n v="0"/>
    <n v="0"/>
    <n v="0"/>
    <n v="1"/>
    <n v="97.297297297297305"/>
    <n v="100"/>
    <n v="94.594594594594597"/>
    <n v="100"/>
    <n v="100"/>
    <n v="94.594594594594597"/>
    <n v="0"/>
    <n v="0"/>
    <n v="0"/>
    <n v="5.4054054054054053"/>
    <n v="5.4054054054054053"/>
    <n v="0"/>
    <n v="0"/>
    <n v="94.594594594594597"/>
    <b v="0"/>
    <b v="0"/>
    <b v="0"/>
    <b v="0"/>
    <b v="0"/>
    <b v="0"/>
    <b v="0"/>
    <b v="0"/>
    <b v="0"/>
    <b v="1"/>
    <b v="1"/>
    <b v="0"/>
    <b v="0"/>
  </r>
  <r>
    <m/>
    <n v="36678"/>
    <s v="Legacy Christian Academy"/>
    <s v="Private"/>
    <x v="261"/>
    <x v="5"/>
    <m/>
    <s v="Not Registered With MIIS"/>
    <m/>
    <m/>
    <m/>
    <m/>
    <m/>
    <m/>
    <m/>
    <m/>
    <m/>
    <m/>
    <m/>
    <m/>
    <m/>
    <m/>
    <m/>
    <m/>
    <m/>
    <m/>
    <m/>
    <m/>
    <m/>
    <m/>
    <m/>
    <m/>
    <m/>
    <m/>
    <m/>
    <m/>
    <m/>
    <m/>
    <m/>
    <m/>
    <m/>
    <m/>
    <m/>
    <m/>
    <m/>
    <m/>
    <m/>
    <m/>
    <m/>
    <m/>
    <m/>
    <m/>
    <m/>
  </r>
  <r>
    <d v="2022-01-19T11:56:15"/>
    <n v="35745"/>
    <s v="LEICESTER PRIMARY SCHOOL"/>
    <s v="Public"/>
    <x v="39"/>
    <x v="3"/>
    <b v="0"/>
    <s v="Not Reviewed"/>
    <n v="103"/>
    <n v="102"/>
    <n v="101"/>
    <n v="102"/>
    <n v="0"/>
    <n v="102"/>
    <n v="0"/>
    <n v="102"/>
    <n v="0"/>
    <n v="0"/>
    <n v="0"/>
    <n v="101"/>
    <n v="0"/>
    <n v="1"/>
    <n v="0"/>
    <n v="1"/>
    <n v="0"/>
    <n v="1"/>
    <n v="99.029126213592235"/>
    <n v="99.029126213592235"/>
    <n v="98.05825242718447"/>
    <n v="99.029126213592235"/>
    <n v="99.029126213592235"/>
    <n v="98.05825242718447"/>
    <n v="0.97087378640776689"/>
    <n v="0.97087378640776689"/>
    <n v="0"/>
    <n v="0.97087378640776689"/>
    <n v="0.97087378640776689"/>
    <n v="0"/>
    <n v="0.97087378640776689"/>
    <n v="99.029126213592235"/>
    <b v="0"/>
    <b v="0"/>
    <b v="0"/>
    <b v="0"/>
    <b v="0"/>
    <b v="0"/>
    <b v="0"/>
    <b v="0"/>
    <b v="0"/>
    <b v="1"/>
    <b v="1"/>
    <b v="0"/>
    <b v="0"/>
  </r>
  <r>
    <d v="2021-11-29T14:46:13"/>
    <n v="35199"/>
    <s v="LEROY E MAYO SCHOOL"/>
    <s v="Public"/>
    <x v="166"/>
    <x v="3"/>
    <b v="0"/>
    <s v="Not Reviewed"/>
    <n v="76"/>
    <n v="73"/>
    <n v="72"/>
    <n v="73"/>
    <n v="0"/>
    <n v="75"/>
    <n v="0"/>
    <n v="73"/>
    <n v="0"/>
    <n v="0"/>
    <n v="0"/>
    <n v="72"/>
    <n v="0"/>
    <n v="0"/>
    <n v="0"/>
    <n v="0"/>
    <n v="0"/>
    <n v="1"/>
    <n v="96.05263157894737"/>
    <n v="96.05263157894737"/>
    <n v="94.73684210526315"/>
    <n v="98.68421052631578"/>
    <n v="96.05263157894737"/>
    <n v="94.73684210526315"/>
    <n v="0"/>
    <n v="0"/>
    <n v="0"/>
    <n v="5.2631578947368416"/>
    <n v="5.2631578947368416"/>
    <n v="0"/>
    <n v="0"/>
    <n v="94.73684210526315"/>
    <b v="0"/>
    <b v="0"/>
    <b v="0"/>
    <b v="0"/>
    <b v="0"/>
    <b v="0"/>
    <b v="0"/>
    <b v="0"/>
    <b v="0"/>
    <b v="1"/>
    <b v="1"/>
    <b v="0"/>
    <b v="0"/>
  </r>
  <r>
    <d v="2021-10-22T11:57:45"/>
    <n v="35749"/>
    <s v="LEROY WOOD SCHOOL"/>
    <s v="Public"/>
    <x v="189"/>
    <x v="5"/>
    <b v="0"/>
    <s v="Reviewed"/>
    <n v="63"/>
    <n v="60"/>
    <n v="60"/>
    <n v="60"/>
    <n v="0"/>
    <n v="60"/>
    <n v="0"/>
    <n v="60"/>
    <n v="0"/>
    <n v="0"/>
    <n v="0"/>
    <n v="60"/>
    <n v="0"/>
    <n v="3"/>
    <n v="0"/>
    <n v="3"/>
    <n v="0"/>
    <n v="1"/>
    <n v="95.238095238095227"/>
    <n v="95.238095238095227"/>
    <n v="95.238095238095227"/>
    <n v="95.238095238095227"/>
    <n v="95.238095238095227"/>
    <n v="95.238095238095227"/>
    <n v="4.7619047619047619"/>
    <n v="4.7619047619047619"/>
    <n v="0"/>
    <n v="0"/>
    <n v="0"/>
    <n v="0"/>
    <n v="4.7619047619047619"/>
    <n v="100"/>
    <b v="0"/>
    <b v="0"/>
    <b v="0"/>
    <b v="0"/>
    <b v="0"/>
    <b v="0"/>
    <b v="0"/>
    <b v="0"/>
    <b v="0"/>
    <b v="1"/>
    <b v="0"/>
    <b v="0"/>
    <b v="0"/>
  </r>
  <r>
    <d v="2021-11-15T15:00:04"/>
    <n v="35194"/>
    <s v="LESLEY ELLIS SCHOOL"/>
    <s v="Private"/>
    <x v="40"/>
    <x v="6"/>
    <b v="0"/>
    <s v="Not Reviewed"/>
    <n v="17"/>
    <n v="17"/>
    <n v="17"/>
    <n v="17"/>
    <n v="0"/>
    <n v="17"/>
    <n v="0"/>
    <n v="17"/>
    <n v="0"/>
    <n v="0"/>
    <n v="0"/>
    <n v="17"/>
    <n v="0"/>
    <n v="0"/>
    <n v="0"/>
    <n v="0"/>
    <n v="0"/>
    <n v="0"/>
    <n v="100"/>
    <n v="100"/>
    <n v="100"/>
    <n v="100"/>
    <n v="100"/>
    <n v="100"/>
    <n v="0"/>
    <n v="0"/>
    <n v="0"/>
    <n v="0"/>
    <n v="0"/>
    <n v="0"/>
    <n v="0"/>
    <n v="100"/>
    <b v="0"/>
    <b v="0"/>
    <b v="0"/>
    <b v="0"/>
    <b v="0"/>
    <b v="0"/>
    <b v="0"/>
    <b v="0"/>
    <b v="0"/>
    <b v="0"/>
    <b v="0"/>
    <b v="0"/>
    <b v="0"/>
  </r>
  <r>
    <d v="2022-01-13T15:54:30"/>
    <n v="35736"/>
    <s v="LETOURNEAU ELEMENTARY"/>
    <s v="Public"/>
    <x v="37"/>
    <x v="5"/>
    <b v="0"/>
    <s v="Not Reviewed"/>
    <n v="99"/>
    <n v="97"/>
    <n v="96"/>
    <n v="96"/>
    <n v="0"/>
    <n v="97"/>
    <n v="0"/>
    <n v="94"/>
    <n v="0"/>
    <n v="0"/>
    <n v="1"/>
    <n v="93"/>
    <n v="0"/>
    <n v="0"/>
    <n v="0"/>
    <n v="0"/>
    <n v="0"/>
    <n v="1"/>
    <n v="97.979797979797979"/>
    <n v="96.969696969696969"/>
    <n v="96.969696969696969"/>
    <n v="97.979797979797979"/>
    <n v="95.959595959595958"/>
    <n v="93.939393939393938"/>
    <n v="0"/>
    <n v="0"/>
    <n v="0"/>
    <n v="6.0606060606060614"/>
    <n v="6.0606060606060614"/>
    <n v="0"/>
    <n v="0"/>
    <n v="93.939393939393938"/>
    <b v="0"/>
    <b v="0"/>
    <b v="0"/>
    <b v="0"/>
    <b v="0"/>
    <b v="0"/>
    <b v="1"/>
    <b v="0"/>
    <b v="0"/>
    <b v="1"/>
    <b v="1"/>
    <b v="0"/>
    <b v="0"/>
  </r>
  <r>
    <d v="2021-11-12T12:21:44"/>
    <n v="35751"/>
    <s v="LEVERETT ELEMENTARY"/>
    <s v="Public"/>
    <x v="278"/>
    <x v="11"/>
    <b v="0"/>
    <s v="Not Reviewed"/>
    <n v="17"/>
    <n v="15"/>
    <n v="16"/>
    <n v="15"/>
    <n v="0"/>
    <n v="16"/>
    <n v="0"/>
    <n v="15"/>
    <n v="0"/>
    <n v="0"/>
    <n v="0"/>
    <n v="14"/>
    <n v="0"/>
    <n v="0"/>
    <n v="0"/>
    <n v="0"/>
    <n v="0"/>
    <n v="1"/>
    <n v="88.235294117647058"/>
    <n v="88.235294117647058"/>
    <n v="94.117647058823522"/>
    <n v="94.117647058823522"/>
    <n v="88.235294117647058"/>
    <n v="82.35294117647058"/>
    <n v="0"/>
    <n v="0"/>
    <n v="0"/>
    <n v="17.647058823529409"/>
    <n v="17.647058823529409"/>
    <n v="0"/>
    <n v="0"/>
    <n v="82.35294117647058"/>
    <b v="0"/>
    <b v="0"/>
    <b v="0"/>
    <b v="0"/>
    <b v="0"/>
    <b v="0"/>
    <b v="1"/>
    <b v="0"/>
    <b v="0"/>
    <b v="1"/>
    <b v="1"/>
    <b v="0"/>
    <b v="0"/>
  </r>
  <r>
    <d v="2022-03-04T11:54:36"/>
    <n v="36538"/>
    <s v="LEXINGTON MONTESSORI"/>
    <s v="Private"/>
    <x v="81"/>
    <x v="6"/>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3-03T10:26:27"/>
    <n v="35755"/>
    <s v="LIBERTY SCHOOL"/>
    <s v="Public"/>
    <x v="9"/>
    <x v="4"/>
    <b v="0"/>
    <s v="Not Reviewed"/>
    <n v="46"/>
    <n v="42"/>
    <n v="42"/>
    <n v="42"/>
    <n v="0"/>
    <n v="45"/>
    <n v="0"/>
    <n v="42"/>
    <n v="0"/>
    <n v="0"/>
    <n v="0"/>
    <n v="42"/>
    <n v="0"/>
    <n v="0"/>
    <n v="0"/>
    <n v="0"/>
    <n v="0"/>
    <n v="0"/>
    <n v="91.304347826086953"/>
    <n v="91.304347826086953"/>
    <n v="91.304347826086953"/>
    <n v="97.826086956521735"/>
    <n v="91.304347826086953"/>
    <n v="91.304347826086953"/>
    <n v="0"/>
    <n v="0"/>
    <n v="0"/>
    <n v="8.695652173913043"/>
    <n v="8.695652173913043"/>
    <n v="0"/>
    <n v="0"/>
    <n v="91.304347826086953"/>
    <b v="0"/>
    <b v="0"/>
    <b v="0"/>
    <b v="0"/>
    <b v="0"/>
    <b v="0"/>
    <b v="0"/>
    <b v="0"/>
    <b v="0"/>
    <b v="1"/>
    <b v="1"/>
    <b v="0"/>
    <b v="0"/>
  </r>
  <r>
    <m/>
    <n v="31758"/>
    <s v="Lighthouse Baptist Christian Academy"/>
    <s v="Private"/>
    <x v="265"/>
    <x v="7"/>
    <m/>
    <s v="Not Registered With MIIS"/>
    <m/>
    <m/>
    <m/>
    <m/>
    <m/>
    <m/>
    <m/>
    <m/>
    <m/>
    <m/>
    <m/>
    <m/>
    <m/>
    <m/>
    <m/>
    <m/>
    <m/>
    <m/>
    <m/>
    <m/>
    <m/>
    <m/>
    <m/>
    <m/>
    <m/>
    <m/>
    <m/>
    <m/>
    <m/>
    <m/>
    <m/>
    <m/>
    <m/>
    <m/>
    <m/>
    <m/>
    <m/>
    <m/>
    <m/>
    <m/>
    <m/>
    <m/>
    <m/>
    <m/>
    <m/>
  </r>
  <r>
    <d v="2022-01-18T11:33:57"/>
    <n v="36576"/>
    <s v="LIGHTHOUSE SCHOOL"/>
    <s v="Special Education"/>
    <x v="124"/>
    <x v="6"/>
    <b v="0"/>
    <s v="Not Reviewed"/>
    <n v="1"/>
    <n v="1"/>
    <n v="1"/>
    <n v="1"/>
    <n v="0"/>
    <n v="1"/>
    <n v="0"/>
    <n v="1"/>
    <n v="0"/>
    <n v="0"/>
    <n v="0"/>
    <n v="1"/>
    <n v="0"/>
    <n v="0"/>
    <n v="0"/>
    <n v="0"/>
    <n v="0"/>
    <n v="0"/>
    <n v="100"/>
    <n v="100"/>
    <n v="100"/>
    <n v="100"/>
    <n v="100"/>
    <n v="100"/>
    <n v="0"/>
    <n v="0"/>
    <n v="0"/>
    <n v="0"/>
    <n v="0"/>
    <n v="0"/>
    <n v="0"/>
    <n v="100"/>
    <b v="0"/>
    <b v="0"/>
    <b v="0"/>
    <b v="0"/>
    <b v="0"/>
    <b v="0"/>
    <b v="0"/>
    <b v="0"/>
    <b v="0"/>
    <b v="0"/>
    <b v="0"/>
    <b v="0"/>
    <b v="0"/>
  </r>
  <r>
    <d v="2021-09-29T12:52:54"/>
    <n v="35756"/>
    <s v="LILJA ELEMENTARY"/>
    <s v="Public"/>
    <x v="12"/>
    <x v="6"/>
    <b v="0"/>
    <s v="Not Reviewed"/>
    <n v="75"/>
    <n v="75"/>
    <n v="75"/>
    <n v="75"/>
    <n v="0"/>
    <n v="75"/>
    <n v="0"/>
    <n v="75"/>
    <n v="0"/>
    <n v="0"/>
    <n v="0"/>
    <n v="75"/>
    <n v="0"/>
    <n v="0"/>
    <n v="0"/>
    <n v="0"/>
    <n v="0"/>
    <n v="1"/>
    <n v="100"/>
    <n v="100"/>
    <n v="100"/>
    <n v="100"/>
    <n v="100"/>
    <n v="100"/>
    <n v="0"/>
    <n v="0"/>
    <n v="0"/>
    <n v="0"/>
    <n v="0"/>
    <n v="0"/>
    <n v="0"/>
    <n v="100"/>
    <b v="0"/>
    <b v="0"/>
    <b v="0"/>
    <b v="0"/>
    <b v="0"/>
    <b v="0"/>
    <b v="0"/>
    <b v="0"/>
    <b v="0"/>
    <b v="0"/>
    <b v="0"/>
    <b v="0"/>
    <b v="0"/>
  </r>
  <r>
    <d v="2022-01-26T15:16:52"/>
    <n v="35757"/>
    <s v="LILLIAN JACOBS"/>
    <s v="Public"/>
    <x v="279"/>
    <x v="10"/>
    <b v="0"/>
    <s v="Not Reviewed"/>
    <n v="53"/>
    <n v="49"/>
    <n v="52"/>
    <n v="49"/>
    <n v="0"/>
    <n v="52"/>
    <n v="0"/>
    <n v="49"/>
    <n v="0"/>
    <n v="0"/>
    <n v="0"/>
    <n v="48"/>
    <n v="0"/>
    <n v="1"/>
    <n v="0"/>
    <n v="0"/>
    <n v="0"/>
    <n v="1"/>
    <n v="92.452830188679243"/>
    <n v="92.452830188679243"/>
    <n v="98.113207547169807"/>
    <n v="98.113207547169807"/>
    <n v="92.452830188679243"/>
    <n v="90.566037735849065"/>
    <n v="1.8867924528301889"/>
    <n v="0"/>
    <n v="0"/>
    <n v="7.5471698113207548"/>
    <n v="7.5471698113207548"/>
    <n v="0"/>
    <n v="0"/>
    <n v="90.566037735849065"/>
    <b v="0"/>
    <b v="0"/>
    <b v="0"/>
    <b v="0"/>
    <b v="0"/>
    <b v="0"/>
    <b v="1"/>
    <b v="0"/>
    <b v="0"/>
    <b v="1"/>
    <b v="1"/>
    <b v="0"/>
    <b v="0"/>
  </r>
  <r>
    <n v="0"/>
    <n v="36128"/>
    <s v="LILLIPUT SCHOOL"/>
    <s v="Private"/>
    <x v="19"/>
    <x v="3"/>
    <b v="0"/>
    <s v="Not Started"/>
    <n v="0"/>
    <n v="0"/>
    <n v="0"/>
    <n v="0"/>
    <n v="0"/>
    <n v="0"/>
    <n v="0"/>
    <n v="0"/>
    <n v="0"/>
    <n v="0"/>
    <n v="0"/>
    <n v="0"/>
    <n v="0"/>
    <n v="0"/>
    <n v="0"/>
    <n v="0"/>
    <n v="0"/>
    <n v="0"/>
    <n v="0"/>
    <n v="0"/>
    <n v="0"/>
    <n v="0"/>
    <n v="0"/>
    <n v="0"/>
    <n v="0"/>
    <n v="0"/>
    <n v="0"/>
    <n v="0"/>
    <n v="0"/>
    <n v="0"/>
    <n v="0"/>
    <n v="0"/>
    <b v="0"/>
    <b v="0"/>
    <b v="0"/>
    <b v="0"/>
    <b v="0"/>
    <b v="0"/>
    <b v="0"/>
    <b v="0"/>
    <b v="1"/>
    <b v="1"/>
    <b v="1"/>
    <b v="0"/>
    <b v="0"/>
  </r>
  <r>
    <d v="2022-01-05T16:39:37"/>
    <n v="35760"/>
    <s v="LINCOLN ELEMENTARY"/>
    <s v="Public"/>
    <x v="9"/>
    <x v="4"/>
    <b v="0"/>
    <s v="Reviewed"/>
    <n v="68"/>
    <n v="27"/>
    <n v="28"/>
    <n v="22"/>
    <n v="0"/>
    <n v="6"/>
    <n v="0"/>
    <n v="23"/>
    <n v="0"/>
    <n v="0"/>
    <n v="0"/>
    <n v="0"/>
    <n v="0"/>
    <n v="0"/>
    <n v="0"/>
    <n v="0"/>
    <n v="4"/>
    <n v="1"/>
    <n v="39.705882352941167"/>
    <n v="32.352941176470587"/>
    <n v="41.17647058823529"/>
    <n v="8.8235294117647065"/>
    <n v="33.82352941176471"/>
    <n v="0"/>
    <n v="0"/>
    <n v="0"/>
    <n v="5.8823529411764701"/>
    <n v="100"/>
    <n v="94.117647058823522"/>
    <n v="0"/>
    <n v="0"/>
    <n v="5.8823529411764701"/>
    <b v="0"/>
    <b v="0"/>
    <b v="0"/>
    <b v="0"/>
    <b v="0"/>
    <b v="0"/>
    <b v="1"/>
    <b v="0"/>
    <b v="0"/>
    <b v="1"/>
    <b v="1"/>
    <b v="0"/>
    <b v="0"/>
  </r>
  <r>
    <d v="2022-03-02T09:00:20"/>
    <n v="35759"/>
    <s v="LINCOLN ELEMENTARY"/>
    <s v="Public"/>
    <x v="216"/>
    <x v="6"/>
    <b v="0"/>
    <s v="Not Reviewed"/>
    <n v="57"/>
    <n v="55"/>
    <n v="56"/>
    <n v="55"/>
    <n v="0"/>
    <n v="57"/>
    <n v="0"/>
    <n v="55"/>
    <n v="0"/>
    <n v="0"/>
    <n v="0"/>
    <n v="54"/>
    <n v="1"/>
    <n v="0"/>
    <n v="0"/>
    <n v="0"/>
    <n v="0"/>
    <n v="0"/>
    <n v="96.491228070175438"/>
    <n v="96.491228070175438"/>
    <n v="98.245614035087712"/>
    <n v="100"/>
    <n v="96.491228070175438"/>
    <n v="94.73684210526315"/>
    <n v="1.754385964912281"/>
    <n v="0"/>
    <n v="0"/>
    <n v="3.5087719298245612"/>
    <n v="3.5087719298245612"/>
    <n v="0"/>
    <n v="0"/>
    <n v="94.73684210526315"/>
    <b v="0"/>
    <b v="0"/>
    <b v="0"/>
    <b v="0"/>
    <b v="0"/>
    <b v="0"/>
    <b v="1"/>
    <b v="0"/>
    <b v="0"/>
    <b v="1"/>
    <b v="1"/>
    <b v="0"/>
    <b v="0"/>
  </r>
  <r>
    <d v="2021-09-14T09:30:27"/>
    <n v="35761"/>
    <s v="LINCOLN ELEMENTARY"/>
    <s v="Public"/>
    <x v="13"/>
    <x v="6"/>
    <b v="0"/>
    <s v="Reviewed"/>
    <n v="38"/>
    <n v="38"/>
    <n v="38"/>
    <n v="38"/>
    <n v="0"/>
    <n v="38"/>
    <n v="0"/>
    <n v="38"/>
    <n v="0"/>
    <n v="0"/>
    <n v="0"/>
    <n v="38"/>
    <n v="0"/>
    <n v="0"/>
    <n v="0"/>
    <n v="0"/>
    <n v="0"/>
    <n v="1"/>
    <n v="100"/>
    <n v="100"/>
    <n v="100"/>
    <n v="100"/>
    <n v="100"/>
    <n v="100"/>
    <n v="0"/>
    <n v="0"/>
    <n v="0"/>
    <n v="0"/>
    <n v="0"/>
    <n v="0"/>
    <n v="0"/>
    <n v="100"/>
    <b v="0"/>
    <b v="0"/>
    <b v="0"/>
    <b v="0"/>
    <b v="0"/>
    <b v="0"/>
    <b v="0"/>
    <b v="0"/>
    <b v="0"/>
    <b v="0"/>
    <b v="0"/>
    <b v="0"/>
    <b v="0"/>
  </r>
  <r>
    <d v="2022-02-16T14:15:31"/>
    <n v="35527"/>
    <s v="LINCOLN- HANCOCK ELEMENTARY"/>
    <s v="Public"/>
    <x v="45"/>
    <x v="7"/>
    <b v="0"/>
    <s v="Not Reviewed"/>
    <n v="135"/>
    <n v="132"/>
    <n v="130"/>
    <n v="132"/>
    <n v="0"/>
    <n v="130"/>
    <n v="0"/>
    <n v="129"/>
    <n v="0"/>
    <n v="0"/>
    <n v="0"/>
    <n v="129"/>
    <n v="0"/>
    <n v="3"/>
    <n v="0"/>
    <n v="1"/>
    <n v="0"/>
    <n v="1"/>
    <n v="97.777777777777771"/>
    <n v="97.777777777777771"/>
    <n v="96.296296296296291"/>
    <n v="96.296296296296291"/>
    <n v="95.555555555555557"/>
    <n v="95.555555555555557"/>
    <n v="2.2222222222222219"/>
    <n v="0.74074074074074081"/>
    <n v="0"/>
    <n v="2.2222222222222219"/>
    <n v="2.2222222222222219"/>
    <n v="0"/>
    <n v="0.74074074074074081"/>
    <n v="96.296296296296291"/>
    <b v="0"/>
    <b v="0"/>
    <b v="0"/>
    <b v="0"/>
    <b v="0"/>
    <b v="0"/>
    <b v="0"/>
    <b v="0"/>
    <b v="0"/>
    <b v="1"/>
    <b v="1"/>
    <b v="0"/>
    <b v="0"/>
  </r>
  <r>
    <d v="2021-12-08T11:14:03"/>
    <n v="35765"/>
    <s v="LINCOLN SCHOOL"/>
    <s v="Public"/>
    <x v="70"/>
    <x v="6"/>
    <b v="0"/>
    <s v="Not Reviewed"/>
    <n v="51"/>
    <n v="51"/>
    <n v="51"/>
    <n v="51"/>
    <n v="0"/>
    <n v="51"/>
    <n v="0"/>
    <n v="51"/>
    <n v="0"/>
    <n v="0"/>
    <n v="0"/>
    <n v="51"/>
    <n v="0"/>
    <n v="0"/>
    <n v="0"/>
    <n v="0"/>
    <n v="0"/>
    <n v="1"/>
    <n v="100"/>
    <n v="100"/>
    <n v="100"/>
    <n v="100"/>
    <n v="100"/>
    <n v="100"/>
    <n v="0"/>
    <n v="0"/>
    <n v="0"/>
    <n v="0"/>
    <n v="0"/>
    <n v="0"/>
    <n v="0"/>
    <n v="100"/>
    <b v="0"/>
    <b v="0"/>
    <b v="0"/>
    <b v="0"/>
    <b v="0"/>
    <b v="0"/>
    <b v="0"/>
    <b v="0"/>
    <b v="0"/>
    <b v="0"/>
    <b v="0"/>
    <b v="0"/>
    <b v="0"/>
  </r>
  <r>
    <d v="2021-11-12T14:51:54"/>
    <n v="35767"/>
    <s v="Lincoln St. Elementary School"/>
    <s v="Public"/>
    <x v="152"/>
    <x v="3"/>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2-14T12:38:11"/>
    <n v="35766"/>
    <s v="LINCOLN STREET"/>
    <s v="Public"/>
    <x v="3"/>
    <x v="3"/>
    <b v="0"/>
    <s v="Not Reviewed"/>
    <n v="45"/>
    <n v="38"/>
    <n v="37"/>
    <n v="40"/>
    <n v="0"/>
    <n v="42"/>
    <n v="0"/>
    <n v="35"/>
    <n v="0"/>
    <n v="0"/>
    <n v="0"/>
    <n v="35"/>
    <n v="0"/>
    <n v="0"/>
    <n v="0"/>
    <n v="0"/>
    <n v="0"/>
    <n v="1"/>
    <n v="84.444444444444443"/>
    <n v="88.888888888888886"/>
    <n v="82.222222222222214"/>
    <n v="93.333333333333329"/>
    <n v="77.777777777777786"/>
    <n v="77.777777777777786"/>
    <n v="0"/>
    <n v="0"/>
    <n v="0"/>
    <n v="22.222222222222221"/>
    <n v="22.222222222222221"/>
    <n v="0"/>
    <n v="0"/>
    <n v="77.777777777777786"/>
    <b v="0"/>
    <b v="0"/>
    <b v="0"/>
    <b v="0"/>
    <b v="0"/>
    <b v="0"/>
    <b v="0"/>
    <b v="0"/>
    <b v="0"/>
    <b v="1"/>
    <b v="1"/>
    <b v="0"/>
    <b v="0"/>
  </r>
  <r>
    <d v="2022-01-11T15:17:08"/>
    <n v="35768"/>
    <s v="LINCOLN-ELIOT ELEMENTARY"/>
    <s v="Public"/>
    <x v="255"/>
    <x v="6"/>
    <b v="0"/>
    <s v="Not Reviewed"/>
    <n v="45"/>
    <n v="44"/>
    <n v="45"/>
    <n v="45"/>
    <n v="0"/>
    <n v="44"/>
    <n v="0"/>
    <n v="45"/>
    <n v="0"/>
    <n v="0"/>
    <n v="0"/>
    <n v="44"/>
    <n v="0"/>
    <n v="0"/>
    <n v="0"/>
    <n v="0"/>
    <n v="0"/>
    <n v="1"/>
    <n v="97.777777777777771"/>
    <n v="100"/>
    <n v="100"/>
    <n v="97.777777777777771"/>
    <n v="100"/>
    <n v="97.777777777777771"/>
    <n v="0"/>
    <n v="0"/>
    <n v="0"/>
    <n v="2.2222222222222219"/>
    <n v="2.2222222222222219"/>
    <n v="0"/>
    <n v="0"/>
    <n v="97.777777777777771"/>
    <b v="0"/>
    <b v="0"/>
    <b v="0"/>
    <b v="0"/>
    <b v="0"/>
    <b v="0"/>
    <b v="0"/>
    <b v="0"/>
    <b v="0"/>
    <b v="1"/>
    <b v="1"/>
    <b v="0"/>
    <b v="0"/>
  </r>
  <r>
    <d v="2021-11-10T10:48:54"/>
    <n v="35758"/>
    <s v="LINCOLN-THOMSON"/>
    <s v="Public"/>
    <x v="1"/>
    <x v="1"/>
    <b v="0"/>
    <s v="Not Reviewed"/>
    <n v="20"/>
    <n v="20"/>
    <n v="20"/>
    <n v="20"/>
    <n v="0"/>
    <n v="20"/>
    <n v="0"/>
    <n v="18"/>
    <n v="0"/>
    <n v="0"/>
    <n v="0"/>
    <n v="18"/>
    <n v="0"/>
    <n v="0"/>
    <n v="0"/>
    <n v="0"/>
    <n v="0"/>
    <n v="1"/>
    <n v="100"/>
    <n v="100"/>
    <n v="100"/>
    <n v="100"/>
    <n v="90"/>
    <n v="90"/>
    <n v="0"/>
    <n v="0"/>
    <n v="0"/>
    <n v="10"/>
    <n v="10"/>
    <n v="0"/>
    <n v="0"/>
    <n v="90"/>
    <b v="0"/>
    <b v="0"/>
    <b v="0"/>
    <b v="0"/>
    <b v="0"/>
    <b v="0"/>
    <b v="0"/>
    <b v="0"/>
    <b v="0"/>
    <b v="1"/>
    <b v="1"/>
    <b v="0"/>
    <b v="0"/>
  </r>
  <r>
    <d v="2022-02-08T10:25:50"/>
    <n v="35770"/>
    <s v="LINDEN"/>
    <s v="Public"/>
    <x v="56"/>
    <x v="6"/>
    <b v="0"/>
    <s v="Not Reviewed"/>
    <n v="90"/>
    <n v="88"/>
    <n v="89"/>
    <n v="90"/>
    <n v="0"/>
    <n v="90"/>
    <n v="0"/>
    <n v="90"/>
    <n v="0"/>
    <n v="0"/>
    <n v="0"/>
    <n v="87"/>
    <n v="0"/>
    <n v="0"/>
    <n v="0"/>
    <n v="0"/>
    <n v="0"/>
    <n v="1"/>
    <n v="97.777777777777771"/>
    <n v="100"/>
    <n v="98.888888888888886"/>
    <n v="100"/>
    <n v="100"/>
    <n v="96.666666666666671"/>
    <n v="0"/>
    <n v="0"/>
    <n v="0"/>
    <n v="3.333333333333333"/>
    <n v="3.333333333333333"/>
    <n v="0"/>
    <n v="0"/>
    <n v="96.666666666666671"/>
    <b v="0"/>
    <b v="0"/>
    <b v="0"/>
    <b v="0"/>
    <b v="0"/>
    <b v="0"/>
    <b v="1"/>
    <b v="0"/>
    <b v="0"/>
    <b v="1"/>
    <b v="1"/>
    <b v="0"/>
    <b v="0"/>
  </r>
  <r>
    <d v="2021-11-12T14:16:51"/>
    <n v="35771"/>
    <s v="LINSCOTT-RUMFORD"/>
    <s v="Public"/>
    <x v="142"/>
    <x v="6"/>
    <b v="0"/>
    <s v="Not Reviewed"/>
    <n v="44"/>
    <n v="44"/>
    <n v="44"/>
    <n v="44"/>
    <n v="0"/>
    <n v="44"/>
    <n v="0"/>
    <n v="44"/>
    <n v="0"/>
    <n v="0"/>
    <n v="0"/>
    <n v="44"/>
    <n v="0"/>
    <n v="0"/>
    <n v="0"/>
    <n v="0"/>
    <n v="0"/>
    <n v="1"/>
    <n v="100"/>
    <n v="100"/>
    <n v="100"/>
    <n v="100"/>
    <n v="100"/>
    <n v="100"/>
    <n v="0"/>
    <n v="0"/>
    <n v="0"/>
    <n v="0"/>
    <n v="0"/>
    <n v="0"/>
    <n v="0"/>
    <n v="100"/>
    <b v="0"/>
    <b v="0"/>
    <b v="0"/>
    <b v="0"/>
    <b v="0"/>
    <b v="0"/>
    <b v="0"/>
    <b v="0"/>
    <b v="0"/>
    <b v="0"/>
    <b v="0"/>
    <b v="0"/>
    <b v="0"/>
  </r>
  <r>
    <m/>
    <n v="36683"/>
    <s v="Little Blessings Preschool and Kindergarten"/>
    <s v="Private"/>
    <x v="227"/>
    <x v="5"/>
    <m/>
    <s v="Not Registered With MIIS"/>
    <m/>
    <m/>
    <m/>
    <m/>
    <m/>
    <m/>
    <m/>
    <m/>
    <m/>
    <m/>
    <m/>
    <m/>
    <m/>
    <m/>
    <m/>
    <m/>
    <m/>
    <m/>
    <m/>
    <m/>
    <m/>
    <m/>
    <m/>
    <m/>
    <m/>
    <m/>
    <m/>
    <m/>
    <m/>
    <m/>
    <m/>
    <m/>
    <m/>
    <m/>
    <m/>
    <m/>
    <m/>
    <m/>
    <m/>
    <m/>
    <m/>
    <m/>
    <m/>
    <m/>
    <m/>
  </r>
  <r>
    <m/>
    <n v="35773"/>
    <s v="LITTLE THEATRE NURSERY &amp; KINDERGARTEN"/>
    <s v="Private"/>
    <x v="1"/>
    <x v="1"/>
    <m/>
    <s v="Not Registered With MIIS"/>
    <m/>
    <m/>
    <m/>
    <m/>
    <m/>
    <m/>
    <m/>
    <m/>
    <m/>
    <m/>
    <m/>
    <m/>
    <m/>
    <m/>
    <m/>
    <m/>
    <m/>
    <m/>
    <m/>
    <m/>
    <m/>
    <m/>
    <m/>
    <m/>
    <m/>
    <m/>
    <m/>
    <m/>
    <m/>
    <m/>
    <m/>
    <m/>
    <m/>
    <m/>
    <m/>
    <m/>
    <m/>
    <m/>
    <m/>
    <m/>
    <m/>
    <m/>
    <m/>
    <m/>
    <m/>
  </r>
  <r>
    <d v="2022-03-04T10:00:31"/>
    <n v="35900"/>
    <s v="LITTLEVILLE ELEMENTARY"/>
    <s v="Public"/>
    <x v="280"/>
    <x v="4"/>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1-26T09:29:32"/>
    <n v="35774"/>
    <s v="LITWIN SCHOOL"/>
    <s v="Public"/>
    <x v="33"/>
    <x v="4"/>
    <b v="0"/>
    <s v="Not Reviewed"/>
    <n v="11"/>
    <n v="11"/>
    <n v="11"/>
    <n v="11"/>
    <n v="0"/>
    <n v="11"/>
    <n v="0"/>
    <n v="11"/>
    <n v="0"/>
    <n v="0"/>
    <n v="0"/>
    <n v="11"/>
    <n v="0"/>
    <n v="0"/>
    <n v="0"/>
    <n v="0"/>
    <n v="0"/>
    <n v="0"/>
    <n v="100"/>
    <n v="100"/>
    <n v="100"/>
    <n v="100"/>
    <n v="100"/>
    <n v="100"/>
    <n v="0"/>
    <n v="0"/>
    <n v="0"/>
    <n v="0"/>
    <n v="0"/>
    <n v="0"/>
    <n v="0"/>
    <n v="100"/>
    <b v="0"/>
    <b v="0"/>
    <b v="0"/>
    <b v="0"/>
    <b v="0"/>
    <b v="0"/>
    <b v="0"/>
    <b v="0"/>
    <b v="0"/>
    <b v="0"/>
    <b v="0"/>
    <b v="0"/>
    <b v="0"/>
  </r>
  <r>
    <d v="2022-01-19T12:47:18"/>
    <n v="36515"/>
    <s v="LOKER SCHOOL"/>
    <s v="Public"/>
    <x v="138"/>
    <x v="6"/>
    <b v="0"/>
    <s v="Not Reviewed"/>
    <n v="62"/>
    <n v="61"/>
    <n v="61"/>
    <n v="61"/>
    <n v="0"/>
    <n v="60"/>
    <n v="0"/>
    <n v="61"/>
    <n v="0"/>
    <n v="0"/>
    <n v="0"/>
    <n v="60"/>
    <n v="0"/>
    <n v="1"/>
    <n v="0"/>
    <n v="0"/>
    <n v="0"/>
    <n v="1"/>
    <n v="98.387096774193552"/>
    <n v="98.387096774193552"/>
    <n v="98.387096774193552"/>
    <n v="96.774193548387103"/>
    <n v="98.387096774193552"/>
    <n v="96.774193548387103"/>
    <n v="1.612903225806452"/>
    <n v="0"/>
    <n v="0"/>
    <n v="1.612903225806452"/>
    <n v="1.612903225806452"/>
    <n v="0"/>
    <n v="0"/>
    <n v="96.774193548387103"/>
    <b v="0"/>
    <b v="0"/>
    <b v="0"/>
    <b v="0"/>
    <b v="0"/>
    <b v="0"/>
    <b v="0"/>
    <b v="0"/>
    <b v="0"/>
    <b v="1"/>
    <b v="1"/>
    <b v="0"/>
    <b v="0"/>
  </r>
  <r>
    <m/>
    <n v="31914"/>
    <s v="LONGMEADOW MONTESSORI"/>
    <s v="Private"/>
    <x v="75"/>
    <x v="4"/>
    <m/>
    <s v="Not Registered With MIIS"/>
    <m/>
    <m/>
    <m/>
    <m/>
    <m/>
    <m/>
    <m/>
    <m/>
    <m/>
    <m/>
    <m/>
    <m/>
    <m/>
    <m/>
    <m/>
    <m/>
    <m/>
    <m/>
    <m/>
    <m/>
    <m/>
    <m/>
    <m/>
    <m/>
    <m/>
    <m/>
    <m/>
    <m/>
    <m/>
    <m/>
    <m/>
    <m/>
    <m/>
    <m/>
    <m/>
    <m/>
    <m/>
    <m/>
    <m/>
    <m/>
    <m/>
    <m/>
    <m/>
    <m/>
    <m/>
  </r>
  <r>
    <d v="2022-02-16T14:33:16"/>
    <n v="35806"/>
    <s v="LOUIS F ANGELO ELEMENTARY"/>
    <s v="Public"/>
    <x v="93"/>
    <x v="10"/>
    <b v="0"/>
    <s v="Not Reviewed"/>
    <n v="98"/>
    <n v="96"/>
    <n v="96"/>
    <n v="98"/>
    <n v="0"/>
    <n v="97"/>
    <n v="0"/>
    <n v="94"/>
    <n v="0"/>
    <n v="0"/>
    <n v="2"/>
    <n v="95"/>
    <n v="0"/>
    <n v="0"/>
    <n v="0"/>
    <n v="0"/>
    <n v="0"/>
    <n v="1"/>
    <n v="97.959183673469383"/>
    <n v="100"/>
    <n v="97.959183673469383"/>
    <n v="98.979591836734699"/>
    <n v="97.959183673469383"/>
    <n v="96.938775510204081"/>
    <n v="0"/>
    <n v="0"/>
    <n v="0"/>
    <n v="3.0612244897959182"/>
    <n v="3.0612244897959182"/>
    <n v="0"/>
    <n v="0"/>
    <n v="96.938775510204081"/>
    <b v="0"/>
    <b v="0"/>
    <b v="0"/>
    <b v="0"/>
    <b v="0"/>
    <b v="0"/>
    <b v="1"/>
    <b v="0"/>
    <b v="0"/>
    <b v="1"/>
    <b v="1"/>
    <b v="0"/>
    <b v="0"/>
  </r>
  <r>
    <d v="2021-10-26T12:22:26"/>
    <n v="36068"/>
    <s v="LOUISE A CONLEY SCHOOL"/>
    <s v="Public"/>
    <x v="254"/>
    <x v="10"/>
    <b v="0"/>
    <s v="Reviewed"/>
    <n v="75"/>
    <n v="73"/>
    <n v="73"/>
    <n v="73"/>
    <n v="0"/>
    <n v="74"/>
    <n v="0"/>
    <n v="73"/>
    <n v="0"/>
    <n v="0"/>
    <n v="0"/>
    <n v="73"/>
    <n v="0"/>
    <n v="2"/>
    <n v="0"/>
    <n v="0"/>
    <n v="0"/>
    <n v="1"/>
    <n v="97.333333333333343"/>
    <n v="97.333333333333343"/>
    <n v="97.333333333333343"/>
    <n v="98.666666666666671"/>
    <n v="97.333333333333343"/>
    <n v="97.333333333333343"/>
    <n v="2.666666666666667"/>
    <n v="0"/>
    <n v="0"/>
    <n v="0"/>
    <n v="0"/>
    <n v="0"/>
    <n v="0"/>
    <n v="97.333333333333343"/>
    <b v="0"/>
    <b v="0"/>
    <b v="0"/>
    <b v="0"/>
    <b v="0"/>
    <b v="0"/>
    <b v="0"/>
    <b v="0"/>
    <b v="0"/>
    <b v="1"/>
    <b v="1"/>
    <b v="0"/>
    <b v="0"/>
  </r>
  <r>
    <d v="2022-01-27T13:37:13"/>
    <n v="30005"/>
    <s v="Lowell Catholic"/>
    <s v="Private"/>
    <x v="6"/>
    <x v="6"/>
    <b v="0"/>
    <s v="Not Reviewed"/>
    <n v="28"/>
    <n v="27"/>
    <n v="26"/>
    <n v="26"/>
    <n v="0"/>
    <n v="25"/>
    <n v="0"/>
    <n v="25"/>
    <n v="0"/>
    <n v="0"/>
    <n v="0"/>
    <n v="25"/>
    <n v="0"/>
    <n v="0"/>
    <n v="0"/>
    <n v="0"/>
    <n v="1"/>
    <n v="1"/>
    <n v="96.428571428571431"/>
    <n v="92.857142857142861"/>
    <n v="92.857142857142861"/>
    <n v="89.285714285714292"/>
    <n v="89.285714285714292"/>
    <n v="89.285714285714292"/>
    <n v="0"/>
    <n v="0"/>
    <n v="3.5714285714285712"/>
    <n v="10.71428571428571"/>
    <n v="7.1428571428571423"/>
    <n v="0"/>
    <n v="0"/>
    <n v="92.857142857142861"/>
    <b v="0"/>
    <b v="0"/>
    <b v="0"/>
    <b v="0"/>
    <b v="0"/>
    <b v="0"/>
    <b v="0"/>
    <b v="0"/>
    <b v="0"/>
    <b v="1"/>
    <b v="1"/>
    <b v="0"/>
    <b v="0"/>
  </r>
  <r>
    <d v="2022-01-20T16:22:24"/>
    <n v="36174"/>
    <s v="LOWELL COMMUNITY CHARTER SCHOOL"/>
    <s v="Public Charter"/>
    <x v="6"/>
    <x v="6"/>
    <b v="0"/>
    <s v="Not Reviewed"/>
    <n v="100"/>
    <n v="100"/>
    <n v="100"/>
    <n v="100"/>
    <n v="0"/>
    <n v="100"/>
    <n v="0"/>
    <n v="100"/>
    <n v="0"/>
    <n v="0"/>
    <n v="0"/>
    <n v="100"/>
    <n v="0"/>
    <n v="0"/>
    <n v="0"/>
    <n v="0"/>
    <n v="0"/>
    <n v="1"/>
    <n v="100"/>
    <n v="100"/>
    <n v="100"/>
    <n v="100"/>
    <n v="100"/>
    <n v="100"/>
    <n v="0"/>
    <n v="0"/>
    <n v="0"/>
    <n v="0"/>
    <n v="0"/>
    <n v="0"/>
    <n v="0"/>
    <n v="100"/>
    <b v="0"/>
    <b v="0"/>
    <b v="0"/>
    <b v="0"/>
    <b v="0"/>
    <b v="0"/>
    <b v="0"/>
    <b v="0"/>
    <b v="0"/>
    <b v="0"/>
    <b v="0"/>
    <b v="0"/>
    <b v="0"/>
  </r>
  <r>
    <d v="2022-03-04T12:32:15"/>
    <n v="38388"/>
    <s v="LT CLAYRE SULLIVAN ELEMENTARY"/>
    <s v="Public"/>
    <x v="72"/>
    <x v="4"/>
    <b v="0"/>
    <s v="Not Reviewed"/>
    <n v="41"/>
    <n v="33"/>
    <n v="31"/>
    <n v="34"/>
    <n v="0"/>
    <n v="36"/>
    <n v="0"/>
    <n v="34"/>
    <n v="0"/>
    <n v="0"/>
    <n v="0"/>
    <n v="31"/>
    <n v="0"/>
    <n v="0"/>
    <n v="0"/>
    <n v="0"/>
    <n v="2"/>
    <n v="0"/>
    <n v="80.487804878048792"/>
    <n v="82.926829268292678"/>
    <n v="75.609756097560975"/>
    <n v="87.804878048780495"/>
    <n v="82.926829268292678"/>
    <n v="75.609756097560975"/>
    <n v="0"/>
    <n v="0"/>
    <n v="4.8780487804878048"/>
    <n v="24.390243902439021"/>
    <n v="19.512195121951219"/>
    <n v="0"/>
    <n v="0"/>
    <n v="80.487804878048792"/>
    <b v="0"/>
    <b v="0"/>
    <b v="0"/>
    <b v="0"/>
    <b v="0"/>
    <b v="0"/>
    <b v="0"/>
    <b v="0"/>
    <b v="0"/>
    <b v="1"/>
    <b v="1"/>
    <b v="0"/>
    <b v="0"/>
  </r>
  <r>
    <d v="2022-03-01T14:55:39"/>
    <n v="35780"/>
    <s v="LT ELEAZAR DAVIS SCHOOL"/>
    <s v="Public"/>
    <x v="281"/>
    <x v="6"/>
    <b v="0"/>
    <s v="Not Reviewed"/>
    <n v="143"/>
    <n v="140"/>
    <n v="139"/>
    <n v="140"/>
    <n v="1"/>
    <n v="142"/>
    <n v="0"/>
    <n v="139"/>
    <n v="1"/>
    <n v="1"/>
    <n v="0"/>
    <n v="138"/>
    <n v="0"/>
    <n v="2"/>
    <n v="0"/>
    <n v="1"/>
    <n v="0"/>
    <n v="1"/>
    <n v="97.902097902097907"/>
    <n v="98.6013986013986"/>
    <n v="97.2027972027972"/>
    <n v="99.300699300699307"/>
    <n v="97.902097902097907"/>
    <n v="96.503496503496507"/>
    <n v="1.398601398601399"/>
    <n v="0.69930069930069927"/>
    <n v="0"/>
    <n v="2.0979020979020979"/>
    <n v="2.0979020979020979"/>
    <n v="0"/>
    <n v="0.69930069930069927"/>
    <n v="97.2027972027972"/>
    <b v="0"/>
    <b v="0"/>
    <b v="0"/>
    <b v="0"/>
    <b v="0"/>
    <b v="0"/>
    <b v="1"/>
    <b v="0"/>
    <b v="0"/>
    <b v="1"/>
    <b v="1"/>
    <b v="0"/>
    <b v="0"/>
  </r>
  <r>
    <d v="2022-01-07T14:36:28"/>
    <n v="35781"/>
    <s v="LT ELMER J MCMAHON ELEMENTARY"/>
    <s v="Public"/>
    <x v="72"/>
    <x v="4"/>
    <b v="0"/>
    <s v="Not Reviewed"/>
    <n v="30"/>
    <n v="28"/>
    <n v="28"/>
    <n v="28"/>
    <n v="0"/>
    <n v="27"/>
    <n v="0"/>
    <n v="28"/>
    <n v="0"/>
    <n v="0"/>
    <n v="0"/>
    <n v="27"/>
    <n v="0"/>
    <n v="1"/>
    <n v="0"/>
    <n v="1"/>
    <n v="1"/>
    <n v="0"/>
    <n v="93.333333333333329"/>
    <n v="93.333333333333329"/>
    <n v="93.333333333333329"/>
    <n v="90"/>
    <n v="93.333333333333329"/>
    <n v="90"/>
    <n v="3.333333333333333"/>
    <n v="3.333333333333333"/>
    <n v="3.333333333333333"/>
    <n v="6.666666666666667"/>
    <n v="3.333333333333333"/>
    <n v="0"/>
    <n v="3.333333333333333"/>
    <n v="96.666666666666671"/>
    <b v="0"/>
    <b v="0"/>
    <b v="0"/>
    <b v="0"/>
    <b v="0"/>
    <b v="0"/>
    <b v="0"/>
    <b v="0"/>
    <b v="0"/>
    <b v="1"/>
    <b v="1"/>
    <b v="0"/>
    <b v="0"/>
  </r>
  <r>
    <d v="2022-01-18T16:18:13"/>
    <n v="35265"/>
    <s v="LT PETER M HANSEN SCHOOL"/>
    <s v="Public"/>
    <x v="74"/>
    <x v="7"/>
    <b v="0"/>
    <s v="Not Reviewed"/>
    <n v="91"/>
    <n v="91"/>
    <n v="91"/>
    <n v="91"/>
    <n v="0"/>
    <n v="91"/>
    <n v="0"/>
    <n v="91"/>
    <n v="0"/>
    <n v="0"/>
    <n v="0"/>
    <n v="91"/>
    <n v="0"/>
    <n v="0"/>
    <n v="0"/>
    <n v="0"/>
    <n v="0"/>
    <n v="1"/>
    <n v="100"/>
    <n v="100"/>
    <n v="100"/>
    <n v="100"/>
    <n v="100"/>
    <n v="100"/>
    <n v="0"/>
    <n v="0"/>
    <n v="0"/>
    <n v="0"/>
    <n v="0"/>
    <n v="0"/>
    <n v="0"/>
    <n v="100"/>
    <b v="0"/>
    <b v="0"/>
    <b v="0"/>
    <b v="0"/>
    <b v="0"/>
    <b v="0"/>
    <b v="0"/>
    <b v="0"/>
    <b v="0"/>
    <b v="0"/>
    <b v="0"/>
    <b v="0"/>
    <b v="0"/>
  </r>
  <r>
    <d v="2022-03-02T12:41:51"/>
    <n v="32994"/>
    <s v="Lucretia  Joseph Brown Elementary School"/>
    <s v="Public"/>
    <x v="59"/>
    <x v="1"/>
    <b v="0"/>
    <s v="Not Reviewed"/>
    <n v="86"/>
    <n v="84"/>
    <n v="83"/>
    <n v="84"/>
    <n v="0"/>
    <n v="83"/>
    <n v="0"/>
    <n v="84"/>
    <n v="0"/>
    <n v="0"/>
    <n v="0"/>
    <n v="81"/>
    <n v="0"/>
    <n v="1"/>
    <n v="0"/>
    <n v="1"/>
    <n v="0"/>
    <n v="1"/>
    <n v="97.674418604651152"/>
    <n v="97.674418604651152"/>
    <n v="96.511627906976756"/>
    <n v="96.511627906976756"/>
    <n v="97.674418604651152"/>
    <n v="94.186046511627907"/>
    <n v="1.1627906976744189"/>
    <n v="1.1627906976744189"/>
    <n v="0"/>
    <n v="4.6511627906976747"/>
    <n v="4.6511627906976747"/>
    <n v="0"/>
    <n v="1.1627906976744189"/>
    <n v="95.348837209302332"/>
    <b v="0"/>
    <b v="0"/>
    <b v="0"/>
    <b v="0"/>
    <b v="0"/>
    <b v="0"/>
    <b v="1"/>
    <b v="0"/>
    <b v="0"/>
    <b v="1"/>
    <b v="1"/>
    <b v="0"/>
    <b v="0"/>
  </r>
  <r>
    <d v="2022-02-15T16:50:07"/>
    <n v="36324"/>
    <s v="LUNENBURG PRIMARY SCHOOL"/>
    <s v="Public"/>
    <x v="282"/>
    <x v="3"/>
    <b v="0"/>
    <s v="Not Reviewed"/>
    <n v="124"/>
    <n v="118"/>
    <n v="118"/>
    <n v="123"/>
    <n v="0"/>
    <n v="121"/>
    <n v="0"/>
    <n v="119"/>
    <n v="0"/>
    <n v="0"/>
    <n v="0"/>
    <n v="110"/>
    <n v="1"/>
    <n v="0"/>
    <n v="0"/>
    <n v="0"/>
    <n v="0"/>
    <n v="1"/>
    <n v="95.161290322580655"/>
    <n v="99.193548387096769"/>
    <n v="95.161290322580655"/>
    <n v="97.58064516129032"/>
    <n v="95.967741935483872"/>
    <n v="88.709677419354833"/>
    <n v="0.80645161290322576"/>
    <n v="0"/>
    <n v="0"/>
    <n v="10.483870967741939"/>
    <n v="10.483870967741939"/>
    <n v="0"/>
    <n v="0"/>
    <n v="88.709677419354833"/>
    <b v="0"/>
    <b v="0"/>
    <b v="0"/>
    <b v="0"/>
    <b v="0"/>
    <b v="0"/>
    <b v="1"/>
    <b v="0"/>
    <b v="0"/>
    <b v="1"/>
    <b v="1"/>
    <b v="0"/>
    <b v="0"/>
  </r>
  <r>
    <d v="2022-01-21T10:28:44"/>
    <n v="35620"/>
    <s v="LURA WHITE ELEMENTARY"/>
    <s v="Public"/>
    <x v="283"/>
    <x v="6"/>
    <b v="0"/>
    <s v="Not Reviewed"/>
    <n v="50"/>
    <n v="50"/>
    <n v="50"/>
    <n v="50"/>
    <n v="0"/>
    <n v="50"/>
    <n v="0"/>
    <n v="50"/>
    <n v="0"/>
    <n v="0"/>
    <n v="0"/>
    <n v="50"/>
    <n v="0"/>
    <n v="0"/>
    <n v="0"/>
    <n v="0"/>
    <n v="0"/>
    <n v="1"/>
    <n v="100"/>
    <n v="100"/>
    <n v="100"/>
    <n v="100"/>
    <n v="100"/>
    <n v="100"/>
    <n v="0"/>
    <n v="0"/>
    <n v="0"/>
    <n v="0"/>
    <n v="0"/>
    <n v="0"/>
    <n v="0"/>
    <n v="100"/>
    <b v="0"/>
    <b v="0"/>
    <b v="0"/>
    <b v="0"/>
    <b v="0"/>
    <b v="0"/>
    <b v="0"/>
    <b v="0"/>
    <b v="0"/>
    <b v="0"/>
    <b v="0"/>
    <b v="0"/>
    <b v="0"/>
  </r>
  <r>
    <d v="2022-01-20T14:14:48"/>
    <n v="35787"/>
    <s v="LUTHER CONANT"/>
    <s v="Public"/>
    <x v="107"/>
    <x v="6"/>
    <b v="0"/>
    <s v="Not Reviewed"/>
    <n v="56"/>
    <n v="55"/>
    <n v="56"/>
    <n v="54"/>
    <n v="0"/>
    <n v="55"/>
    <n v="0"/>
    <n v="54"/>
    <n v="0"/>
    <n v="0"/>
    <n v="0"/>
    <n v="54"/>
    <n v="0"/>
    <n v="0"/>
    <n v="0"/>
    <n v="0"/>
    <n v="0"/>
    <n v="1"/>
    <n v="98.214285714285708"/>
    <n v="96.428571428571431"/>
    <n v="100"/>
    <n v="98.214285714285708"/>
    <n v="96.428571428571431"/>
    <n v="96.428571428571431"/>
    <n v="0"/>
    <n v="0"/>
    <n v="0"/>
    <n v="3.5714285714285712"/>
    <n v="3.5714285714285712"/>
    <n v="0"/>
    <n v="0"/>
    <n v="96.428571428571431"/>
    <b v="0"/>
    <b v="0"/>
    <b v="0"/>
    <b v="0"/>
    <b v="0"/>
    <b v="0"/>
    <b v="0"/>
    <b v="0"/>
    <b v="0"/>
    <b v="1"/>
    <b v="1"/>
    <b v="0"/>
    <b v="0"/>
  </r>
  <r>
    <d v="2021-12-15T12:12:43"/>
    <n v="35790"/>
    <s v="LYNCH ELEMENTARY"/>
    <s v="Public"/>
    <x v="13"/>
    <x v="6"/>
    <b v="0"/>
    <s v="Not Reviewed"/>
    <n v="70"/>
    <n v="69"/>
    <n v="69"/>
    <n v="69"/>
    <n v="0"/>
    <n v="69"/>
    <n v="0"/>
    <n v="69"/>
    <n v="0"/>
    <n v="0"/>
    <n v="0"/>
    <n v="69"/>
    <n v="0"/>
    <n v="1"/>
    <n v="0"/>
    <n v="1"/>
    <n v="0"/>
    <n v="1"/>
    <n v="98.571428571428584"/>
    <n v="98.571428571428584"/>
    <n v="98.571428571428584"/>
    <n v="98.571428571428584"/>
    <n v="98.571428571428584"/>
    <n v="98.571428571428584"/>
    <n v="1.428571428571429"/>
    <n v="1.428571428571429"/>
    <n v="0"/>
    <n v="0"/>
    <n v="0"/>
    <n v="0"/>
    <n v="1.428571428571429"/>
    <n v="100"/>
    <b v="0"/>
    <b v="0"/>
    <b v="0"/>
    <b v="0"/>
    <b v="0"/>
    <b v="0"/>
    <b v="0"/>
    <b v="0"/>
    <b v="0"/>
    <b v="1"/>
    <b v="0"/>
    <b v="0"/>
    <b v="0"/>
  </r>
  <r>
    <d v="2022-02-15T12:06:28"/>
    <n v="35099"/>
    <s v="LYNDON SCHOOL"/>
    <s v="Public"/>
    <x v="58"/>
    <x v="0"/>
    <b v="0"/>
    <s v="Not Reviewed"/>
    <n v="65"/>
    <n v="64"/>
    <n v="64"/>
    <n v="64"/>
    <n v="0"/>
    <n v="64"/>
    <n v="0"/>
    <n v="64"/>
    <n v="0"/>
    <n v="0"/>
    <n v="0"/>
    <n v="64"/>
    <n v="0"/>
    <n v="1"/>
    <n v="0"/>
    <n v="0"/>
    <n v="0"/>
    <n v="1"/>
    <n v="98.461538461538467"/>
    <n v="98.461538461538467"/>
    <n v="98.461538461538467"/>
    <n v="98.461538461538467"/>
    <n v="98.461538461538467"/>
    <n v="98.461538461538467"/>
    <n v="1.538461538461539"/>
    <n v="0"/>
    <n v="0"/>
    <n v="0"/>
    <n v="0"/>
    <n v="0"/>
    <n v="0"/>
    <n v="98.461538461538467"/>
    <b v="0"/>
    <b v="0"/>
    <b v="0"/>
    <b v="0"/>
    <b v="0"/>
    <b v="0"/>
    <b v="0"/>
    <b v="0"/>
    <b v="0"/>
    <b v="1"/>
    <b v="1"/>
    <b v="0"/>
    <b v="0"/>
  </r>
  <r>
    <d v="2021-11-10T16:23:49"/>
    <n v="31238"/>
    <s v="Lynn Vocational Technical Institute"/>
    <s v="Public"/>
    <x v="1"/>
    <x v="1"/>
    <b v="0"/>
    <s v="Not Reviewed"/>
    <n v="0"/>
    <n v="0"/>
    <n v="0"/>
    <n v="0"/>
    <n v="0"/>
    <n v="0"/>
    <n v="0"/>
    <n v="0"/>
    <n v="0"/>
    <n v="0"/>
    <n v="0"/>
    <n v="0"/>
    <n v="0"/>
    <n v="0"/>
    <n v="0"/>
    <n v="0"/>
    <n v="0"/>
    <n v="1"/>
    <n v="0"/>
    <n v="0"/>
    <n v="0"/>
    <n v="0"/>
    <n v="0"/>
    <n v="0"/>
    <n v="0"/>
    <n v="0"/>
    <n v="0"/>
    <n v="0"/>
    <n v="0"/>
    <n v="0"/>
    <n v="0"/>
    <n v="0"/>
    <b v="0"/>
    <b v="0"/>
    <b v="0"/>
    <b v="0"/>
    <b v="0"/>
    <b v="0"/>
    <b v="0"/>
    <b v="0"/>
    <b v="1"/>
    <b v="1"/>
    <b v="1"/>
    <b v="0"/>
    <b v="0"/>
  </r>
  <r>
    <d v="2021-12-21T09:50:38"/>
    <n v="35791"/>
    <s v="LYNN WOODS SCHOOL"/>
    <s v="Public"/>
    <x v="1"/>
    <x v="1"/>
    <b v="0"/>
    <s v="Not Reviewed"/>
    <n v="28"/>
    <n v="27"/>
    <n v="27"/>
    <n v="28"/>
    <n v="0"/>
    <n v="27"/>
    <n v="0"/>
    <n v="27"/>
    <n v="0"/>
    <n v="0"/>
    <n v="0"/>
    <n v="26"/>
    <n v="0"/>
    <n v="0"/>
    <n v="0"/>
    <n v="0"/>
    <n v="0"/>
    <n v="1"/>
    <n v="96.428571428571431"/>
    <n v="100"/>
    <n v="96.428571428571431"/>
    <n v="96.428571428571431"/>
    <n v="96.428571428571431"/>
    <n v="92.857142857142861"/>
    <n v="0"/>
    <n v="0"/>
    <n v="0"/>
    <n v="7.1428571428571423"/>
    <n v="7.1428571428571423"/>
    <n v="0"/>
    <n v="0"/>
    <n v="92.857142857142861"/>
    <b v="0"/>
    <b v="0"/>
    <b v="0"/>
    <b v="0"/>
    <b v="0"/>
    <b v="0"/>
    <b v="1"/>
    <b v="0"/>
    <b v="0"/>
    <b v="1"/>
    <b v="1"/>
    <b v="0"/>
    <b v="0"/>
  </r>
  <r>
    <n v="0"/>
    <n v="31239"/>
    <s v="Lynnfield Preschool"/>
    <s v="Public"/>
    <x v="258"/>
    <x v="1"/>
    <b v="0"/>
    <s v="Not Started"/>
    <n v="0"/>
    <n v="0"/>
    <n v="0"/>
    <n v="0"/>
    <n v="0"/>
    <n v="0"/>
    <n v="0"/>
    <n v="0"/>
    <n v="0"/>
    <n v="0"/>
    <n v="0"/>
    <n v="0"/>
    <n v="0"/>
    <n v="0"/>
    <n v="0"/>
    <n v="0"/>
    <n v="0"/>
    <n v="0"/>
    <n v="0"/>
    <n v="0"/>
    <n v="0"/>
    <n v="0"/>
    <n v="0"/>
    <n v="0"/>
    <n v="0"/>
    <n v="0"/>
    <n v="0"/>
    <n v="0"/>
    <n v="0"/>
    <n v="0"/>
    <n v="0"/>
    <n v="0"/>
    <b v="0"/>
    <b v="0"/>
    <b v="0"/>
    <b v="0"/>
    <b v="0"/>
    <b v="0"/>
    <b v="0"/>
    <b v="0"/>
    <b v="1"/>
    <b v="1"/>
    <b v="1"/>
    <b v="0"/>
    <b v="0"/>
  </r>
  <r>
    <n v="0"/>
    <n v="35792"/>
    <s v="LYNNHURST"/>
    <s v="Public"/>
    <x v="180"/>
    <x v="1"/>
    <b v="0"/>
    <s v="Not Started"/>
    <n v="0"/>
    <n v="0"/>
    <n v="0"/>
    <n v="0"/>
    <n v="0"/>
    <n v="0"/>
    <n v="0"/>
    <n v="0"/>
    <n v="0"/>
    <n v="0"/>
    <n v="0"/>
    <n v="0"/>
    <n v="0"/>
    <n v="0"/>
    <n v="0"/>
    <n v="0"/>
    <n v="0"/>
    <n v="0"/>
    <n v="0"/>
    <n v="0"/>
    <n v="0"/>
    <n v="0"/>
    <n v="0"/>
    <n v="0"/>
    <n v="0"/>
    <n v="0"/>
    <n v="0"/>
    <n v="0"/>
    <n v="0"/>
    <n v="0"/>
    <n v="0"/>
    <n v="0"/>
    <b v="0"/>
    <b v="0"/>
    <b v="0"/>
    <b v="0"/>
    <b v="0"/>
    <b v="0"/>
    <b v="0"/>
    <b v="0"/>
    <b v="1"/>
    <b v="1"/>
    <b v="1"/>
    <b v="0"/>
    <b v="0"/>
  </r>
  <r>
    <d v="2021-10-14T10:00:47"/>
    <n v="36310"/>
    <s v="M NORCROSS STRATTON SCHOOL"/>
    <s v="Public"/>
    <x v="40"/>
    <x v="6"/>
    <b v="0"/>
    <s v="Not Reviewed"/>
    <n v="83"/>
    <n v="82"/>
    <n v="82"/>
    <n v="82"/>
    <n v="0"/>
    <n v="82"/>
    <n v="0"/>
    <n v="82"/>
    <n v="0"/>
    <n v="0"/>
    <n v="0"/>
    <n v="82"/>
    <n v="0"/>
    <n v="1"/>
    <n v="0"/>
    <n v="0"/>
    <n v="0"/>
    <n v="1"/>
    <n v="98.795180722891558"/>
    <n v="98.795180722891558"/>
    <n v="98.795180722891558"/>
    <n v="98.795180722891558"/>
    <n v="98.795180722891558"/>
    <n v="98.795180722891558"/>
    <n v="1.2048192771084341"/>
    <n v="0"/>
    <n v="0"/>
    <n v="0"/>
    <n v="0"/>
    <n v="0"/>
    <n v="0"/>
    <n v="98.795180722891558"/>
    <b v="0"/>
    <b v="0"/>
    <b v="0"/>
    <b v="0"/>
    <b v="0"/>
    <b v="0"/>
    <b v="0"/>
    <b v="0"/>
    <b v="0"/>
    <b v="1"/>
    <b v="1"/>
    <b v="0"/>
    <b v="0"/>
  </r>
  <r>
    <d v="2021-11-19T15:08:55"/>
    <n v="36505"/>
    <s v="M.G. HOYLE ELEMENTARY"/>
    <s v="Public"/>
    <x v="219"/>
    <x v="5"/>
    <b v="0"/>
    <s v="Not Reviewed"/>
    <n v="65"/>
    <n v="65"/>
    <n v="65"/>
    <n v="65"/>
    <n v="0"/>
    <n v="65"/>
    <n v="0"/>
    <n v="65"/>
    <n v="0"/>
    <n v="0"/>
    <n v="0"/>
    <n v="65"/>
    <n v="0"/>
    <n v="0"/>
    <n v="0"/>
    <n v="0"/>
    <n v="0"/>
    <n v="1"/>
    <n v="100"/>
    <n v="100"/>
    <n v="100"/>
    <n v="100"/>
    <n v="100"/>
    <n v="100"/>
    <n v="0"/>
    <n v="0"/>
    <n v="0"/>
    <n v="0"/>
    <n v="0"/>
    <n v="0"/>
    <n v="0"/>
    <n v="100"/>
    <b v="0"/>
    <b v="0"/>
    <b v="0"/>
    <b v="0"/>
    <b v="0"/>
    <b v="0"/>
    <b v="0"/>
    <b v="0"/>
    <b v="0"/>
    <b v="0"/>
    <b v="0"/>
    <b v="0"/>
    <b v="0"/>
  </r>
  <r>
    <d v="2022-03-04T12:19:44"/>
    <n v="35713"/>
    <s v="MABELLE BURRELL ELEMENTARY"/>
    <s v="Public"/>
    <x v="129"/>
    <x v="7"/>
    <b v="0"/>
    <s v="Not Reviewed"/>
    <n v="46"/>
    <n v="46"/>
    <n v="46"/>
    <n v="46"/>
    <n v="0"/>
    <n v="46"/>
    <n v="0"/>
    <n v="46"/>
    <n v="0"/>
    <n v="0"/>
    <n v="0"/>
    <n v="46"/>
    <n v="0"/>
    <n v="0"/>
    <n v="0"/>
    <n v="0"/>
    <n v="0"/>
    <n v="1"/>
    <n v="100"/>
    <n v="100"/>
    <n v="100"/>
    <n v="100"/>
    <n v="100"/>
    <n v="100"/>
    <n v="0"/>
    <n v="0"/>
    <n v="0"/>
    <n v="0"/>
    <n v="0"/>
    <n v="0"/>
    <n v="0"/>
    <n v="100"/>
    <b v="0"/>
    <b v="0"/>
    <b v="0"/>
    <b v="0"/>
    <b v="0"/>
    <b v="0"/>
    <b v="0"/>
    <b v="0"/>
    <b v="0"/>
    <b v="0"/>
    <b v="0"/>
    <b v="0"/>
    <b v="0"/>
  </r>
  <r>
    <d v="2021-11-30T07:35:18"/>
    <n v="35310"/>
    <s v="MADELINE ENGLISH SCHOOL"/>
    <s v="Public"/>
    <x v="174"/>
    <x v="6"/>
    <b v="0"/>
    <s v="Reviewed"/>
    <n v="59"/>
    <n v="59"/>
    <n v="59"/>
    <n v="59"/>
    <n v="0"/>
    <n v="59"/>
    <n v="0"/>
    <n v="59"/>
    <n v="0"/>
    <n v="0"/>
    <n v="0"/>
    <n v="59"/>
    <n v="0"/>
    <n v="0"/>
    <n v="0"/>
    <n v="0"/>
    <n v="0"/>
    <n v="1"/>
    <n v="100"/>
    <n v="100"/>
    <n v="100"/>
    <n v="100"/>
    <n v="100"/>
    <n v="100"/>
    <n v="0"/>
    <n v="0"/>
    <n v="0"/>
    <n v="0"/>
    <n v="0"/>
    <n v="0"/>
    <n v="0"/>
    <n v="100"/>
    <b v="0"/>
    <b v="0"/>
    <b v="0"/>
    <b v="0"/>
    <b v="0"/>
    <b v="0"/>
    <b v="0"/>
    <b v="0"/>
    <b v="0"/>
    <b v="0"/>
    <b v="0"/>
    <b v="0"/>
    <b v="0"/>
  </r>
  <r>
    <d v="2022-03-01T16:17:30"/>
    <n v="35799"/>
    <s v="Maimonides School"/>
    <s v="Private"/>
    <x v="175"/>
    <x v="7"/>
    <b v="0"/>
    <s v="Not Reviewed"/>
    <n v="26"/>
    <n v="26"/>
    <n v="26"/>
    <n v="26"/>
    <n v="0"/>
    <n v="26"/>
    <n v="0"/>
    <n v="25"/>
    <n v="0"/>
    <n v="0"/>
    <n v="0"/>
    <n v="25"/>
    <n v="0"/>
    <n v="0"/>
    <n v="0"/>
    <n v="0"/>
    <n v="0"/>
    <n v="0"/>
    <n v="100"/>
    <n v="100"/>
    <n v="100"/>
    <n v="100"/>
    <n v="96.15384615384616"/>
    <n v="96.15384615384616"/>
    <n v="0"/>
    <n v="0"/>
    <n v="0"/>
    <n v="3.8461538461538458"/>
    <n v="3.8461538461538458"/>
    <n v="0"/>
    <n v="0"/>
    <n v="96.15384615384616"/>
    <b v="0"/>
    <b v="0"/>
    <b v="0"/>
    <b v="0"/>
    <b v="0"/>
    <b v="0"/>
    <b v="0"/>
    <b v="0"/>
    <b v="0"/>
    <b v="1"/>
    <b v="1"/>
    <b v="0"/>
    <b v="0"/>
  </r>
  <r>
    <d v="2022-02-11T08:52:42"/>
    <n v="35800"/>
    <s v="MAJOR EDWARDS ELEMENTARY"/>
    <s v="Public"/>
    <x v="284"/>
    <x v="3"/>
    <b v="0"/>
    <s v="Not Reviewed"/>
    <n v="75"/>
    <n v="75"/>
    <n v="75"/>
    <n v="74"/>
    <n v="0"/>
    <n v="75"/>
    <n v="0"/>
    <n v="75"/>
    <n v="0"/>
    <n v="0"/>
    <n v="0"/>
    <n v="74"/>
    <n v="0"/>
    <n v="0"/>
    <n v="0"/>
    <n v="0"/>
    <n v="0"/>
    <n v="1"/>
    <n v="100"/>
    <n v="98.666666666666671"/>
    <n v="100"/>
    <n v="100"/>
    <n v="100"/>
    <n v="98.666666666666671"/>
    <n v="0"/>
    <n v="0"/>
    <n v="0"/>
    <n v="1.333333333333333"/>
    <n v="1.333333333333333"/>
    <n v="0"/>
    <n v="0"/>
    <n v="98.666666666666671"/>
    <b v="0"/>
    <b v="0"/>
    <b v="0"/>
    <b v="0"/>
    <b v="0"/>
    <b v="0"/>
    <b v="0"/>
    <b v="0"/>
    <b v="0"/>
    <b v="1"/>
    <b v="1"/>
    <b v="0"/>
    <b v="0"/>
  </r>
  <r>
    <m/>
    <n v="31954"/>
    <s v="Make Way for Ducklings"/>
    <s v="Private"/>
    <x v="9"/>
    <x v="4"/>
    <m/>
    <s v="Not Registered With MIIS"/>
    <m/>
    <m/>
    <m/>
    <m/>
    <m/>
    <m/>
    <m/>
    <m/>
    <m/>
    <m/>
    <m/>
    <m/>
    <m/>
    <m/>
    <m/>
    <m/>
    <m/>
    <m/>
    <m/>
    <m/>
    <m/>
    <m/>
    <m/>
    <m/>
    <m/>
    <m/>
    <m/>
    <m/>
    <m/>
    <m/>
    <m/>
    <m/>
    <m/>
    <m/>
    <m/>
    <m/>
    <m/>
    <m/>
    <m/>
    <m/>
    <m/>
    <m/>
    <m/>
    <m/>
    <m/>
  </r>
  <r>
    <n v="0"/>
    <n v="36426"/>
    <s v="MALCOLM WHITE ELEMENTARY"/>
    <s v="Public"/>
    <x v="142"/>
    <x v="6"/>
    <b v="0"/>
    <s v="Not Started"/>
    <n v="0"/>
    <n v="0"/>
    <n v="0"/>
    <n v="0"/>
    <n v="0"/>
    <n v="0"/>
    <n v="0"/>
    <n v="0"/>
    <n v="0"/>
    <n v="0"/>
    <n v="0"/>
    <n v="0"/>
    <n v="0"/>
    <n v="0"/>
    <n v="0"/>
    <n v="0"/>
    <n v="0"/>
    <n v="0"/>
    <n v="0"/>
    <n v="0"/>
    <n v="0"/>
    <n v="0"/>
    <n v="0"/>
    <n v="0"/>
    <n v="0"/>
    <n v="0"/>
    <n v="0"/>
    <n v="0"/>
    <n v="0"/>
    <n v="0"/>
    <n v="0"/>
    <n v="0"/>
    <b v="0"/>
    <b v="0"/>
    <b v="0"/>
    <b v="0"/>
    <b v="0"/>
    <b v="0"/>
    <b v="0"/>
    <b v="0"/>
    <b v="1"/>
    <b v="1"/>
    <b v="1"/>
    <b v="0"/>
    <b v="0"/>
  </r>
  <r>
    <d v="2021-12-22T15:19:42"/>
    <n v="35801"/>
    <s v="MANASSAH BRADLEY"/>
    <s v="Public"/>
    <x v="159"/>
    <x v="0"/>
    <b v="0"/>
    <s v="Reviewed"/>
    <n v="34"/>
    <n v="34"/>
    <n v="33"/>
    <n v="33"/>
    <n v="0"/>
    <n v="34"/>
    <n v="0"/>
    <n v="33"/>
    <n v="0"/>
    <n v="0"/>
    <n v="0"/>
    <n v="33"/>
    <n v="0"/>
    <n v="0"/>
    <n v="0"/>
    <n v="0"/>
    <n v="0"/>
    <n v="1"/>
    <n v="100"/>
    <n v="97.058823529411768"/>
    <n v="97.058823529411768"/>
    <n v="100"/>
    <n v="97.058823529411768"/>
    <n v="97.058823529411768"/>
    <n v="0"/>
    <n v="0"/>
    <n v="0"/>
    <n v="2.9411764705882351"/>
    <n v="2.9411764705882351"/>
    <n v="0"/>
    <n v="0"/>
    <n v="97.058823529411768"/>
    <b v="0"/>
    <b v="0"/>
    <b v="0"/>
    <b v="0"/>
    <b v="0"/>
    <b v="0"/>
    <b v="0"/>
    <b v="0"/>
    <b v="0"/>
    <b v="1"/>
    <b v="1"/>
    <b v="0"/>
    <b v="0"/>
  </r>
  <r>
    <d v="2021-10-21T07:31:59"/>
    <n v="35802"/>
    <s v="MANCHESTER MEMORIAL SCHOOL"/>
    <s v="Public"/>
    <x v="99"/>
    <x v="1"/>
    <b v="0"/>
    <s v="Reviewed"/>
    <n v="28"/>
    <n v="28"/>
    <n v="28"/>
    <n v="28"/>
    <n v="0"/>
    <n v="28"/>
    <n v="0"/>
    <n v="28"/>
    <n v="0"/>
    <n v="0"/>
    <n v="0"/>
    <n v="28"/>
    <n v="0"/>
    <n v="0"/>
    <n v="0"/>
    <n v="0"/>
    <n v="0"/>
    <n v="1"/>
    <n v="100"/>
    <n v="100"/>
    <n v="100"/>
    <n v="100"/>
    <n v="100"/>
    <n v="100"/>
    <n v="0"/>
    <n v="0"/>
    <n v="0"/>
    <n v="0"/>
    <n v="0"/>
    <n v="0"/>
    <n v="0"/>
    <n v="100"/>
    <b v="0"/>
    <b v="0"/>
    <b v="0"/>
    <b v="0"/>
    <b v="0"/>
    <b v="0"/>
    <b v="0"/>
    <b v="0"/>
    <b v="0"/>
    <b v="0"/>
    <b v="0"/>
    <b v="0"/>
    <b v="0"/>
  </r>
  <r>
    <d v="2022-01-19T15:24:34"/>
    <n v="35803"/>
    <s v="MANOMET ELEMENTARY"/>
    <s v="Public"/>
    <x v="44"/>
    <x v="10"/>
    <b v="0"/>
    <s v="Not Reviewed"/>
    <n v="36"/>
    <n v="36"/>
    <n v="36"/>
    <n v="36"/>
    <n v="0"/>
    <n v="36"/>
    <n v="0"/>
    <n v="36"/>
    <n v="0"/>
    <n v="0"/>
    <n v="0"/>
    <n v="36"/>
    <n v="0"/>
    <n v="0"/>
    <n v="0"/>
    <n v="0"/>
    <n v="0"/>
    <n v="1"/>
    <n v="100"/>
    <n v="100"/>
    <n v="100"/>
    <n v="100"/>
    <n v="100"/>
    <n v="100"/>
    <n v="0"/>
    <n v="0"/>
    <n v="0"/>
    <n v="0"/>
    <n v="0"/>
    <n v="0"/>
    <n v="0"/>
    <n v="100"/>
    <b v="0"/>
    <b v="0"/>
    <b v="0"/>
    <b v="0"/>
    <b v="0"/>
    <b v="0"/>
    <b v="0"/>
    <b v="0"/>
    <b v="0"/>
    <b v="0"/>
    <b v="0"/>
    <b v="0"/>
    <b v="0"/>
  </r>
  <r>
    <d v="2022-02-03T15:23:15"/>
    <n v="36173"/>
    <s v="MANTHALA GEORGE SCHOOL"/>
    <s v="Public"/>
    <x v="93"/>
    <x v="10"/>
    <b v="0"/>
    <s v="Reviewed"/>
    <n v="163"/>
    <n v="153"/>
    <n v="153"/>
    <n v="153"/>
    <n v="0"/>
    <n v="155"/>
    <n v="0"/>
    <n v="152"/>
    <n v="0"/>
    <n v="0"/>
    <n v="0"/>
    <n v="143"/>
    <n v="0"/>
    <n v="0"/>
    <n v="0"/>
    <n v="0"/>
    <n v="1"/>
    <n v="1"/>
    <n v="93.865030674846622"/>
    <n v="93.865030674846622"/>
    <n v="93.865030674846622"/>
    <n v="95.092024539877301"/>
    <n v="93.251533742331276"/>
    <n v="87.730061349693258"/>
    <n v="0"/>
    <n v="0"/>
    <n v="0.61349693251533743"/>
    <n v="12.26993865030675"/>
    <n v="11.656441717791409"/>
    <n v="0"/>
    <n v="0"/>
    <n v="88.343558282208591"/>
    <b v="0"/>
    <b v="0"/>
    <b v="0"/>
    <b v="0"/>
    <b v="0"/>
    <b v="0"/>
    <b v="1"/>
    <b v="0"/>
    <b v="0"/>
    <b v="1"/>
    <b v="1"/>
    <b v="0"/>
    <b v="0"/>
  </r>
  <r>
    <m/>
    <n v="33133"/>
    <s v="Manville School"/>
    <s v="Special Education"/>
    <x v="15"/>
    <x v="0"/>
    <m/>
    <s v="Not Registered With MIIS"/>
    <m/>
    <m/>
    <m/>
    <m/>
    <m/>
    <m/>
    <m/>
    <m/>
    <m/>
    <m/>
    <m/>
    <m/>
    <m/>
    <m/>
    <m/>
    <m/>
    <m/>
    <m/>
    <m/>
    <m/>
    <m/>
    <m/>
    <m/>
    <m/>
    <m/>
    <m/>
    <m/>
    <m/>
    <m/>
    <m/>
    <m/>
    <m/>
    <m/>
    <m/>
    <m/>
    <m/>
    <m/>
    <m/>
    <m/>
    <m/>
    <m/>
    <m/>
    <m/>
    <m/>
    <m/>
  </r>
  <r>
    <d v="2021-12-07T12:37:20"/>
    <n v="35805"/>
    <s v="MAPLE"/>
    <s v="Public"/>
    <x v="119"/>
    <x v="9"/>
    <b v="0"/>
    <s v="Not Reviewed"/>
    <n v="33"/>
    <n v="32"/>
    <n v="32"/>
    <n v="33"/>
    <n v="0"/>
    <n v="32"/>
    <n v="0"/>
    <n v="33"/>
    <n v="0"/>
    <n v="0"/>
    <n v="0"/>
    <n v="32"/>
    <n v="1"/>
    <n v="0"/>
    <n v="0"/>
    <n v="0"/>
    <n v="0"/>
    <n v="1"/>
    <n v="96.969696969696969"/>
    <n v="100"/>
    <n v="96.969696969696969"/>
    <n v="96.969696969696969"/>
    <n v="100"/>
    <n v="96.969696969696969"/>
    <n v="3.0303030303030298"/>
    <n v="0"/>
    <n v="0"/>
    <n v="0"/>
    <n v="0"/>
    <n v="0"/>
    <n v="0"/>
    <n v="96.969696969696969"/>
    <b v="0"/>
    <b v="0"/>
    <b v="0"/>
    <b v="0"/>
    <b v="0"/>
    <b v="0"/>
    <b v="0"/>
    <b v="0"/>
    <b v="0"/>
    <b v="1"/>
    <b v="1"/>
    <b v="0"/>
    <b v="0"/>
  </r>
  <r>
    <d v="2021-10-21T09:52:59"/>
    <n v="36251"/>
    <s v="MAPLE DENE ELEMENTARY"/>
    <s v="Private"/>
    <x v="285"/>
    <x v="6"/>
    <b v="0"/>
    <s v="Reviewed"/>
    <n v="9"/>
    <n v="9"/>
    <n v="9"/>
    <n v="7"/>
    <n v="0"/>
    <n v="9"/>
    <n v="0"/>
    <n v="7"/>
    <n v="0"/>
    <n v="0"/>
    <n v="0"/>
    <n v="7"/>
    <n v="0"/>
    <n v="0"/>
    <n v="0"/>
    <n v="0"/>
    <n v="0"/>
    <n v="1"/>
    <n v="100"/>
    <n v="77.777777777777786"/>
    <n v="100"/>
    <n v="100"/>
    <n v="77.777777777777786"/>
    <n v="77.777777777777786"/>
    <n v="0"/>
    <n v="0"/>
    <n v="0"/>
    <n v="22.222222222222221"/>
    <n v="22.222222222222221"/>
    <n v="0"/>
    <n v="0"/>
    <n v="77.777777777777786"/>
    <b v="0"/>
    <b v="0"/>
    <b v="0"/>
    <b v="0"/>
    <b v="0"/>
    <b v="0"/>
    <b v="0"/>
    <b v="0"/>
    <b v="0"/>
    <b v="1"/>
    <b v="1"/>
    <b v="0"/>
    <b v="0"/>
  </r>
  <r>
    <n v="0"/>
    <n v="35807"/>
    <s v="Maquan Elementary School"/>
    <s v="Public"/>
    <x v="253"/>
    <x v="10"/>
    <b v="0"/>
    <s v="Not Started"/>
    <n v="0"/>
    <n v="0"/>
    <n v="0"/>
    <n v="0"/>
    <n v="0"/>
    <n v="0"/>
    <n v="0"/>
    <n v="0"/>
    <n v="0"/>
    <n v="0"/>
    <n v="0"/>
    <n v="0"/>
    <n v="0"/>
    <n v="0"/>
    <n v="0"/>
    <n v="0"/>
    <n v="0"/>
    <n v="0"/>
    <n v="0"/>
    <n v="0"/>
    <n v="0"/>
    <n v="0"/>
    <n v="0"/>
    <n v="0"/>
    <n v="0"/>
    <n v="0"/>
    <n v="0"/>
    <n v="0"/>
    <n v="0"/>
    <n v="0"/>
    <n v="0"/>
    <n v="0"/>
    <b v="0"/>
    <b v="0"/>
    <b v="0"/>
    <b v="0"/>
    <b v="0"/>
    <b v="0"/>
    <b v="0"/>
    <b v="0"/>
    <b v="1"/>
    <b v="1"/>
    <b v="1"/>
    <b v="0"/>
    <b v="0"/>
  </r>
  <r>
    <d v="2021-12-01T12:14:17"/>
    <n v="30011"/>
    <s v="Marathon School"/>
    <s v="Public"/>
    <x v="286"/>
    <x v="6"/>
    <b v="0"/>
    <s v="Not Reviewed"/>
    <n v="265"/>
    <n v="264"/>
    <n v="263"/>
    <n v="263"/>
    <n v="0"/>
    <n v="265"/>
    <n v="0"/>
    <n v="262"/>
    <n v="0"/>
    <n v="0"/>
    <n v="0"/>
    <n v="262"/>
    <n v="3"/>
    <n v="1"/>
    <n v="0"/>
    <n v="0"/>
    <n v="0"/>
    <n v="1"/>
    <n v="99.622641509433961"/>
    <n v="99.245283018867923"/>
    <n v="99.245283018867923"/>
    <n v="100"/>
    <n v="98.867924528301884"/>
    <n v="98.867924528301884"/>
    <n v="1.5094339622641511"/>
    <n v="0"/>
    <n v="0"/>
    <n v="-0.37735849056603782"/>
    <n v="-0.37735849056603782"/>
    <n v="0"/>
    <n v="0"/>
    <n v="98.867924528301884"/>
    <b v="0"/>
    <b v="0"/>
    <b v="0"/>
    <b v="0"/>
    <b v="0"/>
    <b v="0"/>
    <b v="0"/>
    <b v="0"/>
    <b v="0"/>
    <b v="1"/>
    <b v="1"/>
    <b v="0"/>
    <b v="0"/>
  </r>
  <r>
    <d v="2022-02-28T13:29:25"/>
    <n v="36329"/>
    <s v="MARGARET L DONOVAN SCHOOL"/>
    <s v="Public"/>
    <x v="76"/>
    <x v="7"/>
    <b v="0"/>
    <s v="Not Reviewed"/>
    <n v="72"/>
    <n v="71"/>
    <n v="71"/>
    <n v="72"/>
    <n v="0"/>
    <n v="71"/>
    <n v="0"/>
    <n v="71"/>
    <n v="0"/>
    <n v="0"/>
    <n v="0"/>
    <n v="71"/>
    <n v="0"/>
    <n v="1"/>
    <n v="0"/>
    <n v="0"/>
    <n v="0"/>
    <n v="1"/>
    <n v="98.611111111111114"/>
    <n v="100"/>
    <n v="98.611111111111114"/>
    <n v="98.611111111111114"/>
    <n v="98.611111111111114"/>
    <n v="98.611111111111114"/>
    <n v="1.3888888888888891"/>
    <n v="0"/>
    <n v="0"/>
    <n v="0"/>
    <n v="0"/>
    <n v="0"/>
    <n v="0"/>
    <n v="98.611111111111114"/>
    <b v="0"/>
    <b v="0"/>
    <b v="0"/>
    <b v="0"/>
    <b v="0"/>
    <b v="0"/>
    <b v="0"/>
    <b v="0"/>
    <b v="0"/>
    <b v="1"/>
    <b v="1"/>
    <b v="0"/>
    <b v="0"/>
  </r>
  <r>
    <d v="2022-01-31T12:41:27"/>
    <n v="36627"/>
    <s v="MARGUERITE E SMALL ELEMENTARY"/>
    <s v="Public"/>
    <x v="287"/>
    <x v="8"/>
    <b v="0"/>
    <s v="Not Reviewed"/>
    <n v="83"/>
    <n v="81"/>
    <n v="79"/>
    <n v="79"/>
    <n v="0"/>
    <n v="78"/>
    <n v="0"/>
    <n v="79"/>
    <n v="0"/>
    <n v="0"/>
    <n v="0"/>
    <n v="75"/>
    <n v="0"/>
    <n v="1"/>
    <n v="0"/>
    <n v="1"/>
    <n v="0"/>
    <n v="1"/>
    <n v="97.590361445783131"/>
    <n v="95.180722891566262"/>
    <n v="95.180722891566262"/>
    <n v="93.975903614457835"/>
    <n v="95.180722891566262"/>
    <n v="90.361445783132538"/>
    <n v="1.2048192771084341"/>
    <n v="1.2048192771084341"/>
    <n v="0"/>
    <n v="8.4337349397590362"/>
    <n v="8.4337349397590362"/>
    <n v="0"/>
    <n v="1.2048192771084341"/>
    <n v="91.566265060240966"/>
    <b v="0"/>
    <b v="0"/>
    <b v="0"/>
    <b v="0"/>
    <b v="0"/>
    <b v="0"/>
    <b v="1"/>
    <b v="0"/>
    <b v="0"/>
    <b v="1"/>
    <b v="1"/>
    <b v="0"/>
    <b v="0"/>
  </r>
  <r>
    <d v="2021-09-27T13:34:32"/>
    <n v="35811"/>
    <s v="MARGUERITE PEASLEE"/>
    <s v="Public"/>
    <x v="288"/>
    <x v="3"/>
    <b v="0"/>
    <s v="Not Reviewed"/>
    <n v="35"/>
    <n v="35"/>
    <n v="35"/>
    <n v="35"/>
    <n v="0"/>
    <n v="35"/>
    <n v="0"/>
    <n v="35"/>
    <n v="0"/>
    <n v="0"/>
    <n v="0"/>
    <n v="35"/>
    <n v="0"/>
    <n v="0"/>
    <n v="0"/>
    <n v="0"/>
    <n v="0"/>
    <n v="1"/>
    <n v="100"/>
    <n v="100"/>
    <n v="100"/>
    <n v="100"/>
    <n v="100"/>
    <n v="100"/>
    <n v="0"/>
    <n v="0"/>
    <n v="0"/>
    <n v="0"/>
    <n v="0"/>
    <n v="0"/>
    <n v="0"/>
    <n v="100"/>
    <b v="0"/>
    <b v="0"/>
    <b v="0"/>
    <b v="0"/>
    <b v="0"/>
    <b v="0"/>
    <b v="0"/>
    <b v="0"/>
    <b v="0"/>
    <b v="0"/>
    <b v="0"/>
    <b v="0"/>
    <b v="0"/>
  </r>
  <r>
    <d v="2022-02-15T13:42:01"/>
    <n v="35874"/>
    <s v="MARIA HASTINGS SCHOOL"/>
    <s v="Public"/>
    <x v="81"/>
    <x v="6"/>
    <b v="0"/>
    <s v="Not Reviewed"/>
    <n v="91"/>
    <n v="90"/>
    <n v="90"/>
    <n v="90"/>
    <n v="0"/>
    <n v="90"/>
    <n v="0"/>
    <n v="90"/>
    <n v="0"/>
    <n v="0"/>
    <n v="0"/>
    <n v="90"/>
    <n v="0"/>
    <n v="1"/>
    <n v="0"/>
    <n v="0"/>
    <n v="0"/>
    <n v="1"/>
    <n v="98.901098901098905"/>
    <n v="98.901098901098905"/>
    <n v="98.901098901098905"/>
    <n v="98.901098901098905"/>
    <n v="98.901098901098905"/>
    <n v="98.901098901098905"/>
    <n v="1.098901098901099"/>
    <n v="0"/>
    <n v="0"/>
    <n v="0"/>
    <n v="0"/>
    <n v="0"/>
    <n v="0"/>
    <n v="98.901098901098905"/>
    <b v="0"/>
    <b v="0"/>
    <b v="0"/>
    <b v="0"/>
    <b v="0"/>
    <b v="0"/>
    <b v="0"/>
    <b v="0"/>
    <b v="0"/>
    <b v="1"/>
    <b v="1"/>
    <b v="0"/>
    <b v="0"/>
  </r>
  <r>
    <d v="2021-11-10T13:16:26"/>
    <n v="35027"/>
    <s v="MARIA L BALDWIN"/>
    <s v="Public"/>
    <x v="28"/>
    <x v="6"/>
    <b v="0"/>
    <s v="Not Reviewed"/>
    <n v="94"/>
    <n v="94"/>
    <n v="94"/>
    <n v="94"/>
    <n v="0"/>
    <n v="94"/>
    <n v="0"/>
    <n v="93"/>
    <n v="1"/>
    <n v="1"/>
    <n v="0"/>
    <n v="94"/>
    <n v="0"/>
    <n v="0"/>
    <n v="0"/>
    <n v="0"/>
    <n v="0"/>
    <n v="1"/>
    <n v="100"/>
    <n v="100"/>
    <n v="100"/>
    <n v="100"/>
    <n v="100"/>
    <n v="100"/>
    <n v="0"/>
    <n v="0"/>
    <n v="0"/>
    <n v="0"/>
    <n v="0"/>
    <n v="0"/>
    <n v="0"/>
    <n v="100"/>
    <b v="0"/>
    <b v="0"/>
    <b v="0"/>
    <b v="0"/>
    <b v="0"/>
    <b v="0"/>
    <b v="0"/>
    <b v="0"/>
    <b v="0"/>
    <b v="0"/>
    <b v="0"/>
    <b v="0"/>
    <b v="0"/>
  </r>
  <r>
    <d v="2022-01-19T14:33:07"/>
    <n v="35292"/>
    <s v="MARIO UMANA ACADEMY"/>
    <s v="Public"/>
    <x v="159"/>
    <x v="0"/>
    <b v="0"/>
    <s v="Not Reviewed"/>
    <n v="46"/>
    <n v="38"/>
    <n v="38"/>
    <n v="40"/>
    <n v="0"/>
    <n v="38"/>
    <n v="0"/>
    <n v="44"/>
    <n v="0"/>
    <n v="0"/>
    <n v="0"/>
    <n v="38"/>
    <n v="0"/>
    <n v="0"/>
    <n v="0"/>
    <n v="0"/>
    <n v="0"/>
    <n v="1"/>
    <n v="82.608695652173907"/>
    <n v="86.956521739130437"/>
    <n v="82.608695652173907"/>
    <n v="82.608695652173907"/>
    <n v="95.652173913043484"/>
    <n v="82.608695652173907"/>
    <n v="0"/>
    <n v="0"/>
    <n v="0"/>
    <n v="17.39130434782609"/>
    <n v="17.39130434782609"/>
    <n v="0"/>
    <n v="0"/>
    <n v="82.608695652173907"/>
    <b v="0"/>
    <b v="0"/>
    <b v="0"/>
    <b v="0"/>
    <b v="0"/>
    <b v="0"/>
    <b v="0"/>
    <b v="0"/>
    <b v="0"/>
    <b v="1"/>
    <b v="1"/>
    <b v="0"/>
    <b v="0"/>
  </r>
  <r>
    <d v="2022-01-27T09:37:06"/>
    <n v="35686"/>
    <s v="MARION E ZEH SCHOOL"/>
    <s v="Public"/>
    <x v="152"/>
    <x v="3"/>
    <b v="0"/>
    <s v="Not Reviewed"/>
    <n v="43"/>
    <n v="42"/>
    <n v="41"/>
    <n v="43"/>
    <n v="0"/>
    <n v="43"/>
    <n v="0"/>
    <n v="43"/>
    <n v="0"/>
    <n v="0"/>
    <n v="0"/>
    <n v="41"/>
    <n v="0"/>
    <n v="0"/>
    <n v="0"/>
    <n v="0"/>
    <n v="0"/>
    <n v="1"/>
    <n v="97.674418604651152"/>
    <n v="100"/>
    <n v="95.348837209302332"/>
    <n v="100"/>
    <n v="100"/>
    <n v="95.348837209302332"/>
    <n v="0"/>
    <n v="0"/>
    <n v="0"/>
    <n v="4.6511627906976747"/>
    <n v="4.6511627906976747"/>
    <n v="0"/>
    <n v="0"/>
    <n v="95.348837209302332"/>
    <b v="0"/>
    <b v="0"/>
    <b v="0"/>
    <b v="0"/>
    <b v="0"/>
    <b v="0"/>
    <b v="0"/>
    <b v="0"/>
    <b v="0"/>
    <b v="1"/>
    <b v="1"/>
    <b v="0"/>
    <b v="0"/>
  </r>
  <r>
    <d v="2021-10-26T10:59:43"/>
    <n v="35814"/>
    <s v="MARSH GRAMMAR SCHOOL"/>
    <s v="Public"/>
    <x v="150"/>
    <x v="1"/>
    <b v="0"/>
    <s v="Reviewed"/>
    <n v="108"/>
    <n v="108"/>
    <n v="108"/>
    <n v="108"/>
    <n v="0"/>
    <n v="108"/>
    <n v="0"/>
    <n v="108"/>
    <n v="0"/>
    <n v="0"/>
    <n v="0"/>
    <n v="108"/>
    <n v="0"/>
    <n v="0"/>
    <n v="0"/>
    <n v="0"/>
    <n v="0"/>
    <n v="1"/>
    <n v="100"/>
    <n v="100"/>
    <n v="100"/>
    <n v="100"/>
    <n v="100"/>
    <n v="100"/>
    <n v="0"/>
    <n v="0"/>
    <n v="0"/>
    <n v="0"/>
    <n v="0"/>
    <n v="0"/>
    <n v="0"/>
    <n v="100"/>
    <b v="0"/>
    <b v="0"/>
    <b v="0"/>
    <b v="0"/>
    <b v="0"/>
    <b v="0"/>
    <b v="0"/>
    <b v="0"/>
    <b v="0"/>
    <b v="0"/>
    <b v="0"/>
    <b v="0"/>
    <b v="0"/>
  </r>
  <r>
    <n v="0"/>
    <n v="35598"/>
    <s v="MARTHA JONES SCHOOL"/>
    <s v="Public"/>
    <x v="170"/>
    <x v="7"/>
    <b v="0"/>
    <s v="Not Started"/>
    <n v="0"/>
    <n v="0"/>
    <n v="0"/>
    <n v="0"/>
    <n v="0"/>
    <n v="0"/>
    <n v="0"/>
    <n v="0"/>
    <n v="0"/>
    <n v="0"/>
    <n v="0"/>
    <n v="0"/>
    <n v="0"/>
    <n v="0"/>
    <n v="0"/>
    <n v="0"/>
    <n v="0"/>
    <n v="0"/>
    <n v="0"/>
    <n v="0"/>
    <n v="0"/>
    <n v="0"/>
    <n v="0"/>
    <n v="0"/>
    <n v="0"/>
    <n v="0"/>
    <n v="0"/>
    <n v="0"/>
    <n v="0"/>
    <n v="0"/>
    <n v="0"/>
    <n v="0"/>
    <b v="0"/>
    <b v="0"/>
    <b v="0"/>
    <b v="0"/>
    <b v="0"/>
    <b v="0"/>
    <b v="0"/>
    <b v="0"/>
    <b v="1"/>
    <b v="1"/>
    <b v="1"/>
    <b v="0"/>
    <b v="0"/>
  </r>
  <r>
    <d v="2022-02-16T12:00:02"/>
    <n v="36178"/>
    <s v="MARTHAS VINEYARD CHARTER"/>
    <s v="Public Charter"/>
    <x v="289"/>
    <x v="12"/>
    <b v="0"/>
    <s v="Not Reviewed"/>
    <n v="11"/>
    <n v="10"/>
    <n v="10"/>
    <n v="10"/>
    <n v="0"/>
    <n v="11"/>
    <n v="0"/>
    <n v="10"/>
    <n v="0"/>
    <n v="0"/>
    <n v="0"/>
    <n v="10"/>
    <n v="0"/>
    <n v="1"/>
    <n v="0"/>
    <n v="0"/>
    <n v="0"/>
    <n v="1"/>
    <n v="90.909090909090907"/>
    <n v="90.909090909090907"/>
    <n v="90.909090909090907"/>
    <n v="100"/>
    <n v="90.909090909090907"/>
    <n v="90.909090909090907"/>
    <n v="9.0909090909090917"/>
    <n v="0"/>
    <n v="0"/>
    <n v="0"/>
    <n v="0"/>
    <n v="0"/>
    <n v="0"/>
    <n v="90.909090909090907"/>
    <b v="0"/>
    <b v="0"/>
    <b v="0"/>
    <b v="0"/>
    <b v="0"/>
    <b v="0"/>
    <b v="0"/>
    <b v="0"/>
    <b v="0"/>
    <b v="1"/>
    <b v="1"/>
    <b v="0"/>
    <b v="0"/>
  </r>
  <r>
    <d v="2022-01-19T11:24:44"/>
    <n v="35577"/>
    <s v="MARTIN E YOUNG ELEMENTARY"/>
    <s v="Public"/>
    <x v="76"/>
    <x v="7"/>
    <b v="0"/>
    <s v="Not Reviewed"/>
    <n v="51"/>
    <n v="50"/>
    <n v="50"/>
    <n v="50"/>
    <n v="0"/>
    <n v="50"/>
    <n v="0"/>
    <n v="50"/>
    <n v="0"/>
    <n v="0"/>
    <n v="0"/>
    <n v="50"/>
    <n v="1"/>
    <n v="0"/>
    <n v="0"/>
    <n v="0"/>
    <n v="0"/>
    <n v="1"/>
    <n v="98.039215686274503"/>
    <n v="98.039215686274503"/>
    <n v="98.039215686274503"/>
    <n v="98.039215686274503"/>
    <n v="98.039215686274503"/>
    <n v="98.039215686274503"/>
    <n v="1.9607843137254899"/>
    <n v="0"/>
    <n v="0"/>
    <n v="0"/>
    <n v="0"/>
    <n v="0"/>
    <n v="0"/>
    <n v="98.039215686274503"/>
    <b v="0"/>
    <b v="0"/>
    <b v="0"/>
    <b v="0"/>
    <b v="0"/>
    <b v="0"/>
    <b v="0"/>
    <b v="0"/>
    <b v="0"/>
    <b v="1"/>
    <b v="1"/>
    <b v="0"/>
    <b v="0"/>
  </r>
  <r>
    <d v="2022-03-04T10:51:08"/>
    <n v="35380"/>
    <s v="MARTIN LUTHER KING CHARTER SCHOOL"/>
    <s v="Public Charter"/>
    <x v="9"/>
    <x v="4"/>
    <b v="0"/>
    <s v="Not Reviewed"/>
    <n v="61"/>
    <n v="56"/>
    <n v="55"/>
    <n v="56"/>
    <n v="0"/>
    <n v="57"/>
    <n v="0"/>
    <n v="56"/>
    <n v="0"/>
    <n v="0"/>
    <n v="0"/>
    <n v="55"/>
    <n v="0"/>
    <n v="0"/>
    <n v="0"/>
    <n v="0"/>
    <n v="1"/>
    <n v="0"/>
    <n v="91.803278688524586"/>
    <n v="91.803278688524586"/>
    <n v="90.163934426229503"/>
    <n v="93.442622950819683"/>
    <n v="91.803278688524586"/>
    <n v="90.163934426229503"/>
    <n v="0"/>
    <n v="0"/>
    <n v="1.639344262295082"/>
    <n v="9.8360655737704921"/>
    <n v="8.1967213114754092"/>
    <n v="0"/>
    <n v="0"/>
    <n v="91.803278688524586"/>
    <b v="0"/>
    <b v="0"/>
    <b v="0"/>
    <b v="0"/>
    <b v="0"/>
    <b v="0"/>
    <b v="0"/>
    <b v="0"/>
    <b v="0"/>
    <b v="1"/>
    <b v="1"/>
    <b v="0"/>
    <b v="0"/>
  </r>
  <r>
    <d v="2022-02-14T10:24:18"/>
    <n v="35718"/>
    <s v="MARTIN LUTHER KING JR SCHOOL"/>
    <s v="Public"/>
    <x v="28"/>
    <x v="6"/>
    <b v="0"/>
    <s v="Not Reviewed"/>
    <n v="86"/>
    <n v="86"/>
    <n v="86"/>
    <n v="86"/>
    <n v="0"/>
    <n v="86"/>
    <n v="0"/>
    <n v="86"/>
    <n v="0"/>
    <n v="0"/>
    <n v="0"/>
    <n v="86"/>
    <n v="0"/>
    <n v="0"/>
    <n v="0"/>
    <n v="0"/>
    <n v="0"/>
    <n v="1"/>
    <n v="100"/>
    <n v="100"/>
    <n v="100"/>
    <n v="100"/>
    <n v="100"/>
    <n v="100"/>
    <n v="0"/>
    <n v="0"/>
    <n v="0"/>
    <n v="0"/>
    <n v="0"/>
    <n v="0"/>
    <n v="0"/>
    <n v="100"/>
    <b v="0"/>
    <b v="0"/>
    <b v="0"/>
    <b v="0"/>
    <b v="0"/>
    <b v="0"/>
    <b v="0"/>
    <b v="0"/>
    <b v="0"/>
    <b v="0"/>
    <b v="0"/>
    <b v="0"/>
    <b v="0"/>
  </r>
  <r>
    <d v="2022-01-20T17:34:31"/>
    <n v="35128"/>
    <s v="MARTINSON ELEMENTARY SCHOOL"/>
    <s v="Public"/>
    <x v="164"/>
    <x v="10"/>
    <b v="0"/>
    <s v="Not Reviewed"/>
    <n v="81"/>
    <n v="81"/>
    <n v="81"/>
    <n v="80"/>
    <n v="0"/>
    <n v="80"/>
    <n v="0"/>
    <n v="80"/>
    <n v="0"/>
    <n v="0"/>
    <n v="0"/>
    <n v="80"/>
    <n v="0"/>
    <n v="1"/>
    <n v="0"/>
    <n v="0"/>
    <n v="0"/>
    <n v="1"/>
    <n v="100"/>
    <n v="98.76543209876543"/>
    <n v="100"/>
    <n v="98.76543209876543"/>
    <n v="98.76543209876543"/>
    <n v="98.76543209876543"/>
    <n v="1.2345679012345681"/>
    <n v="0"/>
    <n v="0"/>
    <n v="0"/>
    <n v="0"/>
    <n v="0"/>
    <n v="0"/>
    <n v="98.76543209876543"/>
    <b v="0"/>
    <b v="0"/>
    <b v="0"/>
    <b v="0"/>
    <b v="0"/>
    <b v="0"/>
    <b v="0"/>
    <b v="0"/>
    <b v="0"/>
    <b v="1"/>
    <b v="1"/>
    <b v="0"/>
    <b v="0"/>
  </r>
  <r>
    <d v="2022-01-25T09:54:21"/>
    <n v="35039"/>
    <s v="MARY D ALTAVESTA"/>
    <s v="Public"/>
    <x v="142"/>
    <x v="6"/>
    <b v="0"/>
    <s v="Not Reviewed"/>
    <n v="30"/>
    <n v="30"/>
    <n v="30"/>
    <n v="30"/>
    <n v="0"/>
    <n v="30"/>
    <n v="0"/>
    <n v="30"/>
    <n v="0"/>
    <n v="0"/>
    <n v="0"/>
    <n v="30"/>
    <n v="0"/>
    <n v="0"/>
    <n v="0"/>
    <n v="0"/>
    <n v="0"/>
    <n v="1"/>
    <n v="100"/>
    <n v="100"/>
    <n v="100"/>
    <n v="100"/>
    <n v="100"/>
    <n v="100"/>
    <n v="0"/>
    <n v="0"/>
    <n v="0"/>
    <n v="0"/>
    <n v="0"/>
    <n v="0"/>
    <n v="0"/>
    <n v="100"/>
    <b v="0"/>
    <b v="0"/>
    <b v="0"/>
    <b v="0"/>
    <b v="0"/>
    <b v="0"/>
    <b v="0"/>
    <b v="0"/>
    <b v="0"/>
    <b v="0"/>
    <b v="0"/>
    <b v="0"/>
    <b v="0"/>
  </r>
  <r>
    <d v="2022-02-18T10:31:35"/>
    <n v="35181"/>
    <s v="MARY E BAKER SCHOOL"/>
    <s v="Public"/>
    <x v="93"/>
    <x v="10"/>
    <b v="0"/>
    <s v="Not Reviewed"/>
    <n v="143"/>
    <n v="121"/>
    <n v="122"/>
    <n v="135"/>
    <n v="0"/>
    <n v="135"/>
    <n v="0"/>
    <n v="129"/>
    <n v="0"/>
    <n v="0"/>
    <n v="2"/>
    <n v="121"/>
    <n v="0"/>
    <n v="1"/>
    <n v="0"/>
    <n v="0"/>
    <n v="0"/>
    <n v="1"/>
    <n v="84.615384615384613"/>
    <n v="94.4055944055944"/>
    <n v="85.314685314685306"/>
    <n v="94.4055944055944"/>
    <n v="91.608391608391599"/>
    <n v="84.615384615384613"/>
    <n v="0.69930069930069927"/>
    <n v="0"/>
    <n v="0"/>
    <n v="14.68531468531468"/>
    <n v="14.68531468531468"/>
    <n v="0"/>
    <n v="0"/>
    <n v="84.615384615384613"/>
    <b v="0"/>
    <b v="0"/>
    <b v="0"/>
    <b v="0"/>
    <b v="0"/>
    <b v="0"/>
    <b v="0"/>
    <b v="0"/>
    <b v="0"/>
    <b v="1"/>
    <b v="1"/>
    <b v="0"/>
    <b v="0"/>
  </r>
  <r>
    <d v="2021-12-07T15:18:41"/>
    <n v="35823"/>
    <s v="MARY E FINN SCHOOL"/>
    <s v="Public"/>
    <x v="290"/>
    <x v="3"/>
    <b v="0"/>
    <s v="Not Reviewed"/>
    <n v="116"/>
    <n v="115"/>
    <n v="115"/>
    <n v="115"/>
    <n v="0"/>
    <n v="116"/>
    <n v="0"/>
    <n v="113"/>
    <n v="0"/>
    <n v="0"/>
    <n v="1"/>
    <n v="114"/>
    <n v="0"/>
    <n v="0"/>
    <n v="0"/>
    <n v="0"/>
    <n v="0"/>
    <n v="1"/>
    <n v="99.137931034482762"/>
    <n v="99.137931034482762"/>
    <n v="99.137931034482762"/>
    <n v="100"/>
    <n v="98.275862068965509"/>
    <n v="98.275862068965509"/>
    <n v="0"/>
    <n v="0"/>
    <n v="0"/>
    <n v="1.7241379310344831"/>
    <n v="1.7241379310344831"/>
    <n v="0"/>
    <n v="0"/>
    <n v="98.275862068965509"/>
    <b v="0"/>
    <b v="0"/>
    <b v="0"/>
    <b v="0"/>
    <b v="0"/>
    <b v="0"/>
    <b v="0"/>
    <b v="0"/>
    <b v="0"/>
    <b v="1"/>
    <b v="1"/>
    <b v="0"/>
    <b v="0"/>
  </r>
  <r>
    <d v="2022-01-19T11:42:00"/>
    <n v="35045"/>
    <s v="MARY E FLAHERTY SCHOOL"/>
    <s v="Public"/>
    <x v="85"/>
    <x v="7"/>
    <b v="0"/>
    <s v="Not Reviewed"/>
    <n v="28"/>
    <n v="28"/>
    <n v="27"/>
    <n v="28"/>
    <n v="0"/>
    <n v="27"/>
    <n v="0"/>
    <n v="28"/>
    <n v="0"/>
    <n v="0"/>
    <n v="0"/>
    <n v="27"/>
    <n v="0"/>
    <n v="0"/>
    <n v="0"/>
    <n v="0"/>
    <n v="0"/>
    <n v="1"/>
    <n v="100"/>
    <n v="100"/>
    <n v="96.428571428571431"/>
    <n v="96.428571428571431"/>
    <n v="100"/>
    <n v="96.428571428571431"/>
    <n v="0"/>
    <n v="0"/>
    <n v="0"/>
    <n v="3.5714285714285712"/>
    <n v="3.5714285714285712"/>
    <n v="0"/>
    <n v="0"/>
    <n v="96.428571428571431"/>
    <b v="0"/>
    <b v="0"/>
    <b v="0"/>
    <b v="0"/>
    <b v="0"/>
    <b v="0"/>
    <b v="0"/>
    <b v="0"/>
    <b v="0"/>
    <b v="1"/>
    <b v="1"/>
    <b v="0"/>
    <b v="0"/>
  </r>
  <r>
    <d v="2021-11-30T15:04:01"/>
    <n v="35822"/>
    <s v="MARY E STAPLETON"/>
    <s v="Public"/>
    <x v="51"/>
    <x v="6"/>
    <b v="0"/>
    <s v="Not Reviewed"/>
    <n v="53"/>
    <n v="51"/>
    <n v="50"/>
    <n v="50"/>
    <n v="0"/>
    <n v="51"/>
    <n v="0"/>
    <n v="48"/>
    <n v="0"/>
    <n v="0"/>
    <n v="1"/>
    <n v="47"/>
    <n v="0"/>
    <n v="0"/>
    <n v="0"/>
    <n v="0"/>
    <n v="1"/>
    <n v="1"/>
    <n v="96.226415094339629"/>
    <n v="94.339622641509436"/>
    <n v="94.339622641509436"/>
    <n v="96.226415094339629"/>
    <n v="92.452830188679243"/>
    <n v="88.679245283018872"/>
    <n v="0"/>
    <n v="0"/>
    <n v="1.8867924528301889"/>
    <n v="11.32075471698113"/>
    <n v="9.433962264150944"/>
    <n v="0"/>
    <n v="0"/>
    <n v="90.566037735849065"/>
    <b v="0"/>
    <b v="0"/>
    <b v="0"/>
    <b v="0"/>
    <b v="0"/>
    <b v="0"/>
    <b v="1"/>
    <b v="0"/>
    <b v="0"/>
    <b v="1"/>
    <b v="1"/>
    <b v="0"/>
    <b v="0"/>
  </r>
  <r>
    <n v="0"/>
    <n v="35748"/>
    <s v="MARY FONSECA ELEMENTARY"/>
    <s v="Public"/>
    <x v="37"/>
    <x v="5"/>
    <b v="0"/>
    <s v="Not Started"/>
    <n v="0"/>
    <n v="0"/>
    <n v="0"/>
    <n v="0"/>
    <n v="0"/>
    <n v="0"/>
    <n v="0"/>
    <n v="0"/>
    <n v="0"/>
    <n v="0"/>
    <n v="0"/>
    <n v="0"/>
    <n v="0"/>
    <n v="0"/>
    <n v="0"/>
    <n v="0"/>
    <n v="0"/>
    <n v="0"/>
    <n v="0"/>
    <n v="0"/>
    <n v="0"/>
    <n v="0"/>
    <n v="0"/>
    <n v="0"/>
    <n v="0"/>
    <n v="0"/>
    <n v="0"/>
    <n v="0"/>
    <n v="0"/>
    <n v="0"/>
    <n v="0"/>
    <n v="0"/>
    <b v="0"/>
    <b v="0"/>
    <b v="0"/>
    <b v="0"/>
    <b v="0"/>
    <b v="0"/>
    <b v="0"/>
    <b v="0"/>
    <b v="1"/>
    <b v="1"/>
    <b v="1"/>
    <b v="0"/>
    <b v="0"/>
  </r>
  <r>
    <d v="2022-03-03T10:15:53"/>
    <n v="35160"/>
    <s v="MARY LEE BURBANK SCHOOL"/>
    <s v="Public"/>
    <x v="60"/>
    <x v="6"/>
    <b v="0"/>
    <s v="Not Reviewed"/>
    <n v="62"/>
    <n v="62"/>
    <n v="62"/>
    <n v="62"/>
    <n v="0"/>
    <n v="62"/>
    <n v="0"/>
    <n v="61"/>
    <n v="1"/>
    <n v="1"/>
    <n v="0"/>
    <n v="62"/>
    <n v="0"/>
    <n v="0"/>
    <n v="0"/>
    <n v="0"/>
    <n v="0"/>
    <n v="1"/>
    <n v="100"/>
    <n v="100"/>
    <n v="100"/>
    <n v="100"/>
    <n v="100"/>
    <n v="100"/>
    <n v="0"/>
    <n v="0"/>
    <n v="0"/>
    <n v="0"/>
    <n v="0"/>
    <n v="0"/>
    <n v="0"/>
    <n v="100"/>
    <b v="0"/>
    <b v="0"/>
    <b v="0"/>
    <b v="0"/>
    <b v="0"/>
    <b v="0"/>
    <b v="0"/>
    <b v="0"/>
    <b v="0"/>
    <b v="0"/>
    <b v="0"/>
    <b v="0"/>
    <b v="0"/>
  </r>
  <r>
    <d v="2022-02-28T12:47:06"/>
    <n v="36526"/>
    <s v="MARY LYON K-8 SCHOOL"/>
    <s v="Public"/>
    <x v="50"/>
    <x v="0"/>
    <b v="0"/>
    <s v="Not Reviewed"/>
    <n v="9"/>
    <n v="8"/>
    <n v="8"/>
    <n v="8"/>
    <n v="0"/>
    <n v="9"/>
    <n v="0"/>
    <n v="8"/>
    <n v="0"/>
    <n v="0"/>
    <n v="0"/>
    <n v="8"/>
    <n v="0"/>
    <n v="0"/>
    <n v="0"/>
    <n v="0"/>
    <n v="0"/>
    <n v="1"/>
    <n v="88.888888888888886"/>
    <n v="88.888888888888886"/>
    <n v="88.888888888888886"/>
    <n v="100"/>
    <n v="88.888888888888886"/>
    <n v="88.888888888888886"/>
    <n v="0"/>
    <n v="0"/>
    <n v="0"/>
    <n v="11.111111111111111"/>
    <n v="11.111111111111111"/>
    <n v="0"/>
    <n v="0"/>
    <n v="88.888888888888886"/>
    <b v="0"/>
    <b v="0"/>
    <b v="0"/>
    <b v="0"/>
    <b v="0"/>
    <b v="0"/>
    <b v="0"/>
    <b v="0"/>
    <b v="0"/>
    <b v="1"/>
    <b v="1"/>
    <b v="0"/>
    <b v="0"/>
  </r>
  <r>
    <d v="2021-12-10T08:49:20"/>
    <n v="35824"/>
    <s v="MARY M LYNCH SCHOOL"/>
    <s v="Public"/>
    <x v="9"/>
    <x v="4"/>
    <b v="0"/>
    <s v="Not Reviewed"/>
    <n v="32"/>
    <n v="32"/>
    <n v="32"/>
    <n v="32"/>
    <n v="0"/>
    <n v="32"/>
    <n v="0"/>
    <n v="32"/>
    <n v="0"/>
    <n v="0"/>
    <n v="0"/>
    <n v="32"/>
    <n v="0"/>
    <n v="0"/>
    <n v="0"/>
    <n v="0"/>
    <n v="0"/>
    <n v="1"/>
    <n v="100"/>
    <n v="100"/>
    <n v="100"/>
    <n v="100"/>
    <n v="100"/>
    <n v="100"/>
    <n v="0"/>
    <n v="0"/>
    <n v="0"/>
    <n v="0"/>
    <n v="0"/>
    <n v="0"/>
    <n v="0"/>
    <n v="100"/>
    <b v="0"/>
    <b v="0"/>
    <b v="0"/>
    <b v="0"/>
    <b v="0"/>
    <b v="0"/>
    <b v="0"/>
    <b v="0"/>
    <b v="0"/>
    <b v="0"/>
    <b v="0"/>
    <b v="0"/>
    <b v="0"/>
  </r>
  <r>
    <d v="2021-11-18T10:28:50"/>
    <n v="36151"/>
    <s v="MARY M WALSH SCHOOL"/>
    <s v="Public"/>
    <x v="9"/>
    <x v="2"/>
    <b v="0"/>
    <s v="Not Reviewed"/>
    <n v="36"/>
    <n v="35"/>
    <n v="35"/>
    <n v="35"/>
    <n v="0"/>
    <n v="35"/>
    <n v="0"/>
    <n v="35"/>
    <n v="0"/>
    <n v="0"/>
    <n v="0"/>
    <n v="35"/>
    <n v="0"/>
    <n v="0"/>
    <n v="0"/>
    <n v="0"/>
    <n v="1"/>
    <n v="0"/>
    <n v="97.222222222222214"/>
    <n v="97.222222222222214"/>
    <n v="97.222222222222214"/>
    <n v="97.222222222222214"/>
    <n v="97.222222222222214"/>
    <n v="97.222222222222214"/>
    <n v="0"/>
    <n v="0"/>
    <n v="2.7777777777777781"/>
    <n v="2.7777777777777781"/>
    <n v="0"/>
    <n v="0"/>
    <n v="0"/>
    <n v="100"/>
    <b v="0"/>
    <b v="0"/>
    <b v="0"/>
    <b v="0"/>
    <b v="0"/>
    <b v="0"/>
    <b v="0"/>
    <b v="0"/>
    <b v="0"/>
    <b v="1"/>
    <b v="1"/>
    <b v="0"/>
    <b v="0"/>
  </r>
  <r>
    <d v="2021-12-21T18:43:44"/>
    <n v="35825"/>
    <s v="MARY O POTTENGER SCHOOL"/>
    <s v="Public"/>
    <x v="9"/>
    <x v="4"/>
    <b v="0"/>
    <s v="Not Reviewed"/>
    <n v="51"/>
    <n v="50"/>
    <n v="50"/>
    <n v="51"/>
    <n v="0"/>
    <n v="51"/>
    <n v="0"/>
    <n v="50"/>
    <n v="0"/>
    <n v="0"/>
    <n v="0"/>
    <n v="49"/>
    <n v="0"/>
    <n v="0"/>
    <n v="0"/>
    <n v="0"/>
    <n v="0"/>
    <n v="1"/>
    <n v="98.039215686274503"/>
    <n v="100"/>
    <n v="98.039215686274503"/>
    <n v="100"/>
    <n v="98.039215686274503"/>
    <n v="96.078431372549019"/>
    <n v="0"/>
    <n v="0"/>
    <n v="0"/>
    <n v="3.9215686274509798"/>
    <n v="3.9215686274509798"/>
    <n v="0"/>
    <n v="0"/>
    <n v="96.078431372549019"/>
    <b v="0"/>
    <b v="0"/>
    <b v="0"/>
    <b v="0"/>
    <b v="0"/>
    <b v="0"/>
    <b v="1"/>
    <b v="0"/>
    <b v="0"/>
    <b v="1"/>
    <b v="1"/>
    <b v="0"/>
    <b v="0"/>
  </r>
  <r>
    <d v="2022-01-05T12:23:23"/>
    <n v="35733"/>
    <s v="MARY ROWLANDSON SCHOOL"/>
    <s v="Public"/>
    <x v="182"/>
    <x v="3"/>
    <b v="0"/>
    <s v="Reviewed"/>
    <n v="80"/>
    <n v="78"/>
    <n v="78"/>
    <n v="76"/>
    <n v="1"/>
    <n v="77"/>
    <n v="0"/>
    <n v="74"/>
    <n v="1"/>
    <n v="1"/>
    <n v="1"/>
    <n v="76"/>
    <n v="1"/>
    <n v="0"/>
    <n v="0"/>
    <n v="0"/>
    <n v="0"/>
    <n v="1"/>
    <n v="97.5"/>
    <n v="96.25"/>
    <n v="97.5"/>
    <n v="96.25"/>
    <n v="95"/>
    <n v="95"/>
    <n v="1.25"/>
    <n v="0"/>
    <n v="0"/>
    <n v="3.75"/>
    <n v="3.75"/>
    <n v="0"/>
    <n v="0"/>
    <n v="95"/>
    <b v="0"/>
    <b v="0"/>
    <b v="0"/>
    <b v="0"/>
    <b v="0"/>
    <b v="0"/>
    <b v="0"/>
    <b v="0"/>
    <b v="0"/>
    <b v="1"/>
    <b v="1"/>
    <b v="0"/>
    <b v="0"/>
  </r>
  <r>
    <d v="2022-01-21T15:03:38"/>
    <n v="35827"/>
    <s v="MASON ROAD SCHOOL"/>
    <s v="Public"/>
    <x v="291"/>
    <x v="3"/>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1-10-28T12:23:37"/>
    <n v="35828"/>
    <s v="MASON-RICE ELEMENTARY"/>
    <s v="Public"/>
    <x v="255"/>
    <x v="6"/>
    <b v="0"/>
    <s v="Not Reviewed"/>
    <n v="44"/>
    <n v="44"/>
    <n v="44"/>
    <n v="43"/>
    <n v="0"/>
    <n v="43"/>
    <n v="0"/>
    <n v="43"/>
    <n v="0"/>
    <n v="0"/>
    <n v="0"/>
    <n v="43"/>
    <n v="0"/>
    <n v="0"/>
    <n v="0"/>
    <n v="0"/>
    <n v="0"/>
    <n v="0"/>
    <n v="100"/>
    <n v="97.727272727272734"/>
    <n v="100"/>
    <n v="97.727272727272734"/>
    <n v="97.727272727272734"/>
    <n v="97.727272727272734"/>
    <n v="0"/>
    <n v="0"/>
    <n v="0"/>
    <n v="2.2727272727272729"/>
    <n v="2.2727272727272729"/>
    <n v="0"/>
    <n v="0"/>
    <n v="97.727272727272734"/>
    <b v="0"/>
    <b v="0"/>
    <b v="0"/>
    <b v="0"/>
    <b v="0"/>
    <b v="0"/>
    <b v="0"/>
    <b v="0"/>
    <b v="0"/>
    <b v="1"/>
    <b v="1"/>
    <b v="0"/>
    <b v="0"/>
  </r>
  <r>
    <m/>
    <n v="31978"/>
    <s v="Mastery School of Independent Learning"/>
    <s v="Private"/>
    <x v="37"/>
    <x v="5"/>
    <m/>
    <s v="Not Registered With MIIS"/>
    <m/>
    <m/>
    <m/>
    <m/>
    <m/>
    <m/>
    <m/>
    <m/>
    <m/>
    <m/>
    <m/>
    <m/>
    <m/>
    <m/>
    <m/>
    <m/>
    <m/>
    <m/>
    <m/>
    <m/>
    <m/>
    <m/>
    <m/>
    <m/>
    <m/>
    <m/>
    <m/>
    <m/>
    <m/>
    <m/>
    <m/>
    <m/>
    <m/>
    <m/>
    <m/>
    <m/>
    <m/>
    <m/>
    <m/>
    <m/>
    <m/>
    <m/>
    <m/>
    <m/>
    <m/>
  </r>
  <r>
    <d v="2022-03-01T09:30:44"/>
    <n v="38163"/>
    <s v="Match Community Day"/>
    <s v="Public Charter"/>
    <x v="77"/>
    <x v="0"/>
    <b v="0"/>
    <s v="Not Reviewed"/>
    <n v="91"/>
    <n v="80"/>
    <n v="72"/>
    <n v="76"/>
    <n v="0"/>
    <n v="76"/>
    <n v="0"/>
    <n v="76"/>
    <n v="0"/>
    <n v="0"/>
    <n v="3"/>
    <n v="68"/>
    <n v="1"/>
    <n v="0"/>
    <n v="0"/>
    <n v="0"/>
    <n v="3"/>
    <n v="1"/>
    <n v="87.912087912087912"/>
    <n v="83.516483516483518"/>
    <n v="79.120879120879124"/>
    <n v="83.516483516483518"/>
    <n v="86.813186813186817"/>
    <n v="74.72527472527473"/>
    <n v="1.098901098901099"/>
    <n v="0"/>
    <n v="3.296703296703297"/>
    <n v="24.175824175824179"/>
    <n v="20.87912087912088"/>
    <n v="0"/>
    <n v="0"/>
    <n v="78.021978021978029"/>
    <b v="0"/>
    <b v="0"/>
    <b v="0"/>
    <b v="0"/>
    <b v="0"/>
    <b v="0"/>
    <b v="1"/>
    <b v="0"/>
    <b v="0"/>
    <b v="1"/>
    <b v="1"/>
    <b v="0"/>
    <b v="0"/>
  </r>
  <r>
    <d v="2022-02-07T10:01:51"/>
    <n v="35833"/>
    <s v="MATER DOLOROSA SCHOOL"/>
    <s v="Private"/>
    <x v="72"/>
    <x v="4"/>
    <b v="0"/>
    <s v="Reviewed"/>
    <n v="20"/>
    <n v="20"/>
    <n v="20"/>
    <n v="20"/>
    <n v="0"/>
    <n v="20"/>
    <n v="0"/>
    <n v="20"/>
    <n v="0"/>
    <n v="0"/>
    <n v="0"/>
    <n v="20"/>
    <n v="0"/>
    <n v="0"/>
    <n v="0"/>
    <n v="0"/>
    <n v="0"/>
    <n v="1"/>
    <n v="100"/>
    <n v="100"/>
    <n v="100"/>
    <n v="100"/>
    <n v="100"/>
    <n v="100"/>
    <n v="0"/>
    <n v="0"/>
    <n v="0"/>
    <n v="0"/>
    <n v="0"/>
    <n v="0"/>
    <n v="0"/>
    <n v="100"/>
    <b v="0"/>
    <b v="0"/>
    <b v="0"/>
    <b v="0"/>
    <b v="0"/>
    <b v="0"/>
    <b v="0"/>
    <b v="0"/>
    <b v="0"/>
    <b v="0"/>
    <b v="0"/>
    <b v="0"/>
    <b v="0"/>
  </r>
  <r>
    <d v="2022-01-19T10:50:22"/>
    <n v="35834"/>
    <s v="MATHER SCHOOL"/>
    <s v="Public"/>
    <x v="143"/>
    <x v="0"/>
    <b v="0"/>
    <s v="Not Reviewed"/>
    <n v="80"/>
    <n v="68"/>
    <n v="68"/>
    <n v="68"/>
    <n v="0"/>
    <n v="68"/>
    <n v="0"/>
    <n v="67"/>
    <n v="0"/>
    <n v="0"/>
    <n v="1"/>
    <n v="67"/>
    <n v="0"/>
    <n v="3"/>
    <n v="0"/>
    <n v="0"/>
    <n v="2"/>
    <n v="1"/>
    <n v="85"/>
    <n v="85"/>
    <n v="85"/>
    <n v="85"/>
    <n v="85"/>
    <n v="83.75"/>
    <n v="3.75"/>
    <n v="0"/>
    <n v="2.5"/>
    <n v="12.5"/>
    <n v="10"/>
    <n v="0"/>
    <n v="0"/>
    <n v="86.25"/>
    <b v="0"/>
    <b v="0"/>
    <b v="0"/>
    <b v="0"/>
    <b v="0"/>
    <b v="0"/>
    <b v="1"/>
    <b v="0"/>
    <b v="0"/>
    <b v="1"/>
    <b v="1"/>
    <b v="0"/>
    <b v="0"/>
  </r>
  <r>
    <d v="2022-03-03T10:10:22"/>
    <n v="35836"/>
    <s v="MATTAHUNT"/>
    <s v="Public"/>
    <x v="128"/>
    <x v="0"/>
    <b v="0"/>
    <s v="Not Reviewed"/>
    <n v="65"/>
    <n v="48"/>
    <n v="49"/>
    <n v="48"/>
    <n v="0"/>
    <n v="52"/>
    <n v="0"/>
    <n v="46"/>
    <n v="0"/>
    <n v="0"/>
    <n v="0"/>
    <n v="46"/>
    <n v="0"/>
    <n v="0"/>
    <n v="0"/>
    <n v="0"/>
    <n v="0"/>
    <n v="1"/>
    <n v="73.846153846153854"/>
    <n v="73.846153846153854"/>
    <n v="75.384615384615387"/>
    <n v="80"/>
    <n v="70.769230769230774"/>
    <n v="70.769230769230774"/>
    <n v="0"/>
    <n v="0"/>
    <n v="0"/>
    <n v="29.23076923076923"/>
    <n v="29.23076923076923"/>
    <n v="0"/>
    <n v="0"/>
    <n v="70.769230769230774"/>
    <b v="0"/>
    <b v="0"/>
    <b v="0"/>
    <b v="0"/>
    <b v="0"/>
    <b v="0"/>
    <b v="0"/>
    <b v="0"/>
    <b v="0"/>
    <b v="1"/>
    <b v="1"/>
    <b v="0"/>
    <b v="0"/>
  </r>
  <r>
    <d v="2022-03-02T11:56:16"/>
    <n v="35385"/>
    <s v="MAURICE A DONAHUE SCHOOL"/>
    <s v="Public"/>
    <x v="72"/>
    <x v="4"/>
    <b v="0"/>
    <s v="Not Reviewed"/>
    <n v="53"/>
    <n v="38"/>
    <n v="39"/>
    <n v="40"/>
    <n v="0"/>
    <n v="46"/>
    <n v="0"/>
    <n v="40"/>
    <n v="0"/>
    <n v="0"/>
    <n v="0"/>
    <n v="38"/>
    <n v="0"/>
    <n v="0"/>
    <n v="0"/>
    <n v="0"/>
    <n v="0"/>
    <n v="1"/>
    <n v="71.698113207547166"/>
    <n v="75.471698113207552"/>
    <n v="73.584905660377359"/>
    <n v="86.79245283018868"/>
    <n v="75.471698113207552"/>
    <n v="71.698113207547166"/>
    <n v="0"/>
    <n v="0"/>
    <n v="0"/>
    <n v="28.30188679245283"/>
    <n v="28.30188679245283"/>
    <n v="0"/>
    <n v="0"/>
    <n v="71.698113207547166"/>
    <b v="0"/>
    <b v="0"/>
    <b v="0"/>
    <b v="0"/>
    <b v="0"/>
    <b v="0"/>
    <b v="0"/>
    <b v="0"/>
    <b v="0"/>
    <b v="1"/>
    <b v="1"/>
    <b v="0"/>
    <b v="0"/>
  </r>
  <r>
    <d v="2022-02-14T10:41:02"/>
    <n v="36349"/>
    <s v="MAURICE J TOBIN SCHOOL"/>
    <s v="Public"/>
    <x v="87"/>
    <x v="0"/>
    <b v="0"/>
    <s v="Not Reviewed"/>
    <n v="36"/>
    <n v="18"/>
    <n v="18"/>
    <n v="17"/>
    <n v="0"/>
    <n v="21"/>
    <n v="0"/>
    <n v="16"/>
    <n v="0"/>
    <n v="0"/>
    <n v="0"/>
    <n v="16"/>
    <n v="0"/>
    <n v="0"/>
    <n v="0"/>
    <n v="0"/>
    <n v="4"/>
    <n v="1"/>
    <n v="50"/>
    <n v="47.222222222222221"/>
    <n v="50"/>
    <n v="58.333333333333343"/>
    <n v="44.444444444444443"/>
    <n v="44.444444444444443"/>
    <n v="0"/>
    <n v="0"/>
    <n v="11.111111111111111"/>
    <n v="55.555555555555557"/>
    <n v="44.444444444444443"/>
    <n v="0"/>
    <n v="0"/>
    <n v="55.555555555555557"/>
    <b v="0"/>
    <b v="0"/>
    <b v="0"/>
    <b v="0"/>
    <b v="0"/>
    <b v="0"/>
    <b v="0"/>
    <b v="0"/>
    <b v="0"/>
    <b v="1"/>
    <b v="1"/>
    <b v="0"/>
    <b v="0"/>
  </r>
  <r>
    <d v="2022-02-07T16:41:09"/>
    <n v="34716"/>
    <s v="May Center for Autism and Developmental Disabilities-Wilmington"/>
    <s v="Special Education"/>
    <x v="7"/>
    <x v="6"/>
    <b v="0"/>
    <s v="Not Reviewed"/>
    <n v="1"/>
    <n v="1"/>
    <n v="1"/>
    <n v="1"/>
    <n v="0"/>
    <n v="1"/>
    <n v="0"/>
    <n v="1"/>
    <n v="0"/>
    <n v="0"/>
    <n v="0"/>
    <n v="1"/>
    <n v="0"/>
    <n v="0"/>
    <n v="0"/>
    <n v="0"/>
    <n v="0"/>
    <n v="1"/>
    <n v="100"/>
    <n v="100"/>
    <n v="100"/>
    <n v="100"/>
    <n v="100"/>
    <n v="100"/>
    <n v="0"/>
    <n v="0"/>
    <n v="0"/>
    <n v="0"/>
    <n v="0"/>
    <n v="0"/>
    <n v="0"/>
    <n v="100"/>
    <b v="0"/>
    <b v="0"/>
    <b v="0"/>
    <b v="0"/>
    <b v="0"/>
    <b v="0"/>
    <b v="0"/>
    <b v="0"/>
    <b v="0"/>
    <b v="0"/>
    <b v="0"/>
    <b v="0"/>
    <b v="0"/>
  </r>
  <r>
    <d v="2021-12-16T12:04:10"/>
    <n v="36634"/>
    <s v="MAY CENTER SCHOOL FOR AUTISM AND DEVELOPMENTAL DISABILITIES"/>
    <s v="Special Education"/>
    <x v="263"/>
    <x v="4"/>
    <b v="0"/>
    <s v="Not Reviewed"/>
    <n v="1"/>
    <n v="1"/>
    <n v="1"/>
    <n v="1"/>
    <n v="0"/>
    <n v="1"/>
    <n v="0"/>
    <n v="1"/>
    <n v="0"/>
    <n v="0"/>
    <n v="0"/>
    <n v="1"/>
    <n v="0"/>
    <n v="0"/>
    <n v="0"/>
    <n v="0"/>
    <n v="0"/>
    <n v="1"/>
    <n v="100"/>
    <n v="100"/>
    <n v="100"/>
    <n v="100"/>
    <n v="100"/>
    <n v="100"/>
    <n v="0"/>
    <n v="0"/>
    <n v="0"/>
    <n v="0"/>
    <n v="0"/>
    <n v="0"/>
    <n v="0"/>
    <n v="100"/>
    <b v="0"/>
    <b v="0"/>
    <b v="0"/>
    <b v="0"/>
    <b v="0"/>
    <b v="0"/>
    <b v="0"/>
    <b v="0"/>
    <b v="0"/>
    <b v="0"/>
    <b v="0"/>
    <b v="0"/>
    <b v="0"/>
  </r>
  <r>
    <m/>
    <n v="35548"/>
    <s v="May Center School for Autism and Developmental Disabilities (Randolph)"/>
    <s v="Special Education"/>
    <x v="76"/>
    <x v="7"/>
    <m/>
    <s v="Not Registered With MIIS"/>
    <m/>
    <m/>
    <m/>
    <m/>
    <m/>
    <m/>
    <m/>
    <m/>
    <m/>
    <m/>
    <m/>
    <m/>
    <m/>
    <m/>
    <m/>
    <m/>
    <m/>
    <m/>
    <m/>
    <m/>
    <m/>
    <m/>
    <m/>
    <m/>
    <m/>
    <m/>
    <m/>
    <m/>
    <m/>
    <m/>
    <m/>
    <m/>
    <m/>
    <m/>
    <m/>
    <m/>
    <m/>
    <m/>
    <m/>
    <m/>
    <m/>
    <m/>
    <m/>
    <m/>
    <m/>
  </r>
  <r>
    <d v="2022-01-21T08:51:35"/>
    <n v="33006"/>
    <s v="May Center School for Brain Injury and Related Disorders Residential "/>
    <s v="Special Education"/>
    <x v="93"/>
    <x v="10"/>
    <b v="0"/>
    <s v="Not Reviewed"/>
    <n v="0"/>
    <n v="0"/>
    <n v="0"/>
    <n v="0"/>
    <n v="0"/>
    <n v="0"/>
    <n v="0"/>
    <n v="0"/>
    <n v="0"/>
    <n v="0"/>
    <n v="0"/>
    <n v="0"/>
    <n v="0"/>
    <n v="0"/>
    <n v="0"/>
    <n v="0"/>
    <n v="0"/>
    <n v="1"/>
    <n v="0"/>
    <n v="0"/>
    <n v="0"/>
    <n v="0"/>
    <n v="0"/>
    <n v="0"/>
    <n v="0"/>
    <n v="0"/>
    <n v="0"/>
    <n v="0"/>
    <n v="0"/>
    <n v="0"/>
    <n v="0"/>
    <n v="0"/>
    <b v="0"/>
    <b v="0"/>
    <b v="0"/>
    <b v="0"/>
    <b v="0"/>
    <b v="0"/>
    <b v="0"/>
    <b v="0"/>
    <b v="1"/>
    <b v="1"/>
    <b v="1"/>
    <b v="0"/>
    <b v="0"/>
  </r>
  <r>
    <d v="2021-10-06T10:45:45"/>
    <n v="35838"/>
    <s v="MAY STREET"/>
    <s v="Public"/>
    <x v="3"/>
    <x v="3"/>
    <b v="0"/>
    <s v="Not Reviewed"/>
    <n v="42"/>
    <n v="34"/>
    <n v="33"/>
    <n v="35"/>
    <n v="0"/>
    <n v="37"/>
    <n v="0"/>
    <n v="35"/>
    <n v="0"/>
    <n v="0"/>
    <n v="0"/>
    <n v="33"/>
    <n v="0"/>
    <n v="0"/>
    <n v="0"/>
    <n v="0"/>
    <n v="1"/>
    <n v="1"/>
    <n v="80.952380952380949"/>
    <n v="83.333333333333343"/>
    <n v="78.571428571428569"/>
    <n v="88.095238095238088"/>
    <n v="83.333333333333343"/>
    <n v="78.571428571428569"/>
    <n v="0"/>
    <n v="0"/>
    <n v="2.3809523809523809"/>
    <n v="21.428571428571431"/>
    <n v="19.047619047619051"/>
    <n v="0"/>
    <n v="0"/>
    <n v="80.952380952380949"/>
    <b v="0"/>
    <b v="0"/>
    <b v="0"/>
    <b v="0"/>
    <b v="0"/>
    <b v="0"/>
    <b v="0"/>
    <b v="0"/>
    <b v="0"/>
    <b v="1"/>
    <b v="1"/>
    <b v="0"/>
    <b v="0"/>
  </r>
  <r>
    <d v="2022-02-03T10:42:02"/>
    <n v="36579"/>
    <s v="MCAULEY NAZARETH SCHOOL"/>
    <s v="Special Education"/>
    <x v="39"/>
    <x v="3"/>
    <b v="0"/>
    <s v="Reviewed"/>
    <n v="0"/>
    <n v="0"/>
    <n v="0"/>
    <n v="0"/>
    <n v="0"/>
    <n v="0"/>
    <n v="0"/>
    <n v="0"/>
    <n v="0"/>
    <n v="0"/>
    <n v="0"/>
    <n v="0"/>
    <n v="0"/>
    <n v="0"/>
    <n v="0"/>
    <n v="0"/>
    <n v="0"/>
    <n v="0"/>
    <n v="0"/>
    <n v="0"/>
    <n v="0"/>
    <n v="0"/>
    <n v="0"/>
    <n v="0"/>
    <n v="0"/>
    <n v="0"/>
    <n v="0"/>
    <n v="0"/>
    <n v="0"/>
    <n v="0"/>
    <n v="0"/>
    <n v="0"/>
    <b v="0"/>
    <b v="0"/>
    <b v="0"/>
    <b v="0"/>
    <b v="0"/>
    <b v="0"/>
    <b v="0"/>
    <b v="0"/>
    <b v="1"/>
    <b v="1"/>
    <b v="1"/>
    <b v="0"/>
    <b v="0"/>
  </r>
  <r>
    <d v="2021-10-14T14:00:26"/>
    <n v="35841"/>
    <s v="MCCARTHY TOWNE"/>
    <s v="Public"/>
    <x v="107"/>
    <x v="6"/>
    <b v="0"/>
    <s v="Not Reviewed"/>
    <n v="39"/>
    <n v="39"/>
    <n v="39"/>
    <n v="39"/>
    <n v="0"/>
    <n v="39"/>
    <n v="0"/>
    <n v="39"/>
    <n v="0"/>
    <n v="0"/>
    <n v="0"/>
    <n v="39"/>
    <n v="0"/>
    <n v="0"/>
    <n v="0"/>
    <n v="0"/>
    <n v="0"/>
    <n v="1"/>
    <n v="100"/>
    <n v="100"/>
    <n v="100"/>
    <n v="100"/>
    <n v="100"/>
    <n v="100"/>
    <n v="0"/>
    <n v="0"/>
    <n v="0"/>
    <n v="0"/>
    <n v="0"/>
    <n v="0"/>
    <n v="0"/>
    <n v="100"/>
    <b v="0"/>
    <b v="0"/>
    <b v="0"/>
    <b v="0"/>
    <b v="0"/>
    <b v="0"/>
    <b v="0"/>
    <b v="0"/>
    <b v="0"/>
    <b v="0"/>
    <b v="0"/>
    <b v="0"/>
    <b v="0"/>
  </r>
  <r>
    <d v="2021-12-14T13:20:55"/>
    <n v="35843"/>
    <s v="MCKAY ARTS ACADEMY"/>
    <s v="Public"/>
    <x v="156"/>
    <x v="3"/>
    <b v="0"/>
    <s v="Not Reviewed"/>
    <n v="72"/>
    <n v="71"/>
    <n v="71"/>
    <n v="71"/>
    <n v="0"/>
    <n v="71"/>
    <n v="0"/>
    <n v="71"/>
    <n v="0"/>
    <n v="0"/>
    <n v="0"/>
    <n v="71"/>
    <n v="0"/>
    <n v="1"/>
    <n v="0"/>
    <n v="1"/>
    <n v="0"/>
    <n v="0"/>
    <n v="98.611111111111114"/>
    <n v="98.611111111111114"/>
    <n v="98.611111111111114"/>
    <n v="98.611111111111114"/>
    <n v="98.611111111111114"/>
    <n v="98.611111111111114"/>
    <n v="1.3888888888888891"/>
    <n v="1.3888888888888891"/>
    <n v="0"/>
    <n v="0"/>
    <n v="0"/>
    <n v="0"/>
    <n v="1.3888888888888891"/>
    <n v="100"/>
    <b v="0"/>
    <b v="0"/>
    <b v="0"/>
    <b v="0"/>
    <b v="0"/>
    <b v="0"/>
    <b v="0"/>
    <b v="0"/>
    <b v="0"/>
    <b v="1"/>
    <b v="0"/>
    <b v="0"/>
    <b v="0"/>
  </r>
  <r>
    <n v="0"/>
    <n v="30160"/>
    <s v="McKinley Prep"/>
    <s v="Public"/>
    <x v="15"/>
    <x v="0"/>
    <b v="0"/>
    <s v="Not Started"/>
    <n v="0"/>
    <n v="0"/>
    <n v="0"/>
    <n v="0"/>
    <n v="0"/>
    <n v="0"/>
    <n v="0"/>
    <n v="0"/>
    <n v="0"/>
    <n v="0"/>
    <n v="0"/>
    <n v="0"/>
    <n v="0"/>
    <n v="0"/>
    <n v="0"/>
    <n v="0"/>
    <n v="0"/>
    <n v="0"/>
    <n v="0"/>
    <n v="0"/>
    <n v="0"/>
    <n v="0"/>
    <n v="0"/>
    <n v="0"/>
    <n v="0"/>
    <n v="0"/>
    <n v="0"/>
    <n v="0"/>
    <n v="0"/>
    <n v="0"/>
    <n v="0"/>
    <n v="0"/>
    <b v="0"/>
    <b v="0"/>
    <b v="0"/>
    <b v="0"/>
    <b v="0"/>
    <b v="0"/>
    <b v="0"/>
    <b v="0"/>
    <b v="1"/>
    <b v="1"/>
    <b v="1"/>
    <b v="0"/>
    <b v="0"/>
  </r>
  <r>
    <d v="2022-02-08T10:04:47"/>
    <n v="31979"/>
    <s v="McKinley Schools"/>
    <s v="Public"/>
    <x v="15"/>
    <x v="0"/>
    <b v="0"/>
    <s v="Reviewed"/>
    <n v="0"/>
    <n v="0"/>
    <n v="0"/>
    <n v="0"/>
    <n v="0"/>
    <n v="0"/>
    <n v="0"/>
    <n v="0"/>
    <n v="0"/>
    <n v="0"/>
    <n v="0"/>
    <n v="0"/>
    <n v="0"/>
    <n v="0"/>
    <n v="0"/>
    <n v="0"/>
    <n v="0"/>
    <n v="0"/>
    <n v="0"/>
    <n v="0"/>
    <n v="0"/>
    <n v="0"/>
    <n v="0"/>
    <n v="0"/>
    <n v="0"/>
    <n v="0"/>
    <n v="0"/>
    <n v="0"/>
    <n v="0"/>
    <n v="0"/>
    <n v="0"/>
    <n v="0"/>
    <b v="0"/>
    <b v="0"/>
    <b v="0"/>
    <b v="0"/>
    <b v="0"/>
    <b v="0"/>
    <b v="0"/>
    <b v="0"/>
    <b v="1"/>
    <b v="1"/>
    <b v="1"/>
    <b v="0"/>
    <b v="0"/>
  </r>
  <r>
    <d v="2021-10-06T15:08:36"/>
    <n v="35847"/>
    <s v="MEADOW BROOK"/>
    <s v="Public"/>
    <x v="292"/>
    <x v="4"/>
    <b v="0"/>
    <s v="Not Reviewed"/>
    <n v="173"/>
    <n v="169"/>
    <n v="169"/>
    <n v="168"/>
    <n v="1"/>
    <n v="172"/>
    <n v="0"/>
    <n v="169"/>
    <n v="0"/>
    <n v="0"/>
    <n v="0"/>
    <n v="169"/>
    <n v="1"/>
    <n v="3"/>
    <n v="0"/>
    <n v="0"/>
    <n v="0"/>
    <n v="1"/>
    <n v="97.687861271676297"/>
    <n v="97.687861271676297"/>
    <n v="97.687861271676297"/>
    <n v="99.421965317919074"/>
    <n v="97.687861271676297"/>
    <n v="97.687861271676297"/>
    <n v="2.3121387283236992"/>
    <n v="0"/>
    <n v="0"/>
    <n v="0"/>
    <n v="0"/>
    <n v="0"/>
    <n v="0"/>
    <n v="97.687861271676297"/>
    <b v="0"/>
    <b v="0"/>
    <b v="0"/>
    <b v="0"/>
    <b v="0"/>
    <b v="0"/>
    <b v="0"/>
    <b v="0"/>
    <b v="0"/>
    <b v="1"/>
    <b v="1"/>
    <b v="0"/>
    <b v="0"/>
  </r>
  <r>
    <d v="2021-12-07T15:53:34"/>
    <n v="35848"/>
    <s v="MEADOWBROOK SCHOOL OF WESTON"/>
    <s v="Private"/>
    <x v="153"/>
    <x v="6"/>
    <b v="0"/>
    <s v="Not Reviewed"/>
    <n v="26"/>
    <n v="24"/>
    <n v="24"/>
    <n v="24"/>
    <n v="0"/>
    <n v="24"/>
    <n v="0"/>
    <n v="24"/>
    <n v="0"/>
    <n v="0"/>
    <n v="0"/>
    <n v="24"/>
    <n v="0"/>
    <n v="2"/>
    <n v="0"/>
    <n v="2"/>
    <n v="0"/>
    <n v="1"/>
    <n v="92.307692307692307"/>
    <n v="92.307692307692307"/>
    <n v="92.307692307692307"/>
    <n v="92.307692307692307"/>
    <n v="92.307692307692307"/>
    <n v="92.307692307692307"/>
    <n v="7.6923076923076934"/>
    <n v="7.6923076923076934"/>
    <n v="0"/>
    <n v="0"/>
    <n v="0"/>
    <n v="0"/>
    <n v="7.6923076923076934"/>
    <n v="100"/>
    <b v="0"/>
    <b v="0"/>
    <b v="0"/>
    <b v="0"/>
    <b v="0"/>
    <b v="0"/>
    <b v="0"/>
    <b v="0"/>
    <b v="0"/>
    <b v="1"/>
    <b v="0"/>
    <b v="0"/>
    <b v="0"/>
  </r>
  <r>
    <d v="2022-01-11T11:03:18"/>
    <n v="35155"/>
    <s v="MEETING HOUSE MONTESSORI"/>
    <s v="Private"/>
    <x v="85"/>
    <x v="7"/>
    <b v="0"/>
    <s v="Not Reviewed"/>
    <n v="11"/>
    <n v="11"/>
    <n v="10"/>
    <n v="10"/>
    <n v="0"/>
    <n v="10"/>
    <n v="0"/>
    <n v="8"/>
    <n v="0"/>
    <n v="0"/>
    <n v="0"/>
    <n v="7"/>
    <n v="0"/>
    <n v="0"/>
    <n v="0"/>
    <n v="0"/>
    <n v="0"/>
    <n v="1"/>
    <n v="100"/>
    <n v="90.909090909090907"/>
    <n v="90.909090909090907"/>
    <n v="90.909090909090907"/>
    <n v="72.727272727272734"/>
    <n v="63.636363636363633"/>
    <n v="0"/>
    <n v="0"/>
    <n v="0"/>
    <n v="36.363636363636367"/>
    <n v="36.363636363636367"/>
    <n v="0"/>
    <n v="0"/>
    <n v="63.636363636363633"/>
    <b v="0"/>
    <b v="0"/>
    <b v="0"/>
    <b v="0"/>
    <b v="0"/>
    <b v="0"/>
    <b v="1"/>
    <b v="0"/>
    <b v="0"/>
    <b v="1"/>
    <b v="1"/>
    <b v="0"/>
    <b v="0"/>
  </r>
  <r>
    <d v="2021-12-14T10:06:27"/>
    <n v="36421"/>
    <s v="MEETINGHOUSE ELEMENTARY"/>
    <s v="Public"/>
    <x v="111"/>
    <x v="3"/>
    <b v="0"/>
    <s v="Not Reviewed"/>
    <n v="82"/>
    <n v="80"/>
    <n v="78"/>
    <n v="79"/>
    <n v="0"/>
    <n v="80"/>
    <n v="0"/>
    <n v="79"/>
    <n v="0"/>
    <n v="0"/>
    <n v="0"/>
    <n v="78"/>
    <n v="1"/>
    <n v="1"/>
    <n v="0"/>
    <n v="1"/>
    <n v="0"/>
    <n v="1"/>
    <n v="97.560975609756099"/>
    <n v="96.341463414634148"/>
    <n v="95.121951219512198"/>
    <n v="97.560975609756099"/>
    <n v="96.341463414634148"/>
    <n v="95.121951219512198"/>
    <n v="2.4390243902439019"/>
    <n v="1.219512195121951"/>
    <n v="0"/>
    <n v="2.4390243902439019"/>
    <n v="2.4390243902439019"/>
    <n v="0"/>
    <n v="1.219512195121951"/>
    <n v="96.341463414634148"/>
    <b v="0"/>
    <b v="0"/>
    <b v="0"/>
    <b v="0"/>
    <b v="0"/>
    <b v="0"/>
    <b v="0"/>
    <b v="0"/>
    <b v="0"/>
    <b v="1"/>
    <b v="1"/>
    <b v="0"/>
    <b v="0"/>
  </r>
  <r>
    <m/>
    <n v="35872"/>
    <s v="Melmark New England School"/>
    <s v="Special Education"/>
    <x v="30"/>
    <x v="1"/>
    <m/>
    <s v="Not Registered With MIIS"/>
    <m/>
    <m/>
    <m/>
    <m/>
    <m/>
    <m/>
    <m/>
    <m/>
    <m/>
    <m/>
    <m/>
    <m/>
    <m/>
    <m/>
    <m/>
    <m/>
    <m/>
    <m/>
    <m/>
    <m/>
    <m/>
    <m/>
    <m/>
    <m/>
    <m/>
    <m/>
    <m/>
    <m/>
    <m/>
    <m/>
    <m/>
    <m/>
    <m/>
    <m/>
    <m/>
    <m/>
    <m/>
    <m/>
    <m/>
    <m/>
    <m/>
    <m/>
    <m/>
    <m/>
    <m/>
  </r>
  <r>
    <d v="2021-09-20T14:33:11"/>
    <n v="35850"/>
    <s v="MELROSE MONTESSORI SCHOOL"/>
    <s v="Private"/>
    <x v="216"/>
    <x v="6"/>
    <b v="0"/>
    <s v="Not Reviewed"/>
    <n v="12"/>
    <n v="12"/>
    <n v="12"/>
    <n v="12"/>
    <n v="0"/>
    <n v="12"/>
    <n v="0"/>
    <n v="12"/>
    <n v="0"/>
    <n v="0"/>
    <n v="0"/>
    <n v="12"/>
    <n v="0"/>
    <n v="0"/>
    <n v="0"/>
    <n v="0"/>
    <n v="0"/>
    <n v="1"/>
    <n v="100"/>
    <n v="100"/>
    <n v="100"/>
    <n v="100"/>
    <n v="100"/>
    <n v="100"/>
    <n v="0"/>
    <n v="0"/>
    <n v="0"/>
    <n v="0"/>
    <n v="0"/>
    <n v="0"/>
    <n v="0"/>
    <n v="100"/>
    <b v="0"/>
    <b v="0"/>
    <b v="0"/>
    <b v="0"/>
    <b v="0"/>
    <b v="0"/>
    <b v="0"/>
    <b v="0"/>
    <b v="0"/>
    <b v="0"/>
    <b v="0"/>
    <b v="0"/>
    <b v="0"/>
  </r>
  <r>
    <d v="2022-01-14T15:02:32"/>
    <n v="35826"/>
    <s v="MEMORIAL EARLY CHILDHOOD CTR"/>
    <s v="Public"/>
    <x v="293"/>
    <x v="10"/>
    <b v="0"/>
    <s v="Not Reviewed"/>
    <n v="233"/>
    <n v="228"/>
    <n v="228"/>
    <n v="228"/>
    <n v="0"/>
    <n v="230"/>
    <n v="0"/>
    <n v="228"/>
    <n v="0"/>
    <n v="0"/>
    <n v="0"/>
    <n v="228"/>
    <n v="1"/>
    <n v="4"/>
    <n v="0"/>
    <n v="2"/>
    <n v="0"/>
    <n v="1"/>
    <n v="97.85407725321889"/>
    <n v="97.85407725321889"/>
    <n v="97.85407725321889"/>
    <n v="98.712446351931334"/>
    <n v="97.85407725321889"/>
    <n v="97.85407725321889"/>
    <n v="2.1459227467811162"/>
    <n v="0.85836909871244638"/>
    <n v="0"/>
    <n v="0"/>
    <n v="0"/>
    <n v="0"/>
    <n v="0.85836909871244638"/>
    <n v="98.712446351931334"/>
    <b v="0"/>
    <b v="0"/>
    <b v="0"/>
    <b v="0"/>
    <b v="0"/>
    <b v="0"/>
    <b v="0"/>
    <b v="0"/>
    <b v="0"/>
    <b v="1"/>
    <b v="1"/>
    <b v="0"/>
    <b v="0"/>
  </r>
  <r>
    <d v="2022-03-03T14:09:05"/>
    <n v="36472"/>
    <s v="MEMORIAL ELEMENTARY"/>
    <s v="Public"/>
    <x v="98"/>
    <x v="3"/>
    <b v="0"/>
    <s v="Not Reviewed"/>
    <n v="177"/>
    <n v="163"/>
    <n v="164"/>
    <n v="169"/>
    <n v="0"/>
    <n v="168"/>
    <n v="0"/>
    <n v="163"/>
    <n v="0"/>
    <n v="0"/>
    <n v="0"/>
    <n v="160"/>
    <n v="0"/>
    <n v="0"/>
    <n v="0"/>
    <n v="0"/>
    <n v="7"/>
    <n v="1"/>
    <n v="92.090395480225979"/>
    <n v="95.480225988700568"/>
    <n v="92.655367231638422"/>
    <n v="94.915254237288138"/>
    <n v="92.090395480225979"/>
    <n v="90.395480225988706"/>
    <n v="0"/>
    <n v="0"/>
    <n v="3.9548022598870061"/>
    <n v="9.6045197740112993"/>
    <n v="5.6497175141242941"/>
    <n v="0"/>
    <n v="0"/>
    <n v="94.350282485875709"/>
    <b v="0"/>
    <b v="0"/>
    <b v="0"/>
    <b v="0"/>
    <b v="0"/>
    <b v="0"/>
    <b v="1"/>
    <b v="0"/>
    <b v="0"/>
    <b v="1"/>
    <b v="1"/>
    <b v="0"/>
    <b v="0"/>
  </r>
  <r>
    <d v="2021-12-10T10:04:22"/>
    <n v="35854"/>
    <s v="MEMORIAL ELEMENTARY"/>
    <s v="Public"/>
    <x v="12"/>
    <x v="6"/>
    <b v="0"/>
    <s v="Not Reviewed"/>
    <n v="78"/>
    <n v="78"/>
    <n v="78"/>
    <n v="78"/>
    <n v="0"/>
    <n v="78"/>
    <n v="0"/>
    <n v="78"/>
    <n v="0"/>
    <n v="0"/>
    <n v="0"/>
    <n v="78"/>
    <n v="0"/>
    <n v="0"/>
    <n v="0"/>
    <n v="0"/>
    <n v="0"/>
    <n v="1"/>
    <n v="100"/>
    <n v="100"/>
    <n v="100"/>
    <n v="100"/>
    <n v="100"/>
    <n v="100"/>
    <n v="0"/>
    <n v="0"/>
    <n v="0"/>
    <n v="0"/>
    <n v="0"/>
    <n v="0"/>
    <n v="0"/>
    <n v="100"/>
    <b v="0"/>
    <b v="0"/>
    <b v="0"/>
    <b v="0"/>
    <b v="0"/>
    <b v="0"/>
    <b v="0"/>
    <b v="0"/>
    <b v="0"/>
    <b v="0"/>
    <b v="0"/>
    <b v="0"/>
    <b v="0"/>
  </r>
  <r>
    <d v="2021-09-24T12:36:40"/>
    <n v="31347"/>
    <s v="Memorial Park"/>
    <s v="Public"/>
    <x v="109"/>
    <x v="10"/>
    <b v="0"/>
    <s v="Not Reviewed"/>
    <n v="44"/>
    <n v="39"/>
    <n v="39"/>
    <n v="42"/>
    <n v="0"/>
    <n v="43"/>
    <n v="0"/>
    <n v="41"/>
    <n v="0"/>
    <n v="0"/>
    <n v="0"/>
    <n v="35"/>
    <n v="0"/>
    <n v="0"/>
    <n v="0"/>
    <n v="0"/>
    <n v="0"/>
    <n v="1"/>
    <n v="88.63636363636364"/>
    <n v="95.454545454545453"/>
    <n v="88.63636363636364"/>
    <n v="97.727272727272734"/>
    <n v="93.181818181818173"/>
    <n v="79.545454545454547"/>
    <n v="0"/>
    <n v="0"/>
    <n v="0"/>
    <n v="20.45454545454546"/>
    <n v="20.45454545454546"/>
    <n v="0"/>
    <n v="0"/>
    <n v="79.545454545454547"/>
    <b v="0"/>
    <b v="0"/>
    <b v="0"/>
    <b v="0"/>
    <b v="0"/>
    <b v="0"/>
    <b v="1"/>
    <b v="0"/>
    <b v="0"/>
    <b v="1"/>
    <b v="1"/>
    <b v="0"/>
    <b v="0"/>
  </r>
  <r>
    <d v="2021-09-29T11:17:15"/>
    <n v="36064"/>
    <s v="MEMORIAL SCHOOL"/>
    <s v="Public"/>
    <x v="294"/>
    <x v="7"/>
    <b v="0"/>
    <s v="Not Reviewed"/>
    <n v="197"/>
    <n v="195"/>
    <n v="195"/>
    <n v="196"/>
    <n v="0"/>
    <n v="196"/>
    <n v="0"/>
    <n v="195"/>
    <n v="0"/>
    <n v="0"/>
    <n v="0"/>
    <n v="195"/>
    <n v="0"/>
    <n v="2"/>
    <n v="0"/>
    <n v="0"/>
    <n v="0"/>
    <n v="1"/>
    <n v="98.984771573604064"/>
    <n v="99.492385786802032"/>
    <n v="98.984771573604064"/>
    <n v="99.492385786802032"/>
    <n v="98.984771573604064"/>
    <n v="98.984771573604064"/>
    <n v="1.015228426395939"/>
    <n v="0"/>
    <n v="0"/>
    <n v="0"/>
    <n v="0"/>
    <n v="0"/>
    <n v="0"/>
    <n v="98.984771573604064"/>
    <b v="0"/>
    <b v="0"/>
    <b v="0"/>
    <b v="0"/>
    <b v="0"/>
    <b v="0"/>
    <b v="0"/>
    <b v="0"/>
    <b v="0"/>
    <b v="1"/>
    <b v="1"/>
    <b v="0"/>
    <b v="0"/>
  </r>
  <r>
    <d v="2022-03-04T12:59:29"/>
    <n v="35860"/>
    <s v="MEMORIAL SCHOOL"/>
    <s v="Public"/>
    <x v="295"/>
    <x v="3"/>
    <b v="0"/>
    <s v="Not Reviewed"/>
    <n v="75"/>
    <n v="75"/>
    <n v="75"/>
    <n v="75"/>
    <n v="0"/>
    <n v="74"/>
    <n v="0"/>
    <n v="75"/>
    <n v="0"/>
    <n v="0"/>
    <n v="0"/>
    <n v="74"/>
    <n v="0"/>
    <n v="1"/>
    <n v="0"/>
    <n v="0"/>
    <n v="0"/>
    <n v="1"/>
    <n v="100"/>
    <n v="100"/>
    <n v="100"/>
    <n v="98.666666666666671"/>
    <n v="100"/>
    <n v="98.666666666666671"/>
    <n v="1.333333333333333"/>
    <n v="0"/>
    <n v="0"/>
    <n v="0"/>
    <n v="0"/>
    <n v="0"/>
    <n v="0"/>
    <n v="98.666666666666671"/>
    <b v="0"/>
    <b v="0"/>
    <b v="0"/>
    <b v="0"/>
    <b v="0"/>
    <b v="0"/>
    <b v="0"/>
    <b v="0"/>
    <b v="0"/>
    <b v="1"/>
    <b v="1"/>
    <b v="0"/>
    <b v="0"/>
  </r>
  <r>
    <d v="2021-12-10T14:45:38"/>
    <n v="35728"/>
    <s v="MEMORIAL SCHOOL"/>
    <s v="Public"/>
    <x v="296"/>
    <x v="3"/>
    <b v="0"/>
    <s v="Not Reviewed"/>
    <n v="89"/>
    <n v="88"/>
    <n v="88"/>
    <n v="88"/>
    <n v="0"/>
    <n v="89"/>
    <n v="0"/>
    <n v="87"/>
    <n v="0"/>
    <n v="0"/>
    <n v="0"/>
    <n v="87"/>
    <n v="0"/>
    <n v="0"/>
    <n v="0"/>
    <n v="0"/>
    <n v="0"/>
    <n v="1"/>
    <n v="98.876404494382015"/>
    <n v="98.876404494382015"/>
    <n v="98.876404494382015"/>
    <n v="100"/>
    <n v="97.752808988764045"/>
    <n v="97.752808988764045"/>
    <n v="0"/>
    <n v="0"/>
    <n v="0"/>
    <n v="2.2471910112359552"/>
    <n v="2.2471910112359552"/>
    <n v="0"/>
    <n v="0"/>
    <n v="97.752808988764045"/>
    <b v="0"/>
    <b v="0"/>
    <b v="0"/>
    <b v="0"/>
    <b v="0"/>
    <b v="0"/>
    <b v="0"/>
    <b v="0"/>
    <b v="0"/>
    <b v="1"/>
    <b v="1"/>
    <b v="0"/>
    <b v="0"/>
  </r>
  <r>
    <n v="0"/>
    <n v="35858"/>
    <s v="MEMORIAL SCHOOL"/>
    <s v="Public"/>
    <x v="297"/>
    <x v="3"/>
    <b v="0"/>
    <s v="Not Started"/>
    <n v="0"/>
    <n v="0"/>
    <n v="0"/>
    <n v="0"/>
    <n v="0"/>
    <n v="0"/>
    <n v="0"/>
    <n v="0"/>
    <n v="0"/>
    <n v="0"/>
    <n v="0"/>
    <n v="0"/>
    <n v="0"/>
    <n v="0"/>
    <n v="0"/>
    <n v="0"/>
    <n v="0"/>
    <n v="0"/>
    <n v="0"/>
    <n v="0"/>
    <n v="0"/>
    <n v="0"/>
    <n v="0"/>
    <n v="0"/>
    <n v="0"/>
    <n v="0"/>
    <n v="0"/>
    <n v="0"/>
    <n v="0"/>
    <n v="0"/>
    <n v="0"/>
    <n v="0"/>
    <b v="0"/>
    <b v="0"/>
    <b v="0"/>
    <b v="0"/>
    <b v="0"/>
    <b v="0"/>
    <b v="0"/>
    <b v="0"/>
    <b v="1"/>
    <b v="1"/>
    <b v="1"/>
    <b v="0"/>
    <b v="0"/>
  </r>
  <r>
    <d v="2021-12-08T11:32:34"/>
    <n v="35852"/>
    <s v="MEMORIAL SCHOOL"/>
    <s v="Public"/>
    <x v="214"/>
    <x v="6"/>
    <b v="0"/>
    <s v="Not Reviewed"/>
    <n v="78"/>
    <n v="78"/>
    <n v="78"/>
    <n v="78"/>
    <n v="0"/>
    <n v="78"/>
    <n v="0"/>
    <n v="77"/>
    <n v="0"/>
    <n v="0"/>
    <n v="1"/>
    <n v="78"/>
    <n v="0"/>
    <n v="0"/>
    <n v="0"/>
    <n v="0"/>
    <n v="0"/>
    <n v="1"/>
    <n v="100"/>
    <n v="100"/>
    <n v="100"/>
    <n v="100"/>
    <n v="100"/>
    <n v="100"/>
    <n v="0"/>
    <n v="0"/>
    <n v="0"/>
    <n v="0"/>
    <n v="0"/>
    <n v="0"/>
    <n v="0"/>
    <n v="100"/>
    <b v="0"/>
    <b v="0"/>
    <b v="0"/>
    <b v="0"/>
    <b v="0"/>
    <b v="0"/>
    <b v="0"/>
    <b v="0"/>
    <b v="0"/>
    <b v="0"/>
    <b v="0"/>
    <b v="0"/>
    <b v="0"/>
  </r>
  <r>
    <d v="2021-12-02T09:02:06"/>
    <n v="36537"/>
    <s v="MEMORIAL SPAULDING SCHOOL"/>
    <s v="Public"/>
    <x v="80"/>
    <x v="6"/>
    <b v="0"/>
    <s v="Not Reviewed"/>
    <n v="67"/>
    <n v="66"/>
    <n v="66"/>
    <n v="67"/>
    <n v="0"/>
    <n v="65"/>
    <n v="0"/>
    <n v="67"/>
    <n v="0"/>
    <n v="0"/>
    <n v="0"/>
    <n v="65"/>
    <n v="0"/>
    <n v="0"/>
    <n v="0"/>
    <n v="0"/>
    <n v="0"/>
    <n v="1"/>
    <n v="98.507462686567166"/>
    <n v="100"/>
    <n v="98.507462686567166"/>
    <n v="97.014925373134332"/>
    <n v="100"/>
    <n v="97.014925373134332"/>
    <n v="0"/>
    <n v="0"/>
    <n v="0"/>
    <n v="2.9850746268656709"/>
    <n v="2.9850746268656709"/>
    <n v="0"/>
    <n v="0"/>
    <n v="97.014925373134332"/>
    <b v="0"/>
    <b v="0"/>
    <b v="0"/>
    <b v="0"/>
    <b v="0"/>
    <b v="0"/>
    <b v="0"/>
    <b v="0"/>
    <b v="0"/>
    <b v="1"/>
    <b v="1"/>
    <b v="0"/>
    <b v="0"/>
  </r>
  <r>
    <d v="2021-09-23T11:54:13"/>
    <n v="36075"/>
    <s v="MERRIAM SCHOOL"/>
    <s v="Public"/>
    <x v="10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1-10T14:24:30"/>
    <n v="35474"/>
    <s v="MERRILL ELEMENTARY"/>
    <s v="Public"/>
    <x v="223"/>
    <x v="5"/>
    <b v="0"/>
    <s v="Not Reviewed"/>
    <n v="174"/>
    <n v="169"/>
    <n v="169"/>
    <n v="168"/>
    <n v="0"/>
    <n v="170"/>
    <n v="0"/>
    <n v="166"/>
    <n v="0"/>
    <n v="0"/>
    <n v="2"/>
    <n v="168"/>
    <n v="1"/>
    <n v="1"/>
    <n v="0"/>
    <n v="0"/>
    <n v="4"/>
    <n v="1"/>
    <n v="97.126436781609186"/>
    <n v="96.551724137931032"/>
    <n v="97.126436781609186"/>
    <n v="97.701149425287355"/>
    <n v="96.551724137931032"/>
    <n v="96.551724137931032"/>
    <n v="1.149425287356322"/>
    <n v="0"/>
    <n v="2.298850574712644"/>
    <n v="2.298850574712644"/>
    <n v="0"/>
    <n v="0"/>
    <n v="0"/>
    <n v="98.850574712643677"/>
    <b v="0"/>
    <b v="0"/>
    <b v="0"/>
    <b v="0"/>
    <b v="0"/>
    <b v="0"/>
    <b v="0"/>
    <b v="0"/>
    <b v="0"/>
    <b v="1"/>
    <b v="1"/>
    <b v="0"/>
    <b v="0"/>
  </r>
  <r>
    <d v="2021-09-20T08:44:52"/>
    <n v="35863"/>
    <s v="MERRYMOUNT"/>
    <s v="Public"/>
    <x v="45"/>
    <x v="7"/>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0-08T11:03:53"/>
    <n v="35371"/>
    <s v="METRO WEST JEWISH DAY SCHOOL"/>
    <s v="Private"/>
    <x v="51"/>
    <x v="6"/>
    <b v="0"/>
    <s v="Not Reviewed"/>
    <n v="5"/>
    <n v="5"/>
    <n v="5"/>
    <n v="5"/>
    <n v="0"/>
    <n v="5"/>
    <n v="0"/>
    <n v="5"/>
    <n v="0"/>
    <n v="0"/>
    <n v="0"/>
    <n v="5"/>
    <n v="0"/>
    <n v="0"/>
    <n v="0"/>
    <n v="0"/>
    <n v="0"/>
    <n v="1"/>
    <n v="100"/>
    <n v="100"/>
    <n v="100"/>
    <n v="100"/>
    <n v="100"/>
    <n v="100"/>
    <n v="0"/>
    <n v="0"/>
    <n v="0"/>
    <n v="0"/>
    <n v="0"/>
    <n v="0"/>
    <n v="0"/>
    <n v="100"/>
    <b v="0"/>
    <b v="0"/>
    <b v="0"/>
    <b v="0"/>
    <b v="0"/>
    <b v="0"/>
    <b v="0"/>
    <b v="0"/>
    <b v="0"/>
    <b v="0"/>
    <b v="0"/>
    <b v="0"/>
    <b v="0"/>
  </r>
  <r>
    <n v="0"/>
    <n v="35014"/>
    <s v="METROWEST CHRISTIAN ACADEMY"/>
    <s v="Private"/>
    <x v="246"/>
    <x v="6"/>
    <b v="0"/>
    <s v="Not Started"/>
    <n v="0"/>
    <n v="0"/>
    <n v="0"/>
    <n v="0"/>
    <n v="0"/>
    <n v="0"/>
    <n v="0"/>
    <n v="0"/>
    <n v="0"/>
    <n v="0"/>
    <n v="0"/>
    <n v="0"/>
    <n v="0"/>
    <n v="0"/>
    <n v="0"/>
    <n v="0"/>
    <n v="0"/>
    <n v="0"/>
    <n v="0"/>
    <n v="0"/>
    <n v="0"/>
    <n v="0"/>
    <n v="0"/>
    <n v="0"/>
    <n v="0"/>
    <n v="0"/>
    <n v="0"/>
    <n v="0"/>
    <n v="0"/>
    <n v="0"/>
    <n v="0"/>
    <n v="0"/>
    <b v="0"/>
    <b v="0"/>
    <b v="0"/>
    <b v="0"/>
    <b v="0"/>
    <b v="0"/>
    <b v="0"/>
    <b v="0"/>
    <b v="1"/>
    <b v="1"/>
    <b v="1"/>
    <b v="0"/>
    <b v="0"/>
  </r>
  <r>
    <d v="2022-03-04T10:09:52"/>
    <n v="35329"/>
    <s v="MICHAEL DRISCOLL"/>
    <s v="Public"/>
    <x v="175"/>
    <x v="7"/>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2-07T13:56:52"/>
    <n v="35864"/>
    <s v="MIDLAND STREET"/>
    <s v="Public"/>
    <x v="3"/>
    <x v="3"/>
    <b v="0"/>
    <s v="Reviewed"/>
    <n v="42"/>
    <n v="40"/>
    <n v="40"/>
    <n v="40"/>
    <n v="0"/>
    <n v="41"/>
    <n v="0"/>
    <n v="40"/>
    <n v="0"/>
    <n v="0"/>
    <n v="0"/>
    <n v="40"/>
    <n v="0"/>
    <n v="1"/>
    <n v="0"/>
    <n v="0"/>
    <n v="1"/>
    <n v="1"/>
    <n v="95.238095238095227"/>
    <n v="95.238095238095227"/>
    <n v="95.238095238095227"/>
    <n v="97.61904761904762"/>
    <n v="95.238095238095227"/>
    <n v="95.238095238095227"/>
    <n v="2.3809523809523809"/>
    <n v="0"/>
    <n v="2.3809523809523809"/>
    <n v="2.3809523809523809"/>
    <n v="0"/>
    <n v="0"/>
    <n v="0"/>
    <n v="97.61904761904762"/>
    <b v="0"/>
    <b v="0"/>
    <b v="0"/>
    <b v="0"/>
    <b v="0"/>
    <b v="0"/>
    <b v="0"/>
    <b v="0"/>
    <b v="0"/>
    <b v="1"/>
    <b v="1"/>
    <b v="0"/>
    <b v="0"/>
  </r>
  <r>
    <n v="0"/>
    <n v="35979"/>
    <s v="MILDRED AITKEN SCHOOL"/>
    <s v="Public"/>
    <x v="224"/>
    <x v="5"/>
    <b v="0"/>
    <s v="Not Started"/>
    <n v="0"/>
    <n v="0"/>
    <n v="0"/>
    <n v="0"/>
    <n v="0"/>
    <n v="0"/>
    <n v="0"/>
    <n v="0"/>
    <n v="0"/>
    <n v="0"/>
    <n v="0"/>
    <n v="0"/>
    <n v="0"/>
    <n v="0"/>
    <n v="0"/>
    <n v="0"/>
    <n v="0"/>
    <n v="0"/>
    <n v="0"/>
    <n v="0"/>
    <n v="0"/>
    <n v="0"/>
    <n v="0"/>
    <n v="0"/>
    <n v="0"/>
    <n v="0"/>
    <n v="0"/>
    <n v="0"/>
    <n v="0"/>
    <n v="0"/>
    <n v="0"/>
    <n v="0"/>
    <b v="0"/>
    <b v="0"/>
    <b v="0"/>
    <b v="0"/>
    <b v="0"/>
    <b v="0"/>
    <b v="0"/>
    <b v="0"/>
    <b v="1"/>
    <b v="1"/>
    <b v="1"/>
    <b v="0"/>
    <b v="0"/>
  </r>
  <r>
    <d v="2022-02-09T13:38:19"/>
    <n v="36654"/>
    <s v="MILDRED AVENUE K-8"/>
    <s v="Public"/>
    <x v="128"/>
    <x v="0"/>
    <b v="0"/>
    <s v="Not Reviewed"/>
    <n v="35"/>
    <n v="27"/>
    <n v="23"/>
    <n v="23"/>
    <n v="0"/>
    <n v="27"/>
    <n v="0"/>
    <n v="23"/>
    <n v="0"/>
    <n v="0"/>
    <n v="0"/>
    <n v="23"/>
    <n v="0"/>
    <n v="0"/>
    <n v="0"/>
    <n v="0"/>
    <n v="8"/>
    <n v="1"/>
    <n v="77.142857142857153"/>
    <n v="65.714285714285708"/>
    <n v="65.714285714285708"/>
    <n v="77.142857142857153"/>
    <n v="65.714285714285708"/>
    <n v="65.714285714285708"/>
    <n v="0"/>
    <n v="0"/>
    <n v="22.857142857142861"/>
    <n v="34.285714285714278"/>
    <n v="11.428571428571431"/>
    <n v="0"/>
    <n v="0"/>
    <n v="88.571428571428569"/>
    <b v="0"/>
    <b v="0"/>
    <b v="0"/>
    <b v="0"/>
    <b v="0"/>
    <b v="0"/>
    <b v="0"/>
    <b v="0"/>
    <b v="0"/>
    <b v="1"/>
    <b v="1"/>
    <b v="0"/>
    <b v="0"/>
  </r>
  <r>
    <d v="2022-03-03T14:07:46"/>
    <n v="35859"/>
    <s v="MILE TREE ELEMENTARY"/>
    <s v="Public"/>
    <x v="298"/>
    <x v="4"/>
    <b v="0"/>
    <s v="Not Reviewed"/>
    <n v="135"/>
    <n v="134"/>
    <n v="134"/>
    <n v="134"/>
    <n v="0"/>
    <n v="133"/>
    <n v="0"/>
    <n v="133"/>
    <n v="0"/>
    <n v="0"/>
    <n v="0"/>
    <n v="132"/>
    <n v="1"/>
    <n v="2"/>
    <n v="0"/>
    <n v="1"/>
    <n v="0"/>
    <n v="1"/>
    <n v="99.259259259259252"/>
    <n v="99.259259259259252"/>
    <n v="99.259259259259252"/>
    <n v="98.518518518518519"/>
    <n v="98.518518518518519"/>
    <n v="97.777777777777771"/>
    <n v="2.2222222222222219"/>
    <n v="0.74074074074074081"/>
    <n v="0"/>
    <n v="0"/>
    <n v="0"/>
    <n v="0"/>
    <n v="0.74074074074074081"/>
    <n v="98.518518518518519"/>
    <b v="0"/>
    <b v="0"/>
    <b v="0"/>
    <b v="0"/>
    <b v="0"/>
    <b v="0"/>
    <b v="1"/>
    <b v="0"/>
    <b v="0"/>
    <b v="1"/>
    <b v="1"/>
    <b v="0"/>
    <b v="0"/>
  </r>
  <r>
    <d v="2022-01-21T12:25:28"/>
    <n v="35777"/>
    <s v="MILLVILLE ELEMENTARY SCHOOL"/>
    <s v="Public"/>
    <x v="299"/>
    <x v="3"/>
    <b v="0"/>
    <s v="Not Reviewed"/>
    <n v="80"/>
    <n v="77"/>
    <n v="77"/>
    <n v="77"/>
    <n v="0"/>
    <n v="79"/>
    <n v="0"/>
    <n v="77"/>
    <n v="0"/>
    <n v="0"/>
    <n v="0"/>
    <n v="77"/>
    <n v="0"/>
    <n v="1"/>
    <n v="0"/>
    <n v="0"/>
    <n v="0"/>
    <n v="1"/>
    <n v="96.25"/>
    <n v="96.25"/>
    <n v="96.25"/>
    <n v="98.75"/>
    <n v="96.25"/>
    <n v="96.25"/>
    <n v="1.25"/>
    <n v="0"/>
    <n v="0"/>
    <n v="2.5"/>
    <n v="2.5"/>
    <n v="0"/>
    <n v="0"/>
    <n v="96.25"/>
    <b v="0"/>
    <b v="0"/>
    <b v="0"/>
    <b v="0"/>
    <b v="0"/>
    <b v="0"/>
    <b v="0"/>
    <b v="0"/>
    <b v="0"/>
    <b v="1"/>
    <b v="1"/>
    <b v="0"/>
    <b v="0"/>
  </r>
  <r>
    <d v="2021-11-18T11:06:02"/>
    <n v="35869"/>
    <s v="MILTON ACADEMY"/>
    <s v="Private"/>
    <x v="146"/>
    <x v="7"/>
    <b v="0"/>
    <s v="Not Reviewed"/>
    <n v="24"/>
    <n v="24"/>
    <n v="24"/>
    <n v="24"/>
    <n v="0"/>
    <n v="24"/>
    <n v="0"/>
    <n v="24"/>
    <n v="0"/>
    <n v="0"/>
    <n v="0"/>
    <n v="24"/>
    <n v="0"/>
    <n v="0"/>
    <n v="0"/>
    <n v="0"/>
    <n v="0"/>
    <n v="1"/>
    <n v="100"/>
    <n v="100"/>
    <n v="100"/>
    <n v="100"/>
    <n v="100"/>
    <n v="100"/>
    <n v="0"/>
    <n v="0"/>
    <n v="0"/>
    <n v="0"/>
    <n v="0"/>
    <n v="0"/>
    <n v="0"/>
    <n v="100"/>
    <b v="0"/>
    <b v="0"/>
    <b v="0"/>
    <b v="0"/>
    <b v="0"/>
    <b v="0"/>
    <b v="0"/>
    <b v="0"/>
    <b v="0"/>
    <b v="0"/>
    <b v="0"/>
    <b v="0"/>
    <b v="0"/>
  </r>
  <r>
    <d v="2022-02-22T13:50:01"/>
    <n v="36038"/>
    <s v="MILTON BRADLEY SCHOOL"/>
    <s v="Public"/>
    <x v="9"/>
    <x v="4"/>
    <b v="0"/>
    <s v="Not Reviewed"/>
    <n v="68"/>
    <n v="61"/>
    <n v="61"/>
    <n v="62"/>
    <n v="0"/>
    <n v="68"/>
    <n v="0"/>
    <n v="62"/>
    <n v="0"/>
    <n v="0"/>
    <n v="0"/>
    <n v="61"/>
    <n v="0"/>
    <n v="0"/>
    <n v="0"/>
    <n v="0"/>
    <n v="0"/>
    <n v="1"/>
    <n v="89.705882352941174"/>
    <n v="91.17647058823529"/>
    <n v="89.705882352941174"/>
    <n v="100"/>
    <n v="91.17647058823529"/>
    <n v="89.705882352941174"/>
    <n v="0"/>
    <n v="0"/>
    <n v="0"/>
    <n v="10.294117647058821"/>
    <n v="10.294117647058821"/>
    <n v="0"/>
    <n v="0"/>
    <n v="89.705882352941174"/>
    <b v="0"/>
    <b v="0"/>
    <b v="0"/>
    <b v="0"/>
    <b v="0"/>
    <b v="0"/>
    <b v="0"/>
    <b v="0"/>
    <b v="0"/>
    <b v="1"/>
    <b v="1"/>
    <b v="0"/>
    <b v="0"/>
  </r>
  <r>
    <d v="2021-12-20T12:12:51"/>
    <n v="35871"/>
    <s v="MIRIAM MCCARTHY SCHOOL"/>
    <s v="Public"/>
    <x v="51"/>
    <x v="6"/>
    <b v="0"/>
    <s v="Not Reviewed"/>
    <n v="82"/>
    <n v="70"/>
    <n v="69"/>
    <n v="72"/>
    <n v="0"/>
    <n v="69"/>
    <n v="0"/>
    <n v="74"/>
    <n v="0"/>
    <n v="0"/>
    <n v="0"/>
    <n v="65"/>
    <n v="0"/>
    <n v="0"/>
    <n v="0"/>
    <n v="0"/>
    <n v="7"/>
    <n v="1"/>
    <n v="85.365853658536579"/>
    <n v="87.804878048780495"/>
    <n v="84.146341463414629"/>
    <n v="84.146341463414629"/>
    <n v="90.243902439024396"/>
    <n v="79.268292682926827"/>
    <n v="0"/>
    <n v="0"/>
    <n v="8.536585365853659"/>
    <n v="20.73170731707317"/>
    <n v="12.195121951219511"/>
    <n v="0"/>
    <n v="0"/>
    <n v="87.804878048780495"/>
    <b v="0"/>
    <b v="0"/>
    <b v="0"/>
    <b v="0"/>
    <b v="0"/>
    <b v="0"/>
    <b v="1"/>
    <b v="0"/>
    <b v="0"/>
    <b v="1"/>
    <b v="1"/>
    <b v="0"/>
    <b v="0"/>
  </r>
  <r>
    <d v="2021-12-17T15:23:02"/>
    <n v="35063"/>
    <s v="MISSION HILL SCHOOL"/>
    <s v="Public"/>
    <x v="78"/>
    <x v="0"/>
    <b v="0"/>
    <s v="Not Reviewed"/>
    <n v="19"/>
    <n v="17"/>
    <n v="17"/>
    <n v="18"/>
    <n v="0"/>
    <n v="18"/>
    <n v="0"/>
    <n v="18"/>
    <n v="0"/>
    <n v="0"/>
    <n v="0"/>
    <n v="17"/>
    <n v="0"/>
    <n v="0"/>
    <n v="0"/>
    <n v="0"/>
    <n v="0"/>
    <n v="1"/>
    <n v="89.473684210526315"/>
    <n v="94.73684210526315"/>
    <n v="89.473684210526315"/>
    <n v="94.73684210526315"/>
    <n v="94.73684210526315"/>
    <n v="89.473684210526315"/>
    <n v="0"/>
    <n v="0"/>
    <n v="0"/>
    <n v="10.52631578947368"/>
    <n v="10.52631578947368"/>
    <n v="0"/>
    <n v="0"/>
    <n v="89.473684210526315"/>
    <b v="0"/>
    <b v="0"/>
    <b v="0"/>
    <b v="0"/>
    <b v="0"/>
    <b v="0"/>
    <b v="0"/>
    <b v="0"/>
    <b v="0"/>
    <b v="1"/>
    <b v="1"/>
    <b v="0"/>
    <b v="0"/>
  </r>
  <r>
    <d v="2022-01-19T11:53:04"/>
    <n v="36637"/>
    <s v="MONATIQUOT KINDERGARTEN CENTER"/>
    <s v="Public"/>
    <x v="85"/>
    <x v="7"/>
    <b v="0"/>
    <s v="Not Reviewed"/>
    <n v="256"/>
    <n v="256"/>
    <n v="256"/>
    <n v="256"/>
    <n v="0"/>
    <n v="256"/>
    <n v="0"/>
    <n v="256"/>
    <n v="0"/>
    <n v="0"/>
    <n v="0"/>
    <n v="256"/>
    <n v="0"/>
    <n v="0"/>
    <n v="0"/>
    <n v="0"/>
    <n v="0"/>
    <n v="1"/>
    <n v="100"/>
    <n v="100"/>
    <n v="100"/>
    <n v="100"/>
    <n v="100"/>
    <n v="100"/>
    <n v="0"/>
    <n v="0"/>
    <n v="0"/>
    <n v="0"/>
    <n v="0"/>
    <n v="0"/>
    <n v="0"/>
    <n v="100"/>
    <b v="0"/>
    <b v="0"/>
    <b v="0"/>
    <b v="0"/>
    <b v="0"/>
    <b v="0"/>
    <b v="0"/>
    <b v="0"/>
    <b v="0"/>
    <b v="0"/>
    <b v="0"/>
    <b v="0"/>
    <b v="0"/>
  </r>
  <r>
    <d v="2021-12-14T12:01:31"/>
    <n v="35877"/>
    <s v="MONTCLAIR ELEMENTARY"/>
    <s v="Public"/>
    <x v="45"/>
    <x v="7"/>
    <b v="0"/>
    <s v="Not Reviewed"/>
    <n v="57"/>
    <n v="56"/>
    <n v="56"/>
    <n v="56"/>
    <n v="0"/>
    <n v="56"/>
    <n v="0"/>
    <n v="56"/>
    <n v="0"/>
    <n v="0"/>
    <n v="0"/>
    <n v="56"/>
    <n v="0"/>
    <n v="1"/>
    <n v="0"/>
    <n v="1"/>
    <n v="0"/>
    <n v="1"/>
    <n v="98.245614035087712"/>
    <n v="98.245614035087712"/>
    <n v="98.245614035087712"/>
    <n v="98.245614035087712"/>
    <n v="98.245614035087712"/>
    <n v="98.245614035087712"/>
    <n v="1.754385964912281"/>
    <n v="1.754385964912281"/>
    <n v="0"/>
    <n v="0"/>
    <n v="0"/>
    <n v="0"/>
    <n v="1.754385964912281"/>
    <n v="100"/>
    <b v="0"/>
    <b v="0"/>
    <b v="0"/>
    <b v="0"/>
    <b v="0"/>
    <b v="0"/>
    <b v="0"/>
    <b v="0"/>
    <b v="0"/>
    <b v="1"/>
    <b v="0"/>
    <b v="0"/>
    <b v="0"/>
  </r>
  <r>
    <d v="2022-02-11T09:33:51"/>
    <n v="33008"/>
    <s v="Montessori School in the Berkshires"/>
    <s v="Private"/>
    <x v="300"/>
    <x v="2"/>
    <b v="0"/>
    <s v="Not Reviewed"/>
    <n v="12"/>
    <n v="10"/>
    <n v="10"/>
    <n v="10"/>
    <n v="0"/>
    <n v="9"/>
    <n v="0"/>
    <n v="9"/>
    <n v="0"/>
    <n v="0"/>
    <n v="0"/>
    <n v="9"/>
    <n v="0"/>
    <n v="0"/>
    <n v="0"/>
    <n v="0"/>
    <n v="2"/>
    <n v="1"/>
    <n v="83.333333333333343"/>
    <n v="83.333333333333343"/>
    <n v="83.333333333333343"/>
    <n v="75"/>
    <n v="75"/>
    <n v="75"/>
    <n v="0"/>
    <n v="0"/>
    <n v="16.666666666666661"/>
    <n v="25"/>
    <n v="8.3333333333333321"/>
    <n v="0"/>
    <n v="0"/>
    <n v="91.666666666666657"/>
    <b v="0"/>
    <b v="0"/>
    <b v="0"/>
    <b v="0"/>
    <b v="0"/>
    <b v="0"/>
    <b v="0"/>
    <b v="0"/>
    <b v="0"/>
    <b v="1"/>
    <b v="1"/>
    <b v="0"/>
    <b v="0"/>
  </r>
  <r>
    <d v="2022-02-14T12:23:08"/>
    <n v="35233"/>
    <s v="MONTESSORI SCHOOL OF NORTHAMPTON"/>
    <s v="Private"/>
    <x v="88"/>
    <x v="9"/>
    <b v="0"/>
    <s v="Not Reviewed"/>
    <n v="9"/>
    <n v="8"/>
    <n v="7"/>
    <n v="7"/>
    <n v="0"/>
    <n v="8"/>
    <n v="0"/>
    <n v="8"/>
    <n v="0"/>
    <n v="0"/>
    <n v="0"/>
    <n v="7"/>
    <n v="0"/>
    <n v="1"/>
    <n v="0"/>
    <n v="1"/>
    <n v="0"/>
    <n v="1"/>
    <n v="88.888888888888886"/>
    <n v="77.777777777777786"/>
    <n v="77.777777777777786"/>
    <n v="88.888888888888886"/>
    <n v="88.888888888888886"/>
    <n v="77.777777777777786"/>
    <n v="11.111111111111111"/>
    <n v="11.111111111111111"/>
    <n v="0"/>
    <n v="11.111111111111111"/>
    <n v="11.111111111111111"/>
    <n v="0"/>
    <n v="11.111111111111111"/>
    <n v="88.888888888888886"/>
    <b v="0"/>
    <b v="0"/>
    <b v="0"/>
    <b v="0"/>
    <b v="0"/>
    <b v="0"/>
    <b v="0"/>
    <b v="0"/>
    <b v="0"/>
    <b v="1"/>
    <b v="1"/>
    <b v="0"/>
    <b v="0"/>
  </r>
  <r>
    <n v="0"/>
    <n v="36246"/>
    <s v="MONTESSORI SCHOOL OF THE ANGELS"/>
    <s v="Private"/>
    <x v="20"/>
    <x v="5"/>
    <b v="0"/>
    <s v="Not Started"/>
    <n v="0"/>
    <n v="0"/>
    <n v="0"/>
    <n v="0"/>
    <n v="0"/>
    <n v="0"/>
    <n v="0"/>
    <n v="0"/>
    <n v="0"/>
    <n v="0"/>
    <n v="0"/>
    <n v="0"/>
    <n v="0"/>
    <n v="0"/>
    <n v="0"/>
    <n v="0"/>
    <n v="0"/>
    <n v="0"/>
    <n v="0"/>
    <n v="0"/>
    <n v="0"/>
    <n v="0"/>
    <n v="0"/>
    <n v="0"/>
    <n v="0"/>
    <n v="0"/>
    <n v="0"/>
    <n v="0"/>
    <n v="0"/>
    <n v="0"/>
    <n v="0"/>
    <n v="0"/>
    <b v="0"/>
    <b v="0"/>
    <b v="0"/>
    <b v="0"/>
    <b v="0"/>
    <b v="0"/>
    <b v="0"/>
    <b v="0"/>
    <b v="1"/>
    <b v="1"/>
    <b v="1"/>
    <b v="0"/>
    <b v="0"/>
  </r>
  <r>
    <d v="2022-03-04T12:17:54"/>
    <n v="31181"/>
    <s v="Moody"/>
    <s v="Public"/>
    <x v="84"/>
    <x v="1"/>
    <b v="0"/>
    <s v="Not Reviewed"/>
    <n v="15"/>
    <n v="14"/>
    <n v="14"/>
    <n v="14"/>
    <n v="0"/>
    <n v="15"/>
    <n v="0"/>
    <n v="14"/>
    <n v="0"/>
    <n v="0"/>
    <n v="0"/>
    <n v="14"/>
    <n v="0"/>
    <n v="0"/>
    <n v="0"/>
    <n v="0"/>
    <n v="0"/>
    <n v="1"/>
    <n v="93.333333333333329"/>
    <n v="93.333333333333329"/>
    <n v="93.333333333333329"/>
    <n v="100"/>
    <n v="93.333333333333329"/>
    <n v="93.333333333333329"/>
    <n v="0"/>
    <n v="0"/>
    <n v="0"/>
    <n v="6.666666666666667"/>
    <n v="6.666666666666667"/>
    <n v="0"/>
    <n v="0"/>
    <n v="93.333333333333329"/>
    <b v="0"/>
    <b v="0"/>
    <b v="0"/>
    <b v="0"/>
    <b v="0"/>
    <b v="0"/>
    <b v="0"/>
    <b v="0"/>
    <b v="0"/>
    <b v="1"/>
    <b v="1"/>
    <b v="0"/>
    <b v="0"/>
  </r>
  <r>
    <d v="2022-01-24T11:23:27"/>
    <n v="35042"/>
    <s v="MOODY SCHOOL"/>
    <s v="Public"/>
    <x v="6"/>
    <x v="6"/>
    <b v="0"/>
    <s v="Not Reviewed"/>
    <n v="44"/>
    <n v="43"/>
    <n v="43"/>
    <n v="44"/>
    <n v="0"/>
    <n v="44"/>
    <n v="0"/>
    <n v="44"/>
    <n v="0"/>
    <n v="0"/>
    <n v="0"/>
    <n v="43"/>
    <n v="0"/>
    <n v="0"/>
    <n v="0"/>
    <n v="0"/>
    <n v="0"/>
    <n v="1"/>
    <n v="97.727272727272734"/>
    <n v="100"/>
    <n v="97.727272727272734"/>
    <n v="100"/>
    <n v="100"/>
    <n v="97.727272727272734"/>
    <n v="0"/>
    <n v="0"/>
    <n v="0"/>
    <n v="2.2727272727272729"/>
    <n v="2.2727272727272729"/>
    <n v="0"/>
    <n v="0"/>
    <n v="97.727272727272734"/>
    <b v="0"/>
    <b v="0"/>
    <b v="0"/>
    <b v="0"/>
    <b v="0"/>
    <b v="0"/>
    <b v="0"/>
    <b v="0"/>
    <b v="0"/>
    <b v="1"/>
    <b v="1"/>
    <b v="0"/>
    <b v="0"/>
  </r>
  <r>
    <d v="2021-12-15T14:04:29"/>
    <n v="35885"/>
    <s v="MOREAU HALL"/>
    <s v="Public"/>
    <x v="301"/>
    <x v="5"/>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1-11T10:10:11"/>
    <n v="35886"/>
    <s v="MORGAN ELEMENTARY"/>
    <s v="Public"/>
    <x v="72"/>
    <x v="4"/>
    <b v="0"/>
    <s v="Not Reviewed"/>
    <n v="30"/>
    <n v="28"/>
    <n v="26"/>
    <n v="27"/>
    <n v="0"/>
    <n v="30"/>
    <n v="0"/>
    <n v="27"/>
    <n v="0"/>
    <n v="0"/>
    <n v="0"/>
    <n v="26"/>
    <n v="0"/>
    <n v="0"/>
    <n v="0"/>
    <n v="0"/>
    <n v="0"/>
    <n v="1"/>
    <n v="93.333333333333329"/>
    <n v="90"/>
    <n v="86.666666666666671"/>
    <n v="100"/>
    <n v="90"/>
    <n v="86.666666666666671"/>
    <n v="0"/>
    <n v="0"/>
    <n v="0"/>
    <n v="13.33333333333333"/>
    <n v="13.33333333333333"/>
    <n v="0"/>
    <n v="0"/>
    <n v="86.666666666666671"/>
    <b v="0"/>
    <b v="0"/>
    <b v="0"/>
    <b v="0"/>
    <b v="0"/>
    <b v="0"/>
    <b v="0"/>
    <b v="0"/>
    <b v="0"/>
    <b v="1"/>
    <b v="1"/>
    <b v="0"/>
    <b v="0"/>
  </r>
  <r>
    <d v="2022-01-14T15:37:54"/>
    <n v="35887"/>
    <s v="MORNINGSIDE COMMUNITY"/>
    <s v="Public"/>
    <x v="23"/>
    <x v="2"/>
    <b v="0"/>
    <s v="Not Reviewed"/>
    <n v="56"/>
    <n v="55"/>
    <n v="55"/>
    <n v="54"/>
    <n v="0"/>
    <n v="55"/>
    <n v="0"/>
    <n v="54"/>
    <n v="0"/>
    <n v="0"/>
    <n v="0"/>
    <n v="54"/>
    <n v="0"/>
    <n v="0"/>
    <n v="0"/>
    <n v="0"/>
    <n v="1"/>
    <n v="1"/>
    <n v="98.214285714285708"/>
    <n v="96.428571428571431"/>
    <n v="98.214285714285708"/>
    <n v="98.214285714285708"/>
    <n v="96.428571428571431"/>
    <n v="96.428571428571431"/>
    <n v="0"/>
    <n v="0"/>
    <n v="1.785714285714286"/>
    <n v="3.5714285714285712"/>
    <n v="1.785714285714286"/>
    <n v="0"/>
    <n v="0"/>
    <n v="98.214285714285708"/>
    <b v="0"/>
    <b v="0"/>
    <b v="0"/>
    <b v="0"/>
    <b v="0"/>
    <b v="0"/>
    <b v="0"/>
    <b v="0"/>
    <b v="0"/>
    <b v="1"/>
    <b v="1"/>
    <b v="0"/>
    <b v="0"/>
  </r>
  <r>
    <d v="2022-02-17T13:32:53"/>
    <n v="35888"/>
    <s v="MORRIS ELEMENTARY"/>
    <s v="Public"/>
    <x v="64"/>
    <x v="2"/>
    <b v="0"/>
    <s v="Not Reviewed"/>
    <n v="43"/>
    <n v="42"/>
    <n v="41"/>
    <n v="42"/>
    <n v="0"/>
    <n v="41"/>
    <n v="0"/>
    <n v="41"/>
    <n v="0"/>
    <n v="0"/>
    <n v="0"/>
    <n v="40"/>
    <n v="0"/>
    <n v="1"/>
    <n v="0"/>
    <n v="0"/>
    <n v="1"/>
    <n v="1"/>
    <n v="97.674418604651152"/>
    <n v="97.674418604651152"/>
    <n v="95.348837209302332"/>
    <n v="95.348837209302332"/>
    <n v="95.348837209302332"/>
    <n v="93.023255813953483"/>
    <n v="2.3255813953488369"/>
    <n v="0"/>
    <n v="2.3255813953488369"/>
    <n v="4.6511627906976747"/>
    <n v="2.3255813953488369"/>
    <n v="0"/>
    <n v="0"/>
    <n v="95.348837209302332"/>
    <b v="0"/>
    <b v="0"/>
    <b v="0"/>
    <b v="0"/>
    <b v="0"/>
    <b v="0"/>
    <b v="1"/>
    <b v="0"/>
    <b v="0"/>
    <b v="1"/>
    <b v="1"/>
    <b v="0"/>
    <b v="0"/>
  </r>
  <r>
    <d v="2022-01-19T11:59:37"/>
    <n v="35396"/>
    <s v="MORRISON ELEMENTARY"/>
    <s v="Public"/>
    <x v="85"/>
    <x v="7"/>
    <b v="0"/>
    <s v="Not Reviewed"/>
    <n v="22"/>
    <n v="22"/>
    <n v="22"/>
    <n v="22"/>
    <n v="0"/>
    <n v="22"/>
    <n v="0"/>
    <n v="22"/>
    <n v="0"/>
    <n v="0"/>
    <n v="0"/>
    <n v="22"/>
    <n v="0"/>
    <n v="0"/>
    <n v="0"/>
    <n v="0"/>
    <n v="0"/>
    <n v="1"/>
    <n v="100"/>
    <n v="100"/>
    <n v="100"/>
    <n v="100"/>
    <n v="100"/>
    <n v="100"/>
    <n v="0"/>
    <n v="0"/>
    <n v="0"/>
    <n v="0"/>
    <n v="0"/>
    <n v="0"/>
    <n v="0"/>
    <n v="100"/>
    <b v="0"/>
    <b v="0"/>
    <b v="0"/>
    <b v="0"/>
    <b v="0"/>
    <b v="0"/>
    <b v="0"/>
    <b v="0"/>
    <b v="0"/>
    <b v="0"/>
    <b v="0"/>
    <b v="0"/>
    <b v="0"/>
  </r>
  <r>
    <d v="2021-12-17T10:44:12"/>
    <n v="35889"/>
    <s v="MORSE SCHOOL"/>
    <s v="Public"/>
    <x v="28"/>
    <x v="6"/>
    <b v="0"/>
    <s v="Not Reviewed"/>
    <n v="47"/>
    <n v="43"/>
    <n v="43"/>
    <n v="42"/>
    <n v="1"/>
    <n v="46"/>
    <n v="0"/>
    <n v="43"/>
    <n v="0"/>
    <n v="0"/>
    <n v="1"/>
    <n v="42"/>
    <n v="0"/>
    <n v="0"/>
    <n v="0"/>
    <n v="0"/>
    <n v="0"/>
    <n v="1"/>
    <n v="91.489361702127653"/>
    <n v="91.489361702127653"/>
    <n v="91.489361702127653"/>
    <n v="97.872340425531917"/>
    <n v="93.61702127659575"/>
    <n v="89.361702127659569"/>
    <n v="0"/>
    <n v="0"/>
    <n v="0"/>
    <n v="10.638297872340431"/>
    <n v="10.638297872340431"/>
    <n v="0"/>
    <n v="0"/>
    <n v="89.361702127659569"/>
    <b v="0"/>
    <b v="0"/>
    <b v="0"/>
    <b v="0"/>
    <b v="0"/>
    <b v="0"/>
    <b v="1"/>
    <b v="0"/>
    <b v="0"/>
    <b v="1"/>
    <b v="1"/>
    <b v="0"/>
    <b v="0"/>
  </r>
  <r>
    <m/>
    <n v="32042"/>
    <s v="Mount Hope Christian School"/>
    <s v="Private"/>
    <x v="214"/>
    <x v="6"/>
    <m/>
    <s v="Not Registered With MIIS"/>
    <m/>
    <m/>
    <m/>
    <m/>
    <m/>
    <m/>
    <m/>
    <m/>
    <m/>
    <m/>
    <m/>
    <m/>
    <m/>
    <m/>
    <m/>
    <m/>
    <m/>
    <m/>
    <m/>
    <m/>
    <m/>
    <m/>
    <m/>
    <m/>
    <m/>
    <m/>
    <m/>
    <m/>
    <m/>
    <m/>
    <m/>
    <m/>
    <m/>
    <m/>
    <m/>
    <m/>
    <m/>
    <m/>
    <m/>
    <m/>
    <m/>
    <m/>
    <m/>
    <m/>
    <m/>
  </r>
  <r>
    <d v="2022-03-04T11:12:03"/>
    <n v="35891"/>
    <s v="MOZART SCHOOL"/>
    <s v="Public"/>
    <x v="94"/>
    <x v="0"/>
    <b v="0"/>
    <s v="Not Reviewed"/>
    <n v="25"/>
    <n v="23"/>
    <n v="23"/>
    <n v="22"/>
    <n v="0"/>
    <n v="24"/>
    <n v="0"/>
    <n v="23"/>
    <n v="0"/>
    <n v="0"/>
    <n v="0"/>
    <n v="22"/>
    <n v="0"/>
    <n v="1"/>
    <n v="0"/>
    <n v="1"/>
    <n v="0"/>
    <n v="1"/>
    <n v="92"/>
    <n v="88"/>
    <n v="92"/>
    <n v="96"/>
    <n v="92"/>
    <n v="88"/>
    <n v="4"/>
    <n v="4"/>
    <n v="0"/>
    <n v="8"/>
    <n v="8"/>
    <n v="0"/>
    <n v="4"/>
    <n v="92"/>
    <b v="0"/>
    <b v="0"/>
    <b v="0"/>
    <b v="0"/>
    <b v="0"/>
    <b v="0"/>
    <b v="0"/>
    <b v="0"/>
    <b v="0"/>
    <b v="1"/>
    <b v="1"/>
    <b v="0"/>
    <b v="0"/>
  </r>
  <r>
    <d v="2022-01-21T11:35:17"/>
    <n v="30036"/>
    <s v="Mrs Alexanders School"/>
    <s v="Private"/>
    <x v="48"/>
    <x v="1"/>
    <b v="0"/>
    <s v="Not Reviewed"/>
    <n v="10"/>
    <n v="10"/>
    <n v="10"/>
    <n v="10"/>
    <n v="0"/>
    <n v="10"/>
    <n v="0"/>
    <n v="10"/>
    <n v="0"/>
    <n v="0"/>
    <n v="0"/>
    <n v="10"/>
    <n v="0"/>
    <n v="0"/>
    <n v="0"/>
    <n v="0"/>
    <n v="0"/>
    <n v="0"/>
    <n v="100"/>
    <n v="100"/>
    <n v="100"/>
    <n v="100"/>
    <n v="100"/>
    <n v="100"/>
    <n v="0"/>
    <n v="0"/>
    <n v="0"/>
    <n v="0"/>
    <n v="0"/>
    <n v="0"/>
    <n v="0"/>
    <n v="100"/>
    <b v="0"/>
    <b v="0"/>
    <b v="0"/>
    <b v="0"/>
    <b v="0"/>
    <b v="0"/>
    <b v="0"/>
    <b v="0"/>
    <b v="0"/>
    <b v="0"/>
    <b v="0"/>
    <b v="0"/>
    <b v="0"/>
  </r>
  <r>
    <d v="2021-09-15T09:20:00"/>
    <n v="35893"/>
    <s v="MT ALVERNIA ACADEMY"/>
    <s v="Private"/>
    <x v="49"/>
    <x v="6"/>
    <b v="0"/>
    <s v="Not Reviewed"/>
    <n v="26"/>
    <n v="23"/>
    <n v="23"/>
    <n v="24"/>
    <n v="0"/>
    <n v="23"/>
    <n v="0"/>
    <n v="23"/>
    <n v="0"/>
    <n v="0"/>
    <n v="0"/>
    <n v="22"/>
    <n v="0"/>
    <n v="0"/>
    <n v="0"/>
    <n v="0"/>
    <n v="0"/>
    <n v="1"/>
    <n v="88.461538461538453"/>
    <n v="92.307692307692307"/>
    <n v="88.461538461538453"/>
    <n v="88.461538461538453"/>
    <n v="88.461538461538453"/>
    <n v="84.615384615384613"/>
    <n v="0"/>
    <n v="0"/>
    <n v="0"/>
    <n v="15.38461538461539"/>
    <n v="15.38461538461539"/>
    <n v="0"/>
    <n v="0"/>
    <n v="84.615384615384613"/>
    <b v="0"/>
    <b v="0"/>
    <b v="0"/>
    <b v="0"/>
    <b v="0"/>
    <b v="0"/>
    <b v="1"/>
    <b v="0"/>
    <b v="0"/>
    <b v="1"/>
    <b v="1"/>
    <b v="0"/>
    <b v="0"/>
  </r>
  <r>
    <d v="2022-01-03T13:42:03"/>
    <n v="36309"/>
    <s v="MUDDY BROOK ELEMENTARY"/>
    <s v="Public"/>
    <x v="65"/>
    <x v="2"/>
    <b v="0"/>
    <s v="Reviewed"/>
    <n v="58"/>
    <n v="53"/>
    <n v="53"/>
    <n v="52"/>
    <n v="0"/>
    <n v="52"/>
    <n v="0"/>
    <n v="52"/>
    <n v="0"/>
    <n v="0"/>
    <n v="0"/>
    <n v="52"/>
    <n v="0"/>
    <n v="5"/>
    <n v="0"/>
    <n v="5"/>
    <n v="0"/>
    <n v="1"/>
    <n v="91.379310344827587"/>
    <n v="89.65517241379311"/>
    <n v="91.379310344827587"/>
    <n v="89.65517241379311"/>
    <n v="89.65517241379311"/>
    <n v="89.65517241379311"/>
    <n v="8.6206896551724146"/>
    <n v="8.6206896551724146"/>
    <n v="0"/>
    <n v="1.7241379310344831"/>
    <n v="1.7241379310344831"/>
    <n v="0"/>
    <n v="8.6206896551724146"/>
    <n v="98.275862068965509"/>
    <b v="0"/>
    <b v="0"/>
    <b v="0"/>
    <b v="0"/>
    <b v="0"/>
    <b v="0"/>
    <b v="0"/>
    <b v="0"/>
    <b v="0"/>
    <b v="1"/>
    <b v="1"/>
    <b v="0"/>
    <b v="0"/>
  </r>
  <r>
    <d v="2021-12-01T11:20:11"/>
    <n v="35051"/>
    <s v="MULCAHEY ELEMENTARY SCHOOL"/>
    <s v="Public"/>
    <x v="196"/>
    <x v="5"/>
    <b v="0"/>
    <s v="Not Reviewed"/>
    <n v="169"/>
    <n v="157"/>
    <n v="166"/>
    <n v="159"/>
    <n v="0"/>
    <n v="164"/>
    <n v="1"/>
    <n v="160"/>
    <n v="0"/>
    <n v="0"/>
    <n v="0"/>
    <n v="156"/>
    <n v="1"/>
    <n v="0"/>
    <n v="0"/>
    <n v="0"/>
    <n v="3"/>
    <n v="1"/>
    <n v="92.899408284023664"/>
    <n v="94.082840236686394"/>
    <n v="98.224852071005913"/>
    <n v="97.633136094674555"/>
    <n v="94.674556213017752"/>
    <n v="92.307692307692307"/>
    <n v="0.59171597633136097"/>
    <n v="0"/>
    <n v="1.775147928994083"/>
    <n v="7.1005917159763312"/>
    <n v="5.3254437869822491"/>
    <n v="0"/>
    <n v="0"/>
    <n v="94.082840236686394"/>
    <b v="0"/>
    <b v="0"/>
    <b v="0"/>
    <b v="0"/>
    <b v="0"/>
    <b v="0"/>
    <b v="1"/>
    <b v="0"/>
    <b v="0"/>
    <b v="1"/>
    <b v="1"/>
    <b v="0"/>
    <b v="0"/>
  </r>
  <r>
    <d v="2022-03-04T14:08:02"/>
    <n v="35003"/>
    <s v="MULLEIN HILL CHRISTIAN ACADEMY"/>
    <s v="Private"/>
    <x v="42"/>
    <x v="10"/>
    <b v="0"/>
    <s v="Not Reviewed"/>
    <n v="9"/>
    <n v="9"/>
    <n v="9"/>
    <n v="9"/>
    <n v="0"/>
    <n v="9"/>
    <n v="0"/>
    <n v="9"/>
    <n v="0"/>
    <n v="0"/>
    <n v="0"/>
    <n v="9"/>
    <n v="0"/>
    <n v="0"/>
    <n v="0"/>
    <n v="0"/>
    <n v="0"/>
    <n v="1"/>
    <n v="100"/>
    <n v="100"/>
    <n v="100"/>
    <n v="100"/>
    <n v="100"/>
    <n v="100"/>
    <n v="0"/>
    <n v="0"/>
    <n v="0"/>
    <n v="0"/>
    <n v="0"/>
    <n v="0"/>
    <n v="0"/>
    <n v="100"/>
    <b v="0"/>
    <b v="0"/>
    <b v="0"/>
    <b v="0"/>
    <b v="0"/>
    <b v="0"/>
    <b v="0"/>
    <b v="0"/>
    <b v="0"/>
    <b v="0"/>
    <b v="0"/>
    <b v="0"/>
    <b v="0"/>
  </r>
  <r>
    <d v="2022-02-28T12:31:50"/>
    <n v="35898"/>
    <s v="MULLEN-HALL ELEMENTARY"/>
    <s v="Public"/>
    <x v="302"/>
    <x v="8"/>
    <b v="0"/>
    <s v="Not Reviewed"/>
    <n v="72"/>
    <n v="70"/>
    <n v="70"/>
    <n v="70"/>
    <n v="0"/>
    <n v="69"/>
    <n v="0"/>
    <n v="70"/>
    <n v="0"/>
    <n v="0"/>
    <n v="0"/>
    <n v="69"/>
    <n v="0"/>
    <n v="2"/>
    <n v="0"/>
    <n v="2"/>
    <n v="0"/>
    <n v="1"/>
    <n v="97.222222222222214"/>
    <n v="97.222222222222214"/>
    <n v="97.222222222222214"/>
    <n v="95.833333333333343"/>
    <n v="97.222222222222214"/>
    <n v="95.833333333333343"/>
    <n v="2.7777777777777781"/>
    <n v="2.7777777777777781"/>
    <n v="0"/>
    <n v="1.3888888888888891"/>
    <n v="1.3888888888888891"/>
    <n v="0"/>
    <n v="2.7777777777777781"/>
    <n v="98.611111111111114"/>
    <b v="0"/>
    <b v="0"/>
    <b v="0"/>
    <b v="0"/>
    <b v="0"/>
    <b v="0"/>
    <b v="0"/>
    <b v="0"/>
    <b v="0"/>
    <b v="1"/>
    <b v="1"/>
    <b v="0"/>
    <b v="0"/>
  </r>
  <r>
    <d v="2022-02-02T12:34:22"/>
    <n v="36618"/>
    <s v="MULREADY ELEMENTARY"/>
    <s v="Public"/>
    <x v="204"/>
    <x v="6"/>
    <b v="0"/>
    <s v="Reviewed"/>
    <n v="41"/>
    <n v="40"/>
    <n v="40"/>
    <n v="40"/>
    <n v="0"/>
    <n v="40"/>
    <n v="0"/>
    <n v="40"/>
    <n v="0"/>
    <n v="0"/>
    <n v="0"/>
    <n v="40"/>
    <n v="0"/>
    <n v="1"/>
    <n v="0"/>
    <n v="1"/>
    <n v="0"/>
    <n v="1"/>
    <n v="97.560975609756099"/>
    <n v="97.560975609756099"/>
    <n v="97.560975609756099"/>
    <n v="97.560975609756099"/>
    <n v="97.560975609756099"/>
    <n v="97.560975609756099"/>
    <n v="2.4390243902439019"/>
    <n v="2.4390243902439019"/>
    <n v="0"/>
    <n v="0"/>
    <n v="0"/>
    <n v="0"/>
    <n v="2.4390243902439019"/>
    <n v="100"/>
    <b v="0"/>
    <b v="0"/>
    <b v="0"/>
    <b v="0"/>
    <b v="0"/>
    <b v="0"/>
    <b v="0"/>
    <b v="0"/>
    <b v="0"/>
    <b v="1"/>
    <b v="0"/>
    <b v="0"/>
    <b v="0"/>
  </r>
  <r>
    <d v="2021-12-10T14:34:55"/>
    <n v="35890"/>
    <s v="MUNGER HILL ELEMENTARY"/>
    <s v="Public"/>
    <x v="4"/>
    <x v="4"/>
    <b v="0"/>
    <s v="Not Reviewed"/>
    <n v="58"/>
    <n v="47"/>
    <n v="47"/>
    <n v="47"/>
    <n v="0"/>
    <n v="51"/>
    <n v="0"/>
    <n v="47"/>
    <n v="0"/>
    <n v="0"/>
    <n v="0"/>
    <n v="47"/>
    <n v="0"/>
    <n v="11"/>
    <n v="0"/>
    <n v="3"/>
    <n v="0"/>
    <n v="1"/>
    <n v="81.034482758620683"/>
    <n v="81.034482758620683"/>
    <n v="81.034482758620683"/>
    <n v="87.931034482758619"/>
    <n v="81.034482758620683"/>
    <n v="81.034482758620683"/>
    <n v="18.96551724137931"/>
    <n v="5.1724137931034484"/>
    <n v="0"/>
    <n v="0"/>
    <n v="0"/>
    <n v="0"/>
    <n v="5.1724137931034484"/>
    <n v="86.206896551724128"/>
    <b v="0"/>
    <b v="0"/>
    <b v="0"/>
    <b v="0"/>
    <b v="0"/>
    <b v="0"/>
    <b v="0"/>
    <b v="0"/>
    <b v="0"/>
    <b v="1"/>
    <b v="1"/>
    <b v="0"/>
    <b v="0"/>
  </r>
  <r>
    <d v="2022-01-12T15:22:58"/>
    <n v="35075"/>
    <s v="MYSTIC VALLEY REG CHARTER SCHOOL"/>
    <s v="Public Charter"/>
    <x v="56"/>
    <x v="6"/>
    <b v="0"/>
    <s v="Not Reviewed"/>
    <n v="165"/>
    <n v="163"/>
    <n v="164"/>
    <n v="162"/>
    <n v="0"/>
    <n v="163"/>
    <n v="0"/>
    <n v="163"/>
    <n v="0"/>
    <n v="0"/>
    <n v="0"/>
    <n v="161"/>
    <n v="1"/>
    <n v="1"/>
    <n v="1"/>
    <n v="0"/>
    <n v="0"/>
    <n v="1"/>
    <n v="98.787878787878796"/>
    <n v="98.181818181818187"/>
    <n v="99.393939393939391"/>
    <n v="98.787878787878796"/>
    <n v="98.787878787878796"/>
    <n v="97.575757575757578"/>
    <n v="1.2121212121212119"/>
    <n v="0.60606060606060608"/>
    <n v="0"/>
    <n v="1.2121212121212119"/>
    <n v="1.2121212121212119"/>
    <n v="0.60606060606060608"/>
    <n v="0"/>
    <n v="98.181818181818187"/>
    <b v="0"/>
    <b v="0"/>
    <b v="0"/>
    <b v="0"/>
    <b v="0"/>
    <b v="0"/>
    <b v="1"/>
    <b v="0"/>
    <b v="0"/>
    <b v="1"/>
    <b v="1"/>
    <b v="0"/>
    <b v="0"/>
  </r>
  <r>
    <m/>
    <n v="36131"/>
    <s v="N E Baptist Academy"/>
    <s v="Private"/>
    <x v="303"/>
    <x v="10"/>
    <m/>
    <s v="Not Registered With MIIS"/>
    <m/>
    <m/>
    <m/>
    <m/>
    <m/>
    <m/>
    <m/>
    <m/>
    <m/>
    <m/>
    <m/>
    <m/>
    <m/>
    <m/>
    <m/>
    <m/>
    <m/>
    <m/>
    <m/>
    <m/>
    <m/>
    <m/>
    <m/>
    <m/>
    <m/>
    <m/>
    <m/>
    <m/>
    <m/>
    <m/>
    <m/>
    <m/>
    <m/>
    <m/>
    <m/>
    <m/>
    <m/>
    <m/>
    <m/>
    <m/>
    <m/>
    <m/>
    <m/>
    <m/>
    <m/>
  </r>
  <r>
    <d v="2022-02-27T15:25:42"/>
    <n v="35901"/>
    <s v="NABNASSET ELEMENTARY"/>
    <s v="Public"/>
    <x v="144"/>
    <x v="6"/>
    <b v="0"/>
    <s v="Not Reviewed"/>
    <n v="97"/>
    <n v="95"/>
    <n v="95"/>
    <n v="95"/>
    <n v="0"/>
    <n v="95"/>
    <n v="0"/>
    <n v="95"/>
    <n v="0"/>
    <n v="0"/>
    <n v="0"/>
    <n v="95"/>
    <n v="0"/>
    <n v="2"/>
    <n v="0"/>
    <n v="1"/>
    <n v="0"/>
    <n v="1"/>
    <n v="97.9381443298969"/>
    <n v="97.9381443298969"/>
    <n v="97.9381443298969"/>
    <n v="97.9381443298969"/>
    <n v="97.9381443298969"/>
    <n v="97.9381443298969"/>
    <n v="2.061855670103093"/>
    <n v="1.0309278350515461"/>
    <n v="0"/>
    <n v="0"/>
    <n v="0"/>
    <n v="0"/>
    <n v="1.0309278350515461"/>
    <n v="98.969072164948457"/>
    <b v="0"/>
    <b v="0"/>
    <b v="0"/>
    <b v="0"/>
    <b v="0"/>
    <b v="0"/>
    <b v="0"/>
    <b v="0"/>
    <b v="0"/>
    <b v="1"/>
    <b v="1"/>
    <b v="0"/>
    <b v="0"/>
  </r>
  <r>
    <d v="2022-02-22T14:07:38"/>
    <n v="35902"/>
    <s v="NANTUCKET ELEMENTARY"/>
    <s v="Public"/>
    <x v="304"/>
    <x v="13"/>
    <b v="0"/>
    <s v="Not Reviewed"/>
    <n v="124"/>
    <n v="121"/>
    <n v="119"/>
    <n v="120"/>
    <n v="0"/>
    <n v="121"/>
    <n v="0"/>
    <n v="119"/>
    <n v="0"/>
    <n v="0"/>
    <n v="0"/>
    <n v="118"/>
    <n v="0"/>
    <n v="3"/>
    <n v="0"/>
    <n v="1"/>
    <n v="0"/>
    <n v="1"/>
    <n v="97.58064516129032"/>
    <n v="96.774193548387103"/>
    <n v="95.967741935483872"/>
    <n v="97.58064516129032"/>
    <n v="95.967741935483872"/>
    <n v="95.161290322580655"/>
    <n v="2.419354838709677"/>
    <n v="0.80645161290322576"/>
    <n v="0"/>
    <n v="2.419354838709677"/>
    <n v="2.419354838709677"/>
    <n v="0"/>
    <n v="0.80645161290322576"/>
    <n v="95.967741935483872"/>
    <b v="0"/>
    <b v="0"/>
    <b v="0"/>
    <b v="0"/>
    <b v="0"/>
    <b v="0"/>
    <b v="1"/>
    <b v="0"/>
    <b v="0"/>
    <b v="1"/>
    <b v="1"/>
    <b v="0"/>
    <b v="0"/>
  </r>
  <r>
    <m/>
    <n v="32054"/>
    <s v="Nantucket Lighthouse School"/>
    <s v="Private"/>
    <x v="304"/>
    <x v="13"/>
    <m/>
    <s v="Not Registered With MIIS"/>
    <m/>
    <m/>
    <m/>
    <m/>
    <m/>
    <m/>
    <m/>
    <m/>
    <m/>
    <m/>
    <m/>
    <m/>
    <m/>
    <m/>
    <m/>
    <m/>
    <m/>
    <m/>
    <m/>
    <m/>
    <m/>
    <m/>
    <m/>
    <m/>
    <m/>
    <m/>
    <m/>
    <m/>
    <m/>
    <m/>
    <m/>
    <m/>
    <m/>
    <m/>
    <m/>
    <m/>
    <m/>
    <m/>
    <m/>
    <m/>
    <m/>
    <m/>
    <m/>
    <m/>
    <m/>
  </r>
  <r>
    <m/>
    <n v="32056"/>
    <s v="Nantucket New School"/>
    <s v="Private"/>
    <x v="304"/>
    <x v="13"/>
    <m/>
    <s v="Not Registered With MIIS"/>
    <m/>
    <m/>
    <m/>
    <m/>
    <m/>
    <m/>
    <m/>
    <m/>
    <m/>
    <m/>
    <m/>
    <m/>
    <m/>
    <m/>
    <m/>
    <m/>
    <m/>
    <m/>
    <m/>
    <m/>
    <m/>
    <m/>
    <m/>
    <m/>
    <m/>
    <m/>
    <m/>
    <m/>
    <m/>
    <m/>
    <m/>
    <m/>
    <m/>
    <m/>
    <m/>
    <m/>
    <m/>
    <m/>
    <m/>
    <m/>
    <m/>
    <m/>
    <m/>
    <m/>
    <m/>
  </r>
  <r>
    <d v="2021-11-15T10:02:18"/>
    <n v="35903"/>
    <s v="NAQUAG ELEMENTARY"/>
    <s v="Public"/>
    <x v="305"/>
    <x v="3"/>
    <b v="0"/>
    <s v="Not Reviewed"/>
    <n v="132"/>
    <n v="130"/>
    <n v="130"/>
    <n v="129"/>
    <n v="1"/>
    <n v="129"/>
    <n v="1"/>
    <n v="130"/>
    <n v="0"/>
    <n v="0"/>
    <n v="0"/>
    <n v="130"/>
    <n v="1"/>
    <n v="1"/>
    <n v="0"/>
    <n v="1"/>
    <n v="0"/>
    <n v="1"/>
    <n v="98.484848484848484"/>
    <n v="98.484848484848484"/>
    <n v="98.484848484848484"/>
    <n v="98.484848484848484"/>
    <n v="98.484848484848484"/>
    <n v="98.484848484848484"/>
    <n v="1.5151515151515149"/>
    <n v="0.75757575757575757"/>
    <n v="0"/>
    <n v="0"/>
    <n v="0"/>
    <n v="0"/>
    <n v="0.75757575757575757"/>
    <n v="99.242424242424249"/>
    <b v="0"/>
    <b v="0"/>
    <b v="0"/>
    <b v="0"/>
    <b v="0"/>
    <b v="0"/>
    <b v="0"/>
    <b v="0"/>
    <b v="0"/>
    <b v="1"/>
    <b v="1"/>
    <b v="0"/>
    <b v="0"/>
  </r>
  <r>
    <d v="2021-12-13T10:36:01"/>
    <n v="35904"/>
    <s v="NASHOBA BROOKS SCHOOL"/>
    <s v="Private"/>
    <x v="17"/>
    <x v="6"/>
    <b v="0"/>
    <s v="Not Reviewed"/>
    <n v="20"/>
    <n v="20"/>
    <n v="19"/>
    <n v="19"/>
    <n v="0"/>
    <n v="20"/>
    <n v="0"/>
    <n v="20"/>
    <n v="0"/>
    <n v="0"/>
    <n v="0"/>
    <n v="19"/>
    <n v="0"/>
    <n v="0"/>
    <n v="0"/>
    <n v="0"/>
    <n v="0"/>
    <n v="1"/>
    <n v="100"/>
    <n v="95"/>
    <n v="95"/>
    <n v="100"/>
    <n v="100"/>
    <n v="95"/>
    <n v="0"/>
    <n v="0"/>
    <n v="0"/>
    <n v="5"/>
    <n v="5"/>
    <n v="0"/>
    <n v="0"/>
    <n v="95"/>
    <b v="0"/>
    <b v="0"/>
    <b v="0"/>
    <b v="0"/>
    <b v="0"/>
    <b v="0"/>
    <b v="0"/>
    <b v="0"/>
    <b v="0"/>
    <b v="1"/>
    <b v="1"/>
    <b v="0"/>
    <b v="0"/>
  </r>
  <r>
    <d v="2022-01-06T12:13:26"/>
    <n v="35763"/>
    <s v="NASHOBA LEARNING GROUP"/>
    <s v="Special Education"/>
    <x v="281"/>
    <x v="6"/>
    <b v="0"/>
    <s v="Not Reviewed"/>
    <n v="3"/>
    <n v="3"/>
    <n v="3"/>
    <n v="3"/>
    <n v="0"/>
    <n v="3"/>
    <n v="0"/>
    <n v="3"/>
    <n v="0"/>
    <n v="0"/>
    <n v="0"/>
    <n v="3"/>
    <n v="0"/>
    <n v="0"/>
    <n v="0"/>
    <n v="0"/>
    <n v="0"/>
    <n v="1"/>
    <n v="100"/>
    <n v="100"/>
    <n v="100"/>
    <n v="100"/>
    <n v="100"/>
    <n v="100"/>
    <n v="0"/>
    <n v="0"/>
    <n v="0"/>
    <n v="0"/>
    <n v="0"/>
    <n v="0"/>
    <n v="0"/>
    <n v="100"/>
    <b v="0"/>
    <b v="0"/>
    <b v="0"/>
    <b v="0"/>
    <b v="0"/>
    <b v="0"/>
    <b v="0"/>
    <b v="0"/>
    <b v="0"/>
    <b v="0"/>
    <b v="0"/>
    <b v="0"/>
    <b v="0"/>
  </r>
  <r>
    <d v="2022-03-01T09:31:10"/>
    <n v="35905"/>
    <s v="NATHAN HALE SCHOOL"/>
    <s v="Public"/>
    <x v="87"/>
    <x v="0"/>
    <b v="0"/>
    <s v="Not Reviewed"/>
    <n v="22"/>
    <n v="19"/>
    <n v="19"/>
    <n v="22"/>
    <n v="0"/>
    <n v="20"/>
    <n v="0"/>
    <n v="22"/>
    <n v="0"/>
    <n v="0"/>
    <n v="0"/>
    <n v="19"/>
    <n v="0"/>
    <n v="0"/>
    <n v="0"/>
    <n v="0"/>
    <n v="0"/>
    <n v="1"/>
    <n v="86.36363636363636"/>
    <n v="100"/>
    <n v="86.36363636363636"/>
    <n v="90.909090909090907"/>
    <n v="100"/>
    <n v="86.36363636363636"/>
    <n v="0"/>
    <n v="0"/>
    <n v="0"/>
    <n v="13.63636363636363"/>
    <n v="13.63636363636363"/>
    <n v="0"/>
    <n v="0"/>
    <n v="86.36363636363636"/>
    <b v="0"/>
    <b v="0"/>
    <b v="0"/>
    <b v="0"/>
    <b v="0"/>
    <b v="0"/>
    <b v="0"/>
    <b v="0"/>
    <b v="0"/>
    <b v="1"/>
    <b v="1"/>
    <b v="0"/>
    <b v="0"/>
  </r>
  <r>
    <d v="2022-01-07T10:51:26"/>
    <n v="36311"/>
    <s v="NATHANIEL MORTON SCHOOL"/>
    <s v="Public"/>
    <x v="44"/>
    <x v="10"/>
    <b v="0"/>
    <s v="Not Reviewed"/>
    <n v="84"/>
    <n v="83"/>
    <n v="83"/>
    <n v="83"/>
    <n v="0"/>
    <n v="83"/>
    <n v="0"/>
    <n v="83"/>
    <n v="0"/>
    <n v="0"/>
    <n v="0"/>
    <n v="83"/>
    <n v="0"/>
    <n v="0"/>
    <n v="0"/>
    <n v="0"/>
    <n v="1"/>
    <n v="1"/>
    <n v="98.80952380952381"/>
    <n v="98.80952380952381"/>
    <n v="98.80952380952381"/>
    <n v="98.80952380952381"/>
    <n v="98.80952380952381"/>
    <n v="98.80952380952381"/>
    <n v="0"/>
    <n v="0"/>
    <n v="1.19047619047619"/>
    <n v="1.19047619047619"/>
    <n v="0"/>
    <n v="0"/>
    <n v="0"/>
    <n v="100"/>
    <b v="0"/>
    <b v="0"/>
    <b v="0"/>
    <b v="0"/>
    <b v="0"/>
    <b v="0"/>
    <b v="0"/>
    <b v="0"/>
    <b v="0"/>
    <b v="1"/>
    <b v="1"/>
    <b v="0"/>
    <b v="0"/>
  </r>
  <r>
    <m/>
    <n v="35931"/>
    <s v="Nazarene Christian Academy"/>
    <s v="Private"/>
    <x v="5"/>
    <x v="5"/>
    <m/>
    <s v="Not Registered With MIIS"/>
    <m/>
    <m/>
    <m/>
    <m/>
    <m/>
    <m/>
    <m/>
    <m/>
    <m/>
    <m/>
    <m/>
    <m/>
    <m/>
    <m/>
    <m/>
    <m/>
    <m/>
    <m/>
    <m/>
    <m/>
    <m/>
    <m/>
    <m/>
    <m/>
    <m/>
    <m/>
    <m/>
    <m/>
    <m/>
    <m/>
    <m/>
    <m/>
    <m/>
    <m/>
    <m/>
    <m/>
    <m/>
    <m/>
    <m/>
    <m/>
    <m/>
    <m/>
    <m/>
    <m/>
    <m/>
  </r>
  <r>
    <m/>
    <n v="35912"/>
    <s v="NE Hebrew Acad Elem and Sec"/>
    <s v="Private"/>
    <x v="175"/>
    <x v="7"/>
    <m/>
    <s v="Not Registered With MIIS"/>
    <m/>
    <m/>
    <m/>
    <m/>
    <m/>
    <m/>
    <m/>
    <m/>
    <m/>
    <m/>
    <m/>
    <m/>
    <m/>
    <m/>
    <m/>
    <m/>
    <m/>
    <m/>
    <m/>
    <m/>
    <m/>
    <m/>
    <m/>
    <m/>
    <m/>
    <m/>
    <m/>
    <m/>
    <m/>
    <m/>
    <m/>
    <m/>
    <m/>
    <m/>
    <m/>
    <m/>
    <m/>
    <m/>
    <m/>
    <m/>
    <m/>
    <m/>
    <m/>
    <m/>
    <m/>
  </r>
  <r>
    <m/>
    <n v="36581"/>
    <s v="NE Pediatric School"/>
    <s v="Special Education"/>
    <x v="306"/>
    <x v="6"/>
    <m/>
    <s v="Not Registered With MIIS"/>
    <m/>
    <m/>
    <m/>
    <m/>
    <m/>
    <m/>
    <m/>
    <m/>
    <m/>
    <m/>
    <m/>
    <m/>
    <m/>
    <m/>
    <m/>
    <m/>
    <m/>
    <m/>
    <m/>
    <m/>
    <m/>
    <m/>
    <m/>
    <m/>
    <m/>
    <m/>
    <m/>
    <m/>
    <m/>
    <m/>
    <m/>
    <m/>
    <m/>
    <m/>
    <m/>
    <m/>
    <m/>
    <m/>
    <m/>
    <m/>
    <m/>
    <m/>
    <m/>
    <m/>
    <m/>
  </r>
  <r>
    <d v="2022-01-21T10:44:41"/>
    <n v="36157"/>
    <s v="NEIGHBORHOOD HOUSE CHARTER SCHOOL"/>
    <s v="Public Charter"/>
    <x v="143"/>
    <x v="0"/>
    <b v="0"/>
    <s v="Not Reviewed"/>
    <n v="80"/>
    <n v="73"/>
    <n v="74"/>
    <n v="72"/>
    <n v="0"/>
    <n v="80"/>
    <n v="0"/>
    <n v="72"/>
    <n v="0"/>
    <n v="0"/>
    <n v="0"/>
    <n v="71"/>
    <n v="0"/>
    <n v="0"/>
    <n v="0"/>
    <n v="0"/>
    <n v="0"/>
    <n v="0"/>
    <n v="91.25"/>
    <n v="90"/>
    <n v="92.5"/>
    <n v="100"/>
    <n v="90"/>
    <n v="88.75"/>
    <n v="0"/>
    <n v="0"/>
    <n v="0"/>
    <n v="11.25"/>
    <n v="11.25"/>
    <n v="0"/>
    <n v="0"/>
    <n v="88.75"/>
    <b v="0"/>
    <b v="0"/>
    <b v="0"/>
    <b v="0"/>
    <b v="0"/>
    <b v="0"/>
    <b v="1"/>
    <b v="0"/>
    <b v="0"/>
    <b v="1"/>
    <b v="1"/>
    <b v="0"/>
    <b v="0"/>
  </r>
  <r>
    <m/>
    <n v="36482"/>
    <s v="Neighborhood School"/>
    <s v="Private"/>
    <x v="78"/>
    <x v="0"/>
    <m/>
    <s v="Not Registered With MIIS"/>
    <m/>
    <m/>
    <m/>
    <m/>
    <m/>
    <m/>
    <m/>
    <m/>
    <m/>
    <m/>
    <m/>
    <m/>
    <m/>
    <m/>
    <m/>
    <m/>
    <m/>
    <m/>
    <m/>
    <m/>
    <m/>
    <m/>
    <m/>
    <m/>
    <m/>
    <m/>
    <m/>
    <m/>
    <m/>
    <m/>
    <m/>
    <m/>
    <m/>
    <m/>
    <m/>
    <m/>
    <m/>
    <m/>
    <m/>
    <m/>
    <m/>
    <m/>
    <m/>
    <m/>
    <m/>
  </r>
  <r>
    <d v="2022-02-02T13:13:59"/>
    <n v="35846"/>
    <s v="NEIL A PEPIN SCHOOL"/>
    <s v="Public"/>
    <x v="119"/>
    <x v="9"/>
    <b v="0"/>
    <s v="Reviewed"/>
    <n v="33"/>
    <n v="33"/>
    <n v="33"/>
    <n v="33"/>
    <n v="0"/>
    <n v="33"/>
    <n v="0"/>
    <n v="33"/>
    <n v="0"/>
    <n v="0"/>
    <n v="0"/>
    <n v="33"/>
    <n v="0"/>
    <n v="0"/>
    <n v="0"/>
    <n v="0"/>
    <n v="0"/>
    <n v="1"/>
    <n v="100"/>
    <n v="100"/>
    <n v="100"/>
    <n v="100"/>
    <n v="100"/>
    <n v="100"/>
    <n v="0"/>
    <n v="0"/>
    <n v="0"/>
    <n v="0"/>
    <n v="0"/>
    <n v="0"/>
    <n v="0"/>
    <n v="100"/>
    <b v="0"/>
    <b v="0"/>
    <b v="0"/>
    <b v="0"/>
    <b v="0"/>
    <b v="0"/>
    <b v="0"/>
    <b v="0"/>
    <b v="0"/>
    <b v="0"/>
    <b v="0"/>
    <b v="0"/>
    <b v="0"/>
  </r>
  <r>
    <d v="2022-03-02T14:45:11"/>
    <n v="35907"/>
    <s v="NELSON PLACE"/>
    <s v="Public"/>
    <x v="3"/>
    <x v="3"/>
    <b v="0"/>
    <s v="Not Reviewed"/>
    <n v="80"/>
    <n v="78"/>
    <n v="78"/>
    <n v="79"/>
    <n v="0"/>
    <n v="80"/>
    <n v="0"/>
    <n v="78"/>
    <n v="0"/>
    <n v="0"/>
    <n v="0"/>
    <n v="78"/>
    <n v="0"/>
    <n v="0"/>
    <n v="0"/>
    <n v="0"/>
    <n v="0"/>
    <n v="1"/>
    <n v="97.5"/>
    <n v="98.75"/>
    <n v="97.5"/>
    <n v="100"/>
    <n v="97.5"/>
    <n v="97.5"/>
    <n v="0"/>
    <n v="0"/>
    <n v="0"/>
    <n v="2.5"/>
    <n v="2.5"/>
    <n v="0"/>
    <n v="0"/>
    <n v="97.5"/>
    <b v="0"/>
    <b v="0"/>
    <b v="0"/>
    <b v="0"/>
    <b v="0"/>
    <b v="0"/>
    <b v="0"/>
    <b v="0"/>
    <b v="0"/>
    <b v="1"/>
    <b v="1"/>
    <b v="0"/>
    <b v="0"/>
  </r>
  <r>
    <m/>
    <n v="32071"/>
    <s v="New Beginnings Academy"/>
    <s v="Private"/>
    <x v="77"/>
    <x v="0"/>
    <m/>
    <s v="Not Registered With MIIS"/>
    <m/>
    <m/>
    <m/>
    <m/>
    <m/>
    <m/>
    <m/>
    <m/>
    <m/>
    <m/>
    <m/>
    <m/>
    <m/>
    <m/>
    <m/>
    <m/>
    <m/>
    <m/>
    <m/>
    <m/>
    <m/>
    <m/>
    <m/>
    <m/>
    <m/>
    <m/>
    <m/>
    <m/>
    <m/>
    <m/>
    <m/>
    <m/>
    <m/>
    <m/>
    <m/>
    <m/>
    <m/>
    <m/>
    <m/>
    <m/>
    <m/>
    <m/>
    <m/>
    <m/>
    <m/>
  </r>
  <r>
    <d v="2021-09-29T08:16:57"/>
    <n v="35959"/>
    <s v="NEW BRAINTREE GRADE SCHOOL"/>
    <s v="Public"/>
    <x v="307"/>
    <x v="3"/>
    <b v="0"/>
    <s v="Not Reviewed"/>
    <n v="22"/>
    <n v="21"/>
    <n v="21"/>
    <n v="21"/>
    <n v="0"/>
    <n v="22"/>
    <n v="0"/>
    <n v="21"/>
    <n v="0"/>
    <n v="0"/>
    <n v="0"/>
    <n v="21"/>
    <n v="0"/>
    <n v="0"/>
    <n v="0"/>
    <n v="0"/>
    <n v="0"/>
    <n v="1"/>
    <n v="95.454545454545453"/>
    <n v="95.454545454545453"/>
    <n v="95.454545454545453"/>
    <n v="100"/>
    <n v="95.454545454545453"/>
    <n v="95.454545454545453"/>
    <n v="0"/>
    <n v="0"/>
    <n v="0"/>
    <n v="4.5454545454545459"/>
    <n v="4.5454545454545459"/>
    <n v="0"/>
    <n v="0"/>
    <n v="95.454545454545453"/>
    <b v="0"/>
    <b v="0"/>
    <b v="0"/>
    <b v="0"/>
    <b v="0"/>
    <b v="0"/>
    <b v="0"/>
    <b v="0"/>
    <b v="0"/>
    <b v="1"/>
    <b v="1"/>
    <b v="0"/>
    <b v="0"/>
  </r>
  <r>
    <d v="2022-01-14T14:14:57"/>
    <n v="30024"/>
    <s v="New Covenant School"/>
    <s v="Private"/>
    <x v="40"/>
    <x v="6"/>
    <b v="0"/>
    <s v="Not Reviewed"/>
    <n v="9"/>
    <n v="8"/>
    <n v="8"/>
    <n v="8"/>
    <n v="0"/>
    <n v="9"/>
    <n v="0"/>
    <n v="8"/>
    <n v="0"/>
    <n v="0"/>
    <n v="0"/>
    <n v="8"/>
    <n v="0"/>
    <n v="0"/>
    <n v="0"/>
    <n v="0"/>
    <n v="0"/>
    <n v="0"/>
    <n v="88.888888888888886"/>
    <n v="88.888888888888886"/>
    <n v="88.888888888888886"/>
    <n v="100"/>
    <n v="88.888888888888886"/>
    <n v="88.888888888888886"/>
    <n v="0"/>
    <n v="0"/>
    <n v="0"/>
    <n v="11.111111111111111"/>
    <n v="11.111111111111111"/>
    <n v="0"/>
    <n v="0"/>
    <n v="88.888888888888886"/>
    <b v="0"/>
    <b v="0"/>
    <b v="0"/>
    <b v="0"/>
    <b v="0"/>
    <b v="0"/>
    <b v="0"/>
    <b v="0"/>
    <b v="0"/>
    <b v="1"/>
    <b v="1"/>
    <b v="0"/>
    <b v="0"/>
  </r>
  <r>
    <d v="2021-11-08T09:55:22"/>
    <n v="35851"/>
    <s v="NEW ENGLAND CTR FOR CHILDREN SCHOOL"/>
    <s v="Special Education"/>
    <x v="290"/>
    <x v="3"/>
    <b v="0"/>
    <s v="Not Reviewed"/>
    <n v="2"/>
    <n v="1"/>
    <n v="1"/>
    <n v="1"/>
    <n v="0"/>
    <n v="1"/>
    <n v="0"/>
    <n v="1"/>
    <n v="0"/>
    <n v="0"/>
    <n v="0"/>
    <n v="1"/>
    <n v="0"/>
    <n v="0"/>
    <n v="0"/>
    <n v="0"/>
    <n v="1"/>
    <n v="1"/>
    <n v="50"/>
    <n v="50"/>
    <n v="50"/>
    <n v="50"/>
    <n v="50"/>
    <n v="50"/>
    <n v="0"/>
    <n v="0"/>
    <n v="50"/>
    <n v="50"/>
    <n v="0"/>
    <n v="0"/>
    <n v="0"/>
    <n v="100"/>
    <b v="0"/>
    <b v="0"/>
    <b v="0"/>
    <b v="0"/>
    <b v="0"/>
    <b v="0"/>
    <b v="0"/>
    <b v="0"/>
    <b v="0"/>
    <b v="1"/>
    <b v="1"/>
    <b v="0"/>
    <b v="0"/>
  </r>
  <r>
    <d v="2021-11-16T11:21:47"/>
    <n v="35485"/>
    <s v="NEW HINGHAM REG ELEMENTARY"/>
    <s v="Public"/>
    <x v="308"/>
    <x v="9"/>
    <b v="0"/>
    <s v="Not Reviewed"/>
    <n v="24"/>
    <n v="23"/>
    <n v="23"/>
    <n v="23"/>
    <n v="0"/>
    <n v="23"/>
    <n v="0"/>
    <n v="23"/>
    <n v="0"/>
    <n v="0"/>
    <n v="0"/>
    <n v="23"/>
    <n v="0"/>
    <n v="1"/>
    <n v="0"/>
    <n v="0"/>
    <n v="0"/>
    <n v="1"/>
    <n v="95.833333333333343"/>
    <n v="95.833333333333343"/>
    <n v="95.833333333333343"/>
    <n v="95.833333333333343"/>
    <n v="95.833333333333343"/>
    <n v="95.833333333333343"/>
    <n v="4.1666666666666661"/>
    <n v="0"/>
    <n v="0"/>
    <n v="0"/>
    <n v="0"/>
    <n v="0"/>
    <n v="0"/>
    <n v="95.833333333333343"/>
    <b v="0"/>
    <b v="0"/>
    <b v="0"/>
    <b v="0"/>
    <b v="0"/>
    <b v="0"/>
    <b v="0"/>
    <b v="0"/>
    <b v="0"/>
    <b v="1"/>
    <b v="1"/>
    <b v="0"/>
    <b v="0"/>
  </r>
  <r>
    <d v="2021-12-20T13:04:04"/>
    <n v="35820"/>
    <s v="NEW MARLBORO CENTRAL SCHOOL"/>
    <s v="Public"/>
    <x v="309"/>
    <x v="2"/>
    <b v="0"/>
    <s v="Not Reviewed"/>
    <n v="14"/>
    <n v="11"/>
    <n v="12"/>
    <n v="11"/>
    <n v="0"/>
    <n v="13"/>
    <n v="0"/>
    <n v="10"/>
    <n v="0"/>
    <n v="0"/>
    <n v="0"/>
    <n v="10"/>
    <n v="1"/>
    <n v="1"/>
    <n v="0"/>
    <n v="1"/>
    <n v="0"/>
    <n v="0"/>
    <n v="78.571428571428569"/>
    <n v="78.571428571428569"/>
    <n v="85.714285714285708"/>
    <n v="92.857142857142861"/>
    <n v="71.428571428571431"/>
    <n v="71.428571428571431"/>
    <n v="14.285714285714279"/>
    <n v="7.1428571428571423"/>
    <n v="0"/>
    <n v="14.285714285714279"/>
    <n v="14.285714285714279"/>
    <n v="0"/>
    <n v="7.1428571428571423"/>
    <n v="78.571428571428569"/>
    <b v="0"/>
    <b v="0"/>
    <b v="0"/>
    <b v="0"/>
    <b v="0"/>
    <b v="0"/>
    <b v="0"/>
    <b v="0"/>
    <b v="0"/>
    <b v="1"/>
    <b v="1"/>
    <b v="0"/>
    <b v="0"/>
  </r>
  <r>
    <m/>
    <n v="32079"/>
    <s v="New Marlborough Central"/>
    <s v="Public"/>
    <x v="310"/>
    <x v="2"/>
    <m/>
    <s v="Not Registered With MIIS"/>
    <m/>
    <m/>
    <m/>
    <m/>
    <m/>
    <m/>
    <m/>
    <m/>
    <m/>
    <m/>
    <m/>
    <m/>
    <m/>
    <m/>
    <m/>
    <m/>
    <m/>
    <m/>
    <m/>
    <m/>
    <m/>
    <m/>
    <m/>
    <m/>
    <m/>
    <m/>
    <m/>
    <m/>
    <m/>
    <m/>
    <m/>
    <m/>
    <m/>
    <m/>
    <m/>
    <m/>
    <m/>
    <m/>
    <m/>
    <m/>
    <m/>
    <m/>
    <m/>
    <m/>
    <m/>
  </r>
  <r>
    <d v="2022-01-03T13:10:13"/>
    <n v="35260"/>
    <s v="NEW TESTAMENT CHRISTIAN SCHOOL"/>
    <s v="Private"/>
    <x v="44"/>
    <x v="10"/>
    <b v="0"/>
    <s v="Reviewed"/>
    <n v="9"/>
    <n v="7"/>
    <n v="7"/>
    <n v="7"/>
    <n v="0"/>
    <n v="7"/>
    <n v="0"/>
    <n v="7"/>
    <n v="0"/>
    <n v="0"/>
    <n v="0"/>
    <n v="7"/>
    <n v="0"/>
    <n v="2"/>
    <n v="0"/>
    <n v="2"/>
    <n v="0"/>
    <n v="1"/>
    <n v="77.777777777777786"/>
    <n v="77.777777777777786"/>
    <n v="77.777777777777786"/>
    <n v="77.777777777777786"/>
    <n v="77.777777777777786"/>
    <n v="77.777777777777786"/>
    <n v="22.222222222222221"/>
    <n v="22.222222222222221"/>
    <n v="0"/>
    <n v="0"/>
    <n v="0"/>
    <n v="0"/>
    <n v="22.222222222222221"/>
    <n v="100"/>
    <b v="0"/>
    <b v="0"/>
    <b v="0"/>
    <b v="0"/>
    <b v="0"/>
    <b v="0"/>
    <b v="0"/>
    <b v="0"/>
    <b v="0"/>
    <b v="1"/>
    <b v="0"/>
    <b v="0"/>
    <b v="0"/>
  </r>
  <r>
    <d v="2021-11-10T12:07:11"/>
    <n v="35917"/>
    <s v="Newbury Elementary"/>
    <s v="Public"/>
    <x v="311"/>
    <x v="1"/>
    <b v="0"/>
    <s v="Not Reviewed"/>
    <n v="54"/>
    <n v="53"/>
    <n v="53"/>
    <n v="52"/>
    <n v="0"/>
    <n v="53"/>
    <n v="0"/>
    <n v="52"/>
    <n v="0"/>
    <n v="0"/>
    <n v="0"/>
    <n v="52"/>
    <n v="0"/>
    <n v="2"/>
    <n v="0"/>
    <n v="1"/>
    <n v="0"/>
    <n v="1"/>
    <n v="98.148148148148152"/>
    <n v="96.296296296296291"/>
    <n v="98.148148148148152"/>
    <n v="98.148148148148152"/>
    <n v="96.296296296296291"/>
    <n v="96.296296296296291"/>
    <n v="3.7037037037037028"/>
    <n v="1.8518518518518521"/>
    <n v="0"/>
    <n v="0"/>
    <n v="0"/>
    <n v="0"/>
    <n v="1.8518518518518521"/>
    <n v="98.148148148148152"/>
    <b v="0"/>
    <b v="0"/>
    <b v="0"/>
    <b v="0"/>
    <b v="0"/>
    <b v="0"/>
    <b v="0"/>
    <b v="0"/>
    <b v="0"/>
    <b v="1"/>
    <b v="1"/>
    <b v="0"/>
    <b v="0"/>
  </r>
  <r>
    <m/>
    <n v="32084"/>
    <s v="Newburyport Montessori"/>
    <s v="Private"/>
    <x v="215"/>
    <x v="1"/>
    <m/>
    <s v="Not Registered With MIIS"/>
    <m/>
    <m/>
    <m/>
    <m/>
    <m/>
    <m/>
    <m/>
    <m/>
    <m/>
    <m/>
    <m/>
    <m/>
    <m/>
    <m/>
    <m/>
    <m/>
    <m/>
    <m/>
    <m/>
    <m/>
    <m/>
    <m/>
    <m/>
    <m/>
    <m/>
    <m/>
    <m/>
    <m/>
    <m/>
    <m/>
    <m/>
    <m/>
    <m/>
    <m/>
    <m/>
    <m/>
    <m/>
    <m/>
    <m/>
    <m/>
    <m/>
    <m/>
    <m/>
    <m/>
    <m/>
  </r>
  <r>
    <d v="2021-12-15T14:11:29"/>
    <n v="35561"/>
    <s v="NEWMAN ELEMENTARY EARLY CHILDHOOD"/>
    <s v="Public"/>
    <x v="92"/>
    <x v="7"/>
    <b v="0"/>
    <s v="Not Reviewed"/>
    <n v="87"/>
    <n v="86"/>
    <n v="86"/>
    <n v="86"/>
    <n v="0"/>
    <n v="87"/>
    <n v="0"/>
    <n v="86"/>
    <n v="0"/>
    <n v="0"/>
    <n v="0"/>
    <n v="86"/>
    <n v="0"/>
    <n v="0"/>
    <n v="0"/>
    <n v="0"/>
    <n v="0"/>
    <n v="1"/>
    <n v="98.850574712643677"/>
    <n v="98.850574712643677"/>
    <n v="98.850574712643677"/>
    <n v="100"/>
    <n v="98.850574712643677"/>
    <n v="98.850574712643677"/>
    <n v="0"/>
    <n v="0"/>
    <n v="0"/>
    <n v="1.149425287356322"/>
    <n v="1.149425287356322"/>
    <n v="0"/>
    <n v="0"/>
    <n v="98.850574712643677"/>
    <b v="0"/>
    <b v="0"/>
    <b v="0"/>
    <b v="0"/>
    <b v="0"/>
    <b v="0"/>
    <b v="0"/>
    <b v="0"/>
    <b v="0"/>
    <b v="1"/>
    <b v="1"/>
    <b v="0"/>
    <b v="0"/>
  </r>
  <r>
    <n v="0"/>
    <n v="36326"/>
    <s v="NEWTON SCHOOL"/>
    <s v="Public"/>
    <x v="206"/>
    <x v="11"/>
    <b v="0"/>
    <s v="Not Started"/>
    <n v="0"/>
    <n v="0"/>
    <n v="0"/>
    <n v="0"/>
    <n v="0"/>
    <n v="0"/>
    <n v="0"/>
    <n v="0"/>
    <n v="0"/>
    <n v="0"/>
    <n v="0"/>
    <n v="0"/>
    <n v="0"/>
    <n v="0"/>
    <n v="0"/>
    <n v="0"/>
    <n v="0"/>
    <n v="0"/>
    <n v="0"/>
    <n v="0"/>
    <n v="0"/>
    <n v="0"/>
    <n v="0"/>
    <n v="0"/>
    <n v="0"/>
    <n v="0"/>
    <n v="0"/>
    <n v="0"/>
    <n v="0"/>
    <n v="0"/>
    <n v="0"/>
    <n v="0"/>
    <b v="0"/>
    <b v="0"/>
    <b v="0"/>
    <b v="0"/>
    <b v="0"/>
    <b v="0"/>
    <b v="0"/>
    <b v="0"/>
    <b v="1"/>
    <b v="1"/>
    <b v="1"/>
    <b v="0"/>
    <b v="0"/>
  </r>
  <r>
    <m/>
    <n v="36679"/>
    <s v="Noble Academy"/>
    <s v="Private"/>
    <x v="45"/>
    <x v="7"/>
    <m/>
    <s v="Not Registered With MIIS"/>
    <m/>
    <m/>
    <m/>
    <m/>
    <m/>
    <m/>
    <m/>
    <m/>
    <m/>
    <m/>
    <m/>
    <m/>
    <m/>
    <m/>
    <m/>
    <m/>
    <m/>
    <m/>
    <m/>
    <m/>
    <m/>
    <m/>
    <m/>
    <m/>
    <m/>
    <m/>
    <m/>
    <m/>
    <m/>
    <m/>
    <m/>
    <m/>
    <m/>
    <m/>
    <m/>
    <m/>
    <m/>
    <m/>
    <m/>
    <m/>
    <m/>
    <m/>
    <m/>
    <m/>
    <m/>
  </r>
  <r>
    <d v="2022-02-01T11:26:37"/>
    <n v="35922"/>
    <s v="NORRBACK AVENUE"/>
    <s v="Public"/>
    <x v="3"/>
    <x v="3"/>
    <b v="0"/>
    <s v="Not Reviewed"/>
    <n v="66"/>
    <n v="65"/>
    <n v="63"/>
    <n v="65"/>
    <n v="0"/>
    <n v="65"/>
    <n v="0"/>
    <n v="65"/>
    <n v="0"/>
    <n v="0"/>
    <n v="0"/>
    <n v="63"/>
    <n v="0"/>
    <n v="0"/>
    <n v="0"/>
    <n v="0"/>
    <n v="0"/>
    <n v="1"/>
    <n v="98.484848484848484"/>
    <n v="98.484848484848484"/>
    <n v="95.454545454545453"/>
    <n v="98.484848484848484"/>
    <n v="98.484848484848484"/>
    <n v="95.454545454545453"/>
    <n v="0"/>
    <n v="0"/>
    <n v="0"/>
    <n v="4.5454545454545459"/>
    <n v="4.5454545454545459"/>
    <n v="0"/>
    <n v="0"/>
    <n v="95.454545454545453"/>
    <b v="0"/>
    <b v="0"/>
    <b v="0"/>
    <b v="0"/>
    <b v="0"/>
    <b v="0"/>
    <b v="0"/>
    <b v="0"/>
    <b v="0"/>
    <b v="1"/>
    <b v="1"/>
    <b v="0"/>
    <b v="0"/>
  </r>
  <r>
    <m/>
    <n v="31665"/>
    <s v="North Andover"/>
    <s v="Private"/>
    <x v="32"/>
    <x v="1"/>
    <m/>
    <s v="Not Registered With MIIS"/>
    <m/>
    <m/>
    <m/>
    <m/>
    <m/>
    <m/>
    <m/>
    <m/>
    <m/>
    <m/>
    <m/>
    <m/>
    <m/>
    <m/>
    <m/>
    <m/>
    <m/>
    <m/>
    <m/>
    <m/>
    <m/>
    <m/>
    <m/>
    <m/>
    <m/>
    <m/>
    <m/>
    <m/>
    <m/>
    <m/>
    <m/>
    <m/>
    <m/>
    <m/>
    <m/>
    <m/>
    <m/>
    <m/>
    <m/>
    <m/>
    <m/>
    <m/>
    <m/>
    <m/>
    <m/>
  </r>
  <r>
    <d v="2022-01-04T11:03:03"/>
    <n v="35924"/>
    <s v="NORTH BEVERLY SCHOOL"/>
    <s v="Public"/>
    <x v="48"/>
    <x v="1"/>
    <b v="0"/>
    <s v="Reviewed"/>
    <n v="64"/>
    <n v="63"/>
    <n v="62"/>
    <n v="62"/>
    <n v="0"/>
    <n v="63"/>
    <n v="0"/>
    <n v="62"/>
    <n v="0"/>
    <n v="0"/>
    <n v="0"/>
    <n v="62"/>
    <n v="0"/>
    <n v="1"/>
    <n v="0"/>
    <n v="1"/>
    <n v="0"/>
    <n v="1"/>
    <n v="98.4375"/>
    <n v="96.875"/>
    <n v="96.875"/>
    <n v="98.4375"/>
    <n v="96.875"/>
    <n v="96.875"/>
    <n v="1.5625"/>
    <n v="1.5625"/>
    <n v="0"/>
    <n v="1.5625"/>
    <n v="1.5625"/>
    <n v="0"/>
    <n v="1.5625"/>
    <n v="98.4375"/>
    <b v="0"/>
    <b v="0"/>
    <b v="0"/>
    <b v="0"/>
    <b v="0"/>
    <b v="0"/>
    <b v="0"/>
    <b v="0"/>
    <b v="0"/>
    <b v="1"/>
    <b v="1"/>
    <b v="0"/>
    <b v="0"/>
  </r>
  <r>
    <d v="2022-01-10T12:27:35"/>
    <n v="35925"/>
    <s v="NORTH BROOKFIELD ELEMENTARY"/>
    <s v="Public"/>
    <x v="312"/>
    <x v="3"/>
    <b v="0"/>
    <s v="Not Reviewed"/>
    <n v="36"/>
    <n v="19"/>
    <n v="21"/>
    <n v="26"/>
    <n v="0"/>
    <n v="18"/>
    <n v="0"/>
    <n v="28"/>
    <n v="0"/>
    <n v="0"/>
    <n v="0"/>
    <n v="17"/>
    <n v="0"/>
    <n v="0"/>
    <n v="0"/>
    <n v="0"/>
    <n v="3"/>
    <n v="1"/>
    <n v="52.777777777777779"/>
    <n v="72.222222222222214"/>
    <n v="58.333333333333343"/>
    <n v="50"/>
    <n v="77.777777777777786"/>
    <n v="47.222222222222221"/>
    <n v="0"/>
    <n v="0"/>
    <n v="8.3333333333333321"/>
    <n v="52.777777777777779"/>
    <n v="44.444444444444443"/>
    <n v="0"/>
    <n v="0"/>
    <n v="55.555555555555557"/>
    <b v="0"/>
    <b v="0"/>
    <b v="0"/>
    <b v="0"/>
    <b v="0"/>
    <b v="0"/>
    <b v="1"/>
    <b v="0"/>
    <b v="0"/>
    <b v="1"/>
    <b v="1"/>
    <b v="0"/>
    <b v="0"/>
  </r>
  <r>
    <d v="2021-09-16T09:18:22"/>
    <n v="36043"/>
    <s v="NORTH ELEMENTARY"/>
    <s v="Public"/>
    <x v="123"/>
    <x v="5"/>
    <b v="0"/>
    <s v="Not Reviewed"/>
    <n v="67"/>
    <n v="64"/>
    <n v="64"/>
    <n v="63"/>
    <n v="0"/>
    <n v="64"/>
    <n v="0"/>
    <n v="63"/>
    <n v="0"/>
    <n v="0"/>
    <n v="0"/>
    <n v="63"/>
    <n v="2"/>
    <n v="2"/>
    <n v="0"/>
    <n v="2"/>
    <n v="0"/>
    <n v="1"/>
    <n v="95.522388059701484"/>
    <n v="94.029850746268664"/>
    <n v="95.522388059701484"/>
    <n v="95.522388059701484"/>
    <n v="94.029850746268664"/>
    <n v="94.029850746268664"/>
    <n v="5.9701492537313428"/>
    <n v="2.9850746268656709"/>
    <n v="0"/>
    <n v="0"/>
    <n v="0"/>
    <n v="0"/>
    <n v="2.9850746268656709"/>
    <n v="97.014925373134332"/>
    <b v="0"/>
    <b v="0"/>
    <b v="0"/>
    <b v="0"/>
    <b v="0"/>
    <b v="0"/>
    <b v="0"/>
    <b v="0"/>
    <b v="0"/>
    <b v="1"/>
    <b v="1"/>
    <b v="0"/>
    <b v="0"/>
  </r>
  <r>
    <n v="0"/>
    <n v="31140"/>
    <s v="North End Elementary"/>
    <s v="Public"/>
    <x v="37"/>
    <x v="5"/>
    <b v="0"/>
    <s v="Not Started"/>
    <n v="0"/>
    <n v="0"/>
    <n v="0"/>
    <n v="0"/>
    <n v="0"/>
    <n v="0"/>
    <n v="0"/>
    <n v="0"/>
    <n v="0"/>
    <n v="0"/>
    <n v="0"/>
    <n v="0"/>
    <n v="0"/>
    <n v="0"/>
    <n v="0"/>
    <n v="0"/>
    <n v="0"/>
    <n v="0"/>
    <n v="0"/>
    <n v="0"/>
    <n v="0"/>
    <n v="0"/>
    <n v="0"/>
    <n v="0"/>
    <n v="0"/>
    <n v="0"/>
    <n v="0"/>
    <n v="0"/>
    <n v="0"/>
    <n v="0"/>
    <n v="0"/>
    <n v="0"/>
    <b v="0"/>
    <b v="0"/>
    <b v="0"/>
    <b v="0"/>
    <b v="0"/>
    <b v="0"/>
    <b v="0"/>
    <b v="0"/>
    <b v="1"/>
    <b v="1"/>
    <b v="1"/>
    <b v="0"/>
    <b v="0"/>
  </r>
  <r>
    <d v="2022-03-02T13:36:59"/>
    <n v="35929"/>
    <s v="NORTH FALMOUTH ELEMENTARY"/>
    <s v="Public"/>
    <x v="313"/>
    <x v="8"/>
    <b v="0"/>
    <s v="Not Reviewed"/>
    <n v="83"/>
    <n v="74"/>
    <n v="74"/>
    <n v="75"/>
    <n v="0"/>
    <n v="79"/>
    <n v="0"/>
    <n v="73"/>
    <n v="0"/>
    <n v="0"/>
    <n v="0"/>
    <n v="72"/>
    <n v="0"/>
    <n v="4"/>
    <n v="0"/>
    <n v="2"/>
    <n v="0"/>
    <n v="1"/>
    <n v="89.156626506024097"/>
    <n v="90.361445783132538"/>
    <n v="89.156626506024097"/>
    <n v="95.180722891566262"/>
    <n v="87.951807228915655"/>
    <n v="86.746987951807228"/>
    <n v="4.8192771084337354"/>
    <n v="2.4096385542168681"/>
    <n v="0"/>
    <n v="8.4337349397590362"/>
    <n v="8.4337349397590362"/>
    <n v="0"/>
    <n v="2.4096385542168681"/>
    <n v="89.156626506024097"/>
    <b v="0"/>
    <b v="0"/>
    <b v="0"/>
    <b v="0"/>
    <b v="0"/>
    <b v="0"/>
    <b v="1"/>
    <b v="0"/>
    <b v="0"/>
    <b v="1"/>
    <b v="1"/>
    <b v="0"/>
    <b v="0"/>
  </r>
  <r>
    <d v="2022-02-15T16:05:45"/>
    <n v="35930"/>
    <s v="NORTH GRAFTON ELEMENTARY"/>
    <s v="Public"/>
    <x v="314"/>
    <x v="3"/>
    <b v="0"/>
    <s v="Not Reviewed"/>
    <n v="109"/>
    <n v="106"/>
    <n v="106"/>
    <n v="106"/>
    <n v="0"/>
    <n v="106"/>
    <n v="0"/>
    <n v="106"/>
    <n v="0"/>
    <n v="0"/>
    <n v="0"/>
    <n v="106"/>
    <n v="0"/>
    <n v="3"/>
    <n v="0"/>
    <n v="0"/>
    <n v="0"/>
    <n v="1"/>
    <n v="97.247706422018354"/>
    <n v="97.247706422018354"/>
    <n v="97.247706422018354"/>
    <n v="97.247706422018354"/>
    <n v="97.247706422018354"/>
    <n v="97.247706422018354"/>
    <n v="2.7522935779816522"/>
    <n v="0"/>
    <n v="0"/>
    <n v="0"/>
    <n v="0"/>
    <n v="0"/>
    <n v="0"/>
    <n v="97.247706422018354"/>
    <b v="0"/>
    <b v="0"/>
    <b v="0"/>
    <b v="0"/>
    <b v="0"/>
    <b v="0"/>
    <b v="0"/>
    <b v="0"/>
    <b v="0"/>
    <b v="1"/>
    <b v="1"/>
    <b v="0"/>
    <b v="0"/>
  </r>
  <r>
    <d v="2022-02-07T13:47:02"/>
    <n v="35919"/>
    <s v="NORTH PEMBROKE ELEMENTARY"/>
    <s v="Public"/>
    <x v="101"/>
    <x v="10"/>
    <b v="0"/>
    <s v="Reviewed"/>
    <n v="59"/>
    <n v="58"/>
    <n v="58"/>
    <n v="58"/>
    <n v="0"/>
    <n v="58"/>
    <n v="0"/>
    <n v="58"/>
    <n v="0"/>
    <n v="0"/>
    <n v="0"/>
    <n v="58"/>
    <n v="0"/>
    <n v="1"/>
    <n v="0"/>
    <n v="1"/>
    <n v="0"/>
    <n v="1"/>
    <n v="98.305084745762713"/>
    <n v="98.305084745762713"/>
    <n v="98.305084745762713"/>
    <n v="98.305084745762713"/>
    <n v="98.305084745762713"/>
    <n v="98.305084745762713"/>
    <n v="1.6949152542372881"/>
    <n v="1.6949152542372881"/>
    <n v="0"/>
    <n v="0"/>
    <n v="0"/>
    <n v="0"/>
    <n v="1.6949152542372881"/>
    <n v="100"/>
    <b v="0"/>
    <b v="0"/>
    <b v="0"/>
    <b v="0"/>
    <b v="0"/>
    <b v="0"/>
    <b v="0"/>
    <b v="0"/>
    <b v="0"/>
    <b v="1"/>
    <b v="0"/>
    <b v="0"/>
    <b v="0"/>
  </r>
  <r>
    <n v="0"/>
    <n v="36124"/>
    <s v="NORTH SHORE ACADEMY LOWER SCHOOL"/>
    <s v="Collaborative"/>
    <x v="315"/>
    <x v="1"/>
    <b v="0"/>
    <s v="Not Started"/>
    <n v="0"/>
    <n v="0"/>
    <n v="0"/>
    <n v="0"/>
    <n v="0"/>
    <n v="0"/>
    <n v="0"/>
    <n v="0"/>
    <n v="0"/>
    <n v="0"/>
    <n v="0"/>
    <n v="0"/>
    <n v="0"/>
    <n v="0"/>
    <n v="0"/>
    <n v="0"/>
    <n v="0"/>
    <n v="0"/>
    <n v="0"/>
    <n v="0"/>
    <n v="0"/>
    <n v="0"/>
    <n v="0"/>
    <n v="0"/>
    <n v="0"/>
    <n v="0"/>
    <n v="0"/>
    <n v="0"/>
    <n v="0"/>
    <n v="0"/>
    <n v="0"/>
    <n v="0"/>
    <b v="0"/>
    <b v="0"/>
    <b v="0"/>
    <b v="0"/>
    <b v="0"/>
    <b v="0"/>
    <b v="0"/>
    <b v="0"/>
    <b v="1"/>
    <b v="1"/>
    <b v="1"/>
    <b v="0"/>
    <b v="0"/>
  </r>
  <r>
    <m/>
    <n v="35935"/>
    <s v="North Shore Christian"/>
    <s v="Private"/>
    <x v="1"/>
    <x v="1"/>
    <m/>
    <s v="Not Registered With MIIS"/>
    <m/>
    <m/>
    <m/>
    <m/>
    <m/>
    <m/>
    <m/>
    <m/>
    <m/>
    <m/>
    <m/>
    <m/>
    <m/>
    <m/>
    <m/>
    <m/>
    <m/>
    <m/>
    <m/>
    <m/>
    <m/>
    <m/>
    <m/>
    <m/>
    <m/>
    <m/>
    <m/>
    <m/>
    <m/>
    <m/>
    <m/>
    <m/>
    <m/>
    <m/>
    <m/>
    <m/>
    <m/>
    <m/>
    <m/>
    <m/>
    <m/>
    <m/>
    <m/>
    <m/>
    <m/>
  </r>
  <r>
    <m/>
    <n v="35392"/>
    <s v="North Shore Christian School - Beacon Campus"/>
    <s v="Private"/>
    <x v="48"/>
    <x v="1"/>
    <m/>
    <s v="Not Registered With MIIS"/>
    <m/>
    <m/>
    <m/>
    <m/>
    <m/>
    <m/>
    <m/>
    <m/>
    <m/>
    <m/>
    <m/>
    <m/>
    <m/>
    <m/>
    <m/>
    <m/>
    <m/>
    <m/>
    <m/>
    <m/>
    <m/>
    <m/>
    <m/>
    <m/>
    <m/>
    <m/>
    <m/>
    <m/>
    <m/>
    <m/>
    <m/>
    <m/>
    <m/>
    <m/>
    <m/>
    <m/>
    <m/>
    <m/>
    <m/>
    <m/>
    <m/>
    <m/>
    <m/>
    <m/>
    <m/>
  </r>
  <r>
    <d v="2022-01-22T11:01:58"/>
    <n v="35216"/>
    <s v="NORTHBRIDGE ELEMENTARY SCHOOL"/>
    <s v="Public"/>
    <x v="316"/>
    <x v="3"/>
    <b v="0"/>
    <s v="Not Reviewed"/>
    <n v="155"/>
    <n v="153"/>
    <n v="154"/>
    <n v="153"/>
    <n v="0"/>
    <n v="155"/>
    <n v="0"/>
    <n v="153"/>
    <n v="0"/>
    <n v="0"/>
    <n v="0"/>
    <n v="153"/>
    <n v="1"/>
    <n v="1"/>
    <n v="0"/>
    <n v="0"/>
    <n v="0"/>
    <n v="1"/>
    <n v="98.709677419354833"/>
    <n v="98.709677419354833"/>
    <n v="99.354838709677423"/>
    <n v="100"/>
    <n v="98.709677419354833"/>
    <n v="98.709677419354833"/>
    <n v="1.290322580645161"/>
    <n v="0"/>
    <n v="0"/>
    <n v="0"/>
    <n v="0"/>
    <n v="0"/>
    <n v="0"/>
    <n v="98.709677419354833"/>
    <b v="0"/>
    <b v="0"/>
    <b v="0"/>
    <b v="0"/>
    <b v="0"/>
    <b v="0"/>
    <b v="0"/>
    <b v="0"/>
    <b v="0"/>
    <b v="1"/>
    <b v="1"/>
    <b v="0"/>
    <b v="0"/>
  </r>
  <r>
    <d v="2021-11-08T11:28:19"/>
    <n v="35939"/>
    <s v="NORTHEAST ELEMENTARY SCHOOL"/>
    <s v="Public"/>
    <x v="178"/>
    <x v="6"/>
    <b v="0"/>
    <s v="Not Reviewed"/>
    <n v="77"/>
    <n v="76"/>
    <n v="76"/>
    <n v="76"/>
    <n v="0"/>
    <n v="77"/>
    <n v="0"/>
    <n v="76"/>
    <n v="0"/>
    <n v="0"/>
    <n v="0"/>
    <n v="76"/>
    <n v="0"/>
    <n v="1"/>
    <n v="0"/>
    <n v="0"/>
    <n v="0"/>
    <n v="1"/>
    <n v="98.701298701298697"/>
    <n v="98.701298701298697"/>
    <n v="98.701298701298697"/>
    <n v="100"/>
    <n v="98.701298701298697"/>
    <n v="98.701298701298697"/>
    <n v="1.2987012987012989"/>
    <n v="0"/>
    <n v="0"/>
    <n v="0"/>
    <n v="0"/>
    <n v="0"/>
    <n v="0"/>
    <n v="98.701298701298697"/>
    <b v="0"/>
    <b v="0"/>
    <b v="0"/>
    <b v="0"/>
    <b v="0"/>
    <b v="0"/>
    <b v="0"/>
    <b v="0"/>
    <b v="0"/>
    <b v="1"/>
    <b v="1"/>
    <b v="0"/>
    <b v="0"/>
  </r>
  <r>
    <d v="2022-01-19T12:29:14"/>
    <n v="35940"/>
    <s v="NORTHFIELD ELEMENTARY"/>
    <s v="Public"/>
    <x v="317"/>
    <x v="11"/>
    <b v="0"/>
    <s v="Not Reviewed"/>
    <n v="21"/>
    <n v="21"/>
    <n v="21"/>
    <n v="21"/>
    <n v="0"/>
    <n v="21"/>
    <n v="0"/>
    <n v="21"/>
    <n v="0"/>
    <n v="0"/>
    <n v="0"/>
    <n v="21"/>
    <n v="0"/>
    <n v="0"/>
    <n v="0"/>
    <n v="0"/>
    <n v="0"/>
    <n v="1"/>
    <n v="100"/>
    <n v="100"/>
    <n v="100"/>
    <n v="100"/>
    <n v="100"/>
    <n v="100"/>
    <n v="0"/>
    <n v="0"/>
    <n v="0"/>
    <n v="0"/>
    <n v="0"/>
    <n v="0"/>
    <n v="0"/>
    <n v="100"/>
    <b v="0"/>
    <b v="0"/>
    <b v="0"/>
    <b v="0"/>
    <b v="0"/>
    <b v="0"/>
    <b v="0"/>
    <b v="0"/>
    <b v="0"/>
    <b v="0"/>
    <b v="0"/>
    <b v="0"/>
    <b v="0"/>
  </r>
  <r>
    <d v="2022-01-06T19:24:22"/>
    <n v="35390"/>
    <s v="NORTHWEST ELEMENTARY"/>
    <s v="Public"/>
    <x v="203"/>
    <x v="3"/>
    <b v="0"/>
    <s v="Not Reviewed"/>
    <n v="49"/>
    <n v="47"/>
    <n v="47"/>
    <n v="48"/>
    <n v="0"/>
    <n v="47"/>
    <n v="0"/>
    <n v="48"/>
    <n v="0"/>
    <n v="0"/>
    <n v="0"/>
    <n v="45"/>
    <n v="0"/>
    <n v="0"/>
    <n v="0"/>
    <n v="0"/>
    <n v="1"/>
    <n v="1"/>
    <n v="95.918367346938766"/>
    <n v="97.959183673469383"/>
    <n v="95.918367346938766"/>
    <n v="95.918367346938766"/>
    <n v="97.959183673469383"/>
    <n v="91.83673469387756"/>
    <n v="0"/>
    <n v="0"/>
    <n v="2.0408163265306118"/>
    <n v="8.1632653061224492"/>
    <n v="6.1224489795918364"/>
    <n v="0"/>
    <n v="0"/>
    <n v="93.877551020408163"/>
    <b v="0"/>
    <b v="0"/>
    <b v="0"/>
    <b v="0"/>
    <b v="0"/>
    <b v="0"/>
    <b v="1"/>
    <b v="0"/>
    <b v="0"/>
    <b v="1"/>
    <b v="1"/>
    <b v="0"/>
    <b v="0"/>
  </r>
  <r>
    <m/>
    <n v="32128"/>
    <s v="Norwood Montessori School"/>
    <s v="Private"/>
    <x v="125"/>
    <x v="7"/>
    <m/>
    <s v="Not Registered With MIIS"/>
    <m/>
    <m/>
    <m/>
    <m/>
    <m/>
    <m/>
    <m/>
    <m/>
    <m/>
    <m/>
    <m/>
    <m/>
    <m/>
    <m/>
    <m/>
    <m/>
    <m/>
    <m/>
    <m/>
    <m/>
    <m/>
    <m/>
    <m/>
    <m/>
    <m/>
    <m/>
    <m/>
    <m/>
    <m/>
    <m/>
    <m/>
    <m/>
    <m/>
    <m/>
    <m/>
    <m/>
    <m/>
    <m/>
    <m/>
    <m/>
    <m/>
    <m/>
    <m/>
    <m/>
    <m/>
  </r>
  <r>
    <d v="2022-01-16T17:28:17"/>
    <n v="36194"/>
    <s v="O W HOLMES SCHOOL"/>
    <s v="Public"/>
    <x v="143"/>
    <x v="0"/>
    <b v="0"/>
    <s v="Not Reviewed"/>
    <n v="34"/>
    <n v="27"/>
    <n v="27"/>
    <n v="30"/>
    <n v="0"/>
    <n v="30"/>
    <n v="0"/>
    <n v="31"/>
    <n v="0"/>
    <n v="0"/>
    <n v="0"/>
    <n v="25"/>
    <n v="0"/>
    <n v="1"/>
    <n v="0"/>
    <n v="1"/>
    <n v="2"/>
    <n v="1"/>
    <n v="79.411764705882348"/>
    <n v="88.235294117647058"/>
    <n v="79.411764705882348"/>
    <n v="88.235294117647058"/>
    <n v="91.17647058823529"/>
    <n v="73.529411764705884"/>
    <n v="2.9411764705882351"/>
    <n v="2.9411764705882351"/>
    <n v="5.8823529411764701"/>
    <n v="23.52941176470588"/>
    <n v="17.647058823529409"/>
    <n v="0"/>
    <n v="2.9411764705882351"/>
    <n v="82.35294117647058"/>
    <b v="0"/>
    <b v="0"/>
    <b v="0"/>
    <b v="0"/>
    <b v="0"/>
    <b v="0"/>
    <b v="1"/>
    <b v="0"/>
    <b v="0"/>
    <b v="1"/>
    <b v="1"/>
    <b v="0"/>
    <b v="0"/>
  </r>
  <r>
    <n v="0"/>
    <n v="35947"/>
    <s v="OAK BLUFFS ELEMENTARY"/>
    <s v="Public"/>
    <x v="318"/>
    <x v="12"/>
    <b v="0"/>
    <s v="Not Started"/>
    <n v="0"/>
    <n v="0"/>
    <n v="0"/>
    <n v="0"/>
    <n v="0"/>
    <n v="0"/>
    <n v="0"/>
    <n v="0"/>
    <n v="0"/>
    <n v="0"/>
    <n v="0"/>
    <n v="0"/>
    <n v="0"/>
    <n v="0"/>
    <n v="0"/>
    <n v="0"/>
    <n v="0"/>
    <n v="0"/>
    <n v="0"/>
    <n v="0"/>
    <n v="0"/>
    <n v="0"/>
    <n v="0"/>
    <n v="0"/>
    <n v="0"/>
    <n v="0"/>
    <n v="0"/>
    <n v="0"/>
    <n v="0"/>
    <n v="0"/>
    <n v="0"/>
    <n v="0"/>
    <b v="0"/>
    <b v="0"/>
    <b v="0"/>
    <b v="0"/>
    <b v="0"/>
    <b v="0"/>
    <b v="0"/>
    <b v="0"/>
    <b v="1"/>
    <b v="1"/>
    <b v="1"/>
    <b v="0"/>
    <b v="0"/>
  </r>
  <r>
    <d v="2022-01-25T13:21:20"/>
    <n v="30014"/>
    <s v="Oak Meadow School"/>
    <s v="Private"/>
    <x v="270"/>
    <x v="6"/>
    <b v="0"/>
    <s v="Not Reviewed"/>
    <n v="12"/>
    <n v="11"/>
    <n v="11"/>
    <n v="11"/>
    <n v="0"/>
    <n v="11"/>
    <n v="0"/>
    <n v="11"/>
    <n v="0"/>
    <n v="0"/>
    <n v="0"/>
    <n v="11"/>
    <n v="0"/>
    <n v="1"/>
    <n v="0"/>
    <n v="1"/>
    <n v="0"/>
    <n v="0"/>
    <n v="91.666666666666657"/>
    <n v="91.666666666666657"/>
    <n v="91.666666666666657"/>
    <n v="91.666666666666657"/>
    <n v="91.666666666666657"/>
    <n v="91.666666666666657"/>
    <n v="8.3333333333333321"/>
    <n v="8.3333333333333321"/>
    <n v="0"/>
    <n v="0"/>
    <n v="0"/>
    <n v="0"/>
    <n v="8.3333333333333321"/>
    <n v="100"/>
    <b v="0"/>
    <b v="0"/>
    <b v="0"/>
    <b v="0"/>
    <b v="0"/>
    <b v="0"/>
    <b v="0"/>
    <b v="0"/>
    <b v="0"/>
    <b v="1"/>
    <b v="0"/>
    <b v="0"/>
    <b v="0"/>
  </r>
  <r>
    <n v="0"/>
    <n v="35949"/>
    <s v="OAK STREET ELEMENTARY"/>
    <s v="Public"/>
    <x v="25"/>
    <x v="7"/>
    <b v="0"/>
    <s v="Not Started"/>
    <n v="0"/>
    <n v="0"/>
    <n v="0"/>
    <n v="0"/>
    <n v="0"/>
    <n v="0"/>
    <n v="0"/>
    <n v="0"/>
    <n v="0"/>
    <n v="0"/>
    <n v="0"/>
    <n v="0"/>
    <n v="0"/>
    <n v="0"/>
    <n v="0"/>
    <n v="0"/>
    <n v="0"/>
    <n v="0"/>
    <n v="0"/>
    <n v="0"/>
    <n v="0"/>
    <n v="0"/>
    <n v="0"/>
    <n v="0"/>
    <n v="0"/>
    <n v="0"/>
    <n v="0"/>
    <n v="0"/>
    <n v="0"/>
    <n v="0"/>
    <n v="0"/>
    <n v="0"/>
    <b v="0"/>
    <b v="0"/>
    <b v="0"/>
    <b v="0"/>
    <b v="0"/>
    <b v="0"/>
    <b v="0"/>
    <b v="0"/>
    <b v="1"/>
    <b v="1"/>
    <b v="1"/>
    <b v="0"/>
    <b v="0"/>
  </r>
  <r>
    <n v="0"/>
    <n v="35953"/>
    <s v="OAKLANDVALE ELEMENTARY"/>
    <s v="Public"/>
    <x v="180"/>
    <x v="1"/>
    <b v="0"/>
    <s v="Not Started"/>
    <n v="0"/>
    <n v="0"/>
    <n v="0"/>
    <n v="0"/>
    <n v="0"/>
    <n v="0"/>
    <n v="0"/>
    <n v="0"/>
    <n v="0"/>
    <n v="0"/>
    <n v="0"/>
    <n v="0"/>
    <n v="0"/>
    <n v="0"/>
    <n v="0"/>
    <n v="0"/>
    <n v="0"/>
    <n v="0"/>
    <n v="0"/>
    <n v="0"/>
    <n v="0"/>
    <n v="0"/>
    <n v="0"/>
    <n v="0"/>
    <n v="0"/>
    <n v="0"/>
    <n v="0"/>
    <n v="0"/>
    <n v="0"/>
    <n v="0"/>
    <n v="0"/>
    <n v="0"/>
    <b v="0"/>
    <b v="0"/>
    <b v="0"/>
    <b v="0"/>
    <b v="0"/>
    <b v="0"/>
    <b v="0"/>
    <b v="0"/>
    <b v="1"/>
    <b v="1"/>
    <b v="1"/>
    <b v="0"/>
    <b v="0"/>
  </r>
  <r>
    <d v="2022-03-03T14:49:31"/>
    <n v="35579"/>
    <s v="ODYSSEY DAY SCHOOL"/>
    <s v="Private"/>
    <x v="177"/>
    <x v="6"/>
    <b v="0"/>
    <s v="Not Reviewed"/>
    <n v="17"/>
    <n v="12"/>
    <n v="14"/>
    <n v="15"/>
    <n v="0"/>
    <n v="16"/>
    <n v="0"/>
    <n v="15"/>
    <n v="0"/>
    <n v="0"/>
    <n v="0"/>
    <n v="12"/>
    <n v="0"/>
    <n v="1"/>
    <n v="0"/>
    <n v="0"/>
    <n v="0"/>
    <n v="0"/>
    <n v="70.588235294117652"/>
    <n v="88.235294117647058"/>
    <n v="82.35294117647058"/>
    <n v="94.117647058823522"/>
    <n v="88.235294117647058"/>
    <n v="70.588235294117652"/>
    <n v="5.8823529411764701"/>
    <n v="0"/>
    <n v="0"/>
    <n v="23.52941176470588"/>
    <n v="23.52941176470588"/>
    <n v="0"/>
    <n v="0"/>
    <n v="70.588235294117652"/>
    <b v="0"/>
    <b v="0"/>
    <b v="0"/>
    <b v="0"/>
    <b v="0"/>
    <b v="0"/>
    <b v="0"/>
    <b v="0"/>
    <b v="0"/>
    <b v="1"/>
    <b v="1"/>
    <b v="0"/>
    <b v="0"/>
  </r>
  <r>
    <d v="2022-01-11T10:20:39"/>
    <n v="35955"/>
    <s v="OLD COLONY MONTESSORI"/>
    <s v="Private"/>
    <x v="173"/>
    <x v="10"/>
    <b v="0"/>
    <s v="Not Reviewed"/>
    <n v="21"/>
    <n v="18"/>
    <n v="20"/>
    <n v="17"/>
    <n v="0"/>
    <n v="20"/>
    <n v="0"/>
    <n v="17"/>
    <n v="0"/>
    <n v="0"/>
    <n v="0"/>
    <n v="17"/>
    <n v="0"/>
    <n v="1"/>
    <n v="0"/>
    <n v="0"/>
    <n v="0"/>
    <n v="1"/>
    <n v="85.714285714285708"/>
    <n v="80.952380952380949"/>
    <n v="95.238095238095227"/>
    <n v="95.238095238095227"/>
    <n v="80.952380952380949"/>
    <n v="80.952380952380949"/>
    <n v="4.7619047619047619"/>
    <n v="0"/>
    <n v="0"/>
    <n v="14.285714285714279"/>
    <n v="14.285714285714279"/>
    <n v="0"/>
    <n v="0"/>
    <n v="80.952380952380949"/>
    <b v="0"/>
    <b v="0"/>
    <b v="0"/>
    <b v="0"/>
    <b v="0"/>
    <b v="0"/>
    <b v="0"/>
    <b v="0"/>
    <b v="0"/>
    <b v="1"/>
    <b v="1"/>
    <b v="0"/>
    <b v="0"/>
  </r>
  <r>
    <d v="2022-03-03T15:53:21"/>
    <n v="35988"/>
    <s v="OLD MILL POND SCHOOL"/>
    <s v="Public"/>
    <x v="319"/>
    <x v="4"/>
    <b v="0"/>
    <s v="Not Reviewed"/>
    <n v="91"/>
    <n v="89"/>
    <n v="89"/>
    <n v="88"/>
    <n v="0"/>
    <n v="90"/>
    <n v="0"/>
    <n v="88"/>
    <n v="0"/>
    <n v="0"/>
    <n v="0"/>
    <n v="88"/>
    <n v="0"/>
    <n v="1"/>
    <n v="0"/>
    <n v="1"/>
    <n v="0"/>
    <n v="0"/>
    <n v="97.802197802197796"/>
    <n v="96.703296703296701"/>
    <n v="97.802197802197796"/>
    <n v="98.901098901098905"/>
    <n v="96.703296703296701"/>
    <n v="96.703296703296701"/>
    <n v="1.098901098901099"/>
    <n v="1.098901098901099"/>
    <n v="0"/>
    <n v="2.197802197802198"/>
    <n v="2.197802197802198"/>
    <n v="0"/>
    <n v="1.098901098901099"/>
    <n v="97.802197802197796"/>
    <b v="0"/>
    <b v="0"/>
    <b v="0"/>
    <b v="0"/>
    <b v="0"/>
    <b v="0"/>
    <b v="0"/>
    <b v="0"/>
    <b v="0"/>
    <b v="1"/>
    <b v="1"/>
    <b v="0"/>
    <b v="0"/>
  </r>
  <r>
    <d v="2022-01-06T14:15:45"/>
    <n v="35073"/>
    <s v="OLD POST RD ELEMENTARY"/>
    <s v="Public"/>
    <x v="320"/>
    <x v="7"/>
    <b v="0"/>
    <s v="Not Reviewed"/>
    <n v="81"/>
    <n v="81"/>
    <n v="81"/>
    <n v="81"/>
    <n v="0"/>
    <n v="81"/>
    <n v="0"/>
    <n v="81"/>
    <n v="0"/>
    <n v="0"/>
    <n v="0"/>
    <n v="81"/>
    <n v="0"/>
    <n v="0"/>
    <n v="0"/>
    <n v="0"/>
    <n v="0"/>
    <n v="1"/>
    <n v="100"/>
    <n v="100"/>
    <n v="100"/>
    <n v="100"/>
    <n v="100"/>
    <n v="100"/>
    <n v="0"/>
    <n v="0"/>
    <n v="0"/>
    <n v="0"/>
    <n v="0"/>
    <n v="0"/>
    <n v="0"/>
    <n v="100"/>
    <b v="0"/>
    <b v="0"/>
    <b v="0"/>
    <b v="0"/>
    <b v="0"/>
    <b v="0"/>
    <b v="0"/>
    <b v="0"/>
    <b v="0"/>
    <b v="0"/>
    <b v="0"/>
    <b v="0"/>
    <b v="0"/>
  </r>
  <r>
    <d v="2022-02-28T10:03:01"/>
    <n v="36689"/>
    <s v="Old Sturbridge Academy Charter Public School"/>
    <s v="Public Charter"/>
    <x v="104"/>
    <x v="3"/>
    <b v="0"/>
    <s v="Not Reviewed"/>
    <n v="40"/>
    <n v="39"/>
    <n v="39"/>
    <n v="39"/>
    <n v="0"/>
    <n v="39"/>
    <n v="0"/>
    <n v="39"/>
    <n v="0"/>
    <n v="0"/>
    <n v="0"/>
    <n v="39"/>
    <n v="0"/>
    <n v="1"/>
    <n v="0"/>
    <n v="1"/>
    <n v="0"/>
    <n v="1"/>
    <n v="97.5"/>
    <n v="97.5"/>
    <n v="97.5"/>
    <n v="97.5"/>
    <n v="97.5"/>
    <n v="97.5"/>
    <n v="2.5"/>
    <n v="2.5"/>
    <n v="0"/>
    <n v="0"/>
    <n v="0"/>
    <n v="0"/>
    <n v="2.5"/>
    <n v="100"/>
    <b v="0"/>
    <b v="0"/>
    <b v="0"/>
    <b v="0"/>
    <b v="0"/>
    <b v="0"/>
    <b v="0"/>
    <b v="0"/>
    <b v="0"/>
    <b v="1"/>
    <b v="0"/>
    <b v="0"/>
    <b v="0"/>
  </r>
  <r>
    <d v="2022-03-03T21:39:01"/>
    <n v="36008"/>
    <s v="OLIVER H PERRY"/>
    <s v="Public"/>
    <x v="262"/>
    <x v="0"/>
    <b v="0"/>
    <s v="Not Reviewed"/>
    <n v="23"/>
    <n v="18"/>
    <n v="18"/>
    <n v="18"/>
    <n v="0"/>
    <n v="19"/>
    <n v="0"/>
    <n v="16"/>
    <n v="0"/>
    <n v="0"/>
    <n v="0"/>
    <n v="16"/>
    <n v="0"/>
    <n v="0"/>
    <n v="0"/>
    <n v="0"/>
    <n v="0"/>
    <n v="1"/>
    <n v="78.260869565217391"/>
    <n v="78.260869565217391"/>
    <n v="78.260869565217391"/>
    <n v="82.608695652173907"/>
    <n v="69.565217391304344"/>
    <n v="69.565217391304344"/>
    <n v="0"/>
    <n v="0"/>
    <n v="0"/>
    <n v="30.434782608695659"/>
    <n v="30.434782608695659"/>
    <n v="0"/>
    <n v="0"/>
    <n v="69.565217391304344"/>
    <b v="0"/>
    <b v="0"/>
    <b v="0"/>
    <b v="0"/>
    <b v="0"/>
    <b v="0"/>
    <b v="0"/>
    <b v="0"/>
    <b v="0"/>
    <b v="1"/>
    <b v="1"/>
    <b v="0"/>
    <b v="0"/>
  </r>
  <r>
    <d v="2022-03-03T12:50:54"/>
    <n v="35250"/>
    <s v="ORCHARD GARDENS SCHOOL"/>
    <s v="Public"/>
    <x v="87"/>
    <x v="0"/>
    <b v="0"/>
    <s v="Not Reviewed"/>
    <n v="67"/>
    <n v="37"/>
    <n v="37"/>
    <n v="39"/>
    <n v="0"/>
    <n v="43"/>
    <n v="0"/>
    <n v="46"/>
    <n v="0"/>
    <n v="0"/>
    <n v="0"/>
    <n v="32"/>
    <n v="0"/>
    <n v="0"/>
    <n v="0"/>
    <n v="0"/>
    <n v="6"/>
    <n v="1"/>
    <n v="55.223880597014933"/>
    <n v="58.208955223880601"/>
    <n v="55.223880597014933"/>
    <n v="64.179104477611943"/>
    <n v="68.656716417910445"/>
    <n v="47.761194029850742"/>
    <n v="0"/>
    <n v="0"/>
    <n v="8.9552238805970141"/>
    <n v="52.238805970149251"/>
    <n v="43.283582089552233"/>
    <n v="0"/>
    <n v="0"/>
    <n v="56.71641791044776"/>
    <b v="0"/>
    <b v="0"/>
    <b v="0"/>
    <b v="0"/>
    <b v="0"/>
    <b v="0"/>
    <b v="1"/>
    <b v="0"/>
    <b v="0"/>
    <b v="1"/>
    <b v="1"/>
    <b v="0"/>
    <b v="0"/>
  </r>
  <r>
    <d v="2021-10-20T14:41:26"/>
    <n v="35958"/>
    <s v="ORLEANS ELEMENTARY"/>
    <s v="Public"/>
    <x v="321"/>
    <x v="8"/>
    <b v="0"/>
    <s v="Reviewed"/>
    <n v="29"/>
    <n v="27"/>
    <n v="27"/>
    <n v="29"/>
    <n v="0"/>
    <n v="28"/>
    <n v="0"/>
    <n v="28"/>
    <n v="0"/>
    <n v="0"/>
    <n v="0"/>
    <n v="26"/>
    <n v="0"/>
    <n v="0"/>
    <n v="0"/>
    <n v="0"/>
    <n v="0"/>
    <n v="1"/>
    <n v="93.103448275862064"/>
    <n v="100"/>
    <n v="93.103448275862064"/>
    <n v="96.551724137931032"/>
    <n v="96.551724137931032"/>
    <n v="89.65517241379311"/>
    <n v="0"/>
    <n v="0"/>
    <n v="0"/>
    <n v="10.3448275862069"/>
    <n v="10.3448275862069"/>
    <n v="0"/>
    <n v="0"/>
    <n v="89.65517241379311"/>
    <b v="0"/>
    <b v="0"/>
    <b v="0"/>
    <b v="0"/>
    <b v="0"/>
    <b v="0"/>
    <b v="1"/>
    <b v="0"/>
    <b v="0"/>
    <b v="1"/>
    <b v="1"/>
    <b v="0"/>
    <b v="0"/>
  </r>
  <r>
    <d v="2022-02-11T11:49:08"/>
    <n v="36105"/>
    <s v="OSCAR F RAYMOND"/>
    <s v="Public"/>
    <x v="93"/>
    <x v="10"/>
    <b v="0"/>
    <s v="Not Reviewed"/>
    <n v="122"/>
    <n v="120"/>
    <n v="119"/>
    <n v="120"/>
    <n v="0"/>
    <n v="121"/>
    <n v="0"/>
    <n v="120"/>
    <n v="0"/>
    <n v="0"/>
    <n v="0"/>
    <n v="119"/>
    <n v="0"/>
    <n v="0"/>
    <n v="0"/>
    <n v="0"/>
    <n v="0"/>
    <n v="1"/>
    <n v="98.360655737704917"/>
    <n v="98.360655737704917"/>
    <n v="97.540983606557376"/>
    <n v="99.180327868852459"/>
    <n v="98.360655737704917"/>
    <n v="97.540983606557376"/>
    <n v="0"/>
    <n v="0"/>
    <n v="0"/>
    <n v="2.459016393442623"/>
    <n v="2.459016393442623"/>
    <n v="0"/>
    <n v="0"/>
    <n v="97.540983606557376"/>
    <b v="0"/>
    <b v="0"/>
    <b v="0"/>
    <b v="0"/>
    <b v="0"/>
    <b v="0"/>
    <b v="0"/>
    <b v="0"/>
    <b v="0"/>
    <b v="1"/>
    <b v="1"/>
    <b v="0"/>
    <b v="0"/>
  </r>
  <r>
    <d v="2022-02-23T11:04:42"/>
    <n v="35965"/>
    <s v="OUR LADY OF ASSUMPTION"/>
    <s v="Private"/>
    <x v="258"/>
    <x v="1"/>
    <b v="0"/>
    <s v="Not Reviewed"/>
    <n v="44"/>
    <n v="43"/>
    <n v="43"/>
    <n v="42"/>
    <n v="0"/>
    <n v="42"/>
    <n v="0"/>
    <n v="41"/>
    <n v="0"/>
    <n v="0"/>
    <n v="0"/>
    <n v="41"/>
    <n v="0"/>
    <n v="0"/>
    <n v="0"/>
    <n v="0"/>
    <n v="0"/>
    <n v="1"/>
    <n v="97.727272727272734"/>
    <n v="95.454545454545453"/>
    <n v="97.727272727272734"/>
    <n v="95.454545454545453"/>
    <n v="93.181818181818173"/>
    <n v="93.181818181818173"/>
    <n v="0"/>
    <n v="0"/>
    <n v="0"/>
    <n v="6.8181818181818166"/>
    <n v="6.8181818181818166"/>
    <n v="0"/>
    <n v="0"/>
    <n v="93.181818181818173"/>
    <b v="0"/>
    <b v="0"/>
    <b v="0"/>
    <b v="0"/>
    <b v="0"/>
    <b v="0"/>
    <b v="0"/>
    <b v="0"/>
    <b v="0"/>
    <b v="1"/>
    <b v="1"/>
    <b v="0"/>
    <b v="0"/>
  </r>
  <r>
    <n v="0"/>
    <n v="30035"/>
    <s v="Our Lady of Lourdes"/>
    <s v="Private"/>
    <x v="196"/>
    <x v="5"/>
    <b v="0"/>
    <s v="Not Started"/>
    <n v="0"/>
    <n v="0"/>
    <n v="0"/>
    <n v="0"/>
    <n v="0"/>
    <n v="0"/>
    <n v="0"/>
    <n v="0"/>
    <n v="0"/>
    <n v="0"/>
    <n v="0"/>
    <n v="0"/>
    <n v="0"/>
    <n v="0"/>
    <n v="0"/>
    <n v="0"/>
    <n v="0"/>
    <n v="0"/>
    <n v="0"/>
    <n v="0"/>
    <n v="0"/>
    <n v="0"/>
    <n v="0"/>
    <n v="0"/>
    <n v="0"/>
    <n v="0"/>
    <n v="0"/>
    <n v="0"/>
    <n v="0"/>
    <n v="0"/>
    <n v="0"/>
    <n v="0"/>
    <b v="0"/>
    <b v="0"/>
    <b v="0"/>
    <b v="0"/>
    <b v="0"/>
    <b v="0"/>
    <b v="0"/>
    <b v="0"/>
    <b v="1"/>
    <b v="1"/>
    <b v="1"/>
    <b v="0"/>
    <b v="0"/>
  </r>
  <r>
    <m/>
    <n v="33167"/>
    <s v="Our Lady Of Perpetual Help Mission Grammar"/>
    <s v="Private"/>
    <x v="87"/>
    <x v="0"/>
    <m/>
    <s v="Not Registered With MIIS"/>
    <m/>
    <m/>
    <m/>
    <m/>
    <m/>
    <m/>
    <m/>
    <m/>
    <m/>
    <m/>
    <m/>
    <m/>
    <m/>
    <m/>
    <m/>
    <m/>
    <m/>
    <m/>
    <m/>
    <m/>
    <m/>
    <m/>
    <m/>
    <m/>
    <m/>
    <m/>
    <m/>
    <m/>
    <m/>
    <m/>
    <m/>
    <m/>
    <m/>
    <m/>
    <m/>
    <m/>
    <m/>
    <m/>
    <m/>
    <m/>
    <m/>
    <m/>
    <m/>
    <m/>
    <m/>
  </r>
  <r>
    <d v="2021-12-03T09:53:12"/>
    <n v="35974"/>
    <s v="OUR LADY OF THE ANGELS"/>
    <s v="Private"/>
    <x v="3"/>
    <x v="3"/>
    <b v="0"/>
    <s v="Not Reviewed"/>
    <n v="23"/>
    <n v="23"/>
    <n v="22"/>
    <n v="22"/>
    <n v="0"/>
    <n v="23"/>
    <n v="0"/>
    <n v="21"/>
    <n v="0"/>
    <n v="0"/>
    <n v="0"/>
    <n v="21"/>
    <n v="0"/>
    <n v="0"/>
    <n v="0"/>
    <n v="0"/>
    <n v="0"/>
    <n v="1"/>
    <n v="100"/>
    <n v="95.652173913043484"/>
    <n v="95.652173913043484"/>
    <n v="100"/>
    <n v="91.304347826086953"/>
    <n v="91.304347826086953"/>
    <n v="0"/>
    <n v="0"/>
    <n v="0"/>
    <n v="8.695652173913043"/>
    <n v="8.695652173913043"/>
    <n v="0"/>
    <n v="0"/>
    <n v="91.304347826086953"/>
    <b v="0"/>
    <b v="0"/>
    <b v="0"/>
    <b v="0"/>
    <b v="0"/>
    <b v="0"/>
    <b v="0"/>
    <b v="0"/>
    <b v="0"/>
    <b v="1"/>
    <b v="1"/>
    <b v="0"/>
    <b v="0"/>
  </r>
  <r>
    <d v="2021-12-02T13:56:31"/>
    <n v="35977"/>
    <s v="OUR LADY OF THE VALLEY"/>
    <s v="Private"/>
    <x v="322"/>
    <x v="3"/>
    <b v="0"/>
    <s v="Not Reviewed"/>
    <n v="21"/>
    <n v="20"/>
    <n v="21"/>
    <n v="20"/>
    <n v="0"/>
    <n v="21"/>
    <n v="0"/>
    <n v="20"/>
    <n v="0"/>
    <n v="0"/>
    <n v="0"/>
    <n v="20"/>
    <n v="0"/>
    <n v="1"/>
    <n v="0"/>
    <n v="0"/>
    <n v="0"/>
    <n v="1"/>
    <n v="95.238095238095227"/>
    <n v="95.238095238095227"/>
    <n v="100"/>
    <n v="100"/>
    <n v="95.238095238095227"/>
    <n v="95.238095238095227"/>
    <n v="4.7619047619047619"/>
    <n v="0"/>
    <n v="0"/>
    <n v="0"/>
    <n v="0"/>
    <n v="0"/>
    <n v="0"/>
    <n v="95.238095238095227"/>
    <b v="0"/>
    <b v="0"/>
    <b v="0"/>
    <b v="0"/>
    <b v="0"/>
    <b v="0"/>
    <b v="0"/>
    <b v="0"/>
    <b v="0"/>
    <b v="1"/>
    <b v="1"/>
    <b v="0"/>
    <b v="0"/>
  </r>
  <r>
    <d v="2022-03-04T15:27:00"/>
    <n v="35978"/>
    <s v="OUR LADYS ACADEMY"/>
    <s v="Private"/>
    <x v="178"/>
    <x v="6"/>
    <b v="0"/>
    <s v="Not Reviewed"/>
    <n v="32"/>
    <n v="29"/>
    <n v="32"/>
    <n v="29"/>
    <n v="0"/>
    <n v="31"/>
    <n v="0"/>
    <n v="29"/>
    <n v="0"/>
    <n v="0"/>
    <n v="0"/>
    <n v="28"/>
    <n v="0"/>
    <n v="2"/>
    <n v="0"/>
    <n v="0"/>
    <n v="0"/>
    <n v="1"/>
    <n v="90.625"/>
    <n v="90.625"/>
    <n v="100"/>
    <n v="96.875"/>
    <n v="90.625"/>
    <n v="87.5"/>
    <n v="6.25"/>
    <n v="0"/>
    <n v="0"/>
    <n v="6.25"/>
    <n v="6.25"/>
    <n v="0"/>
    <n v="0"/>
    <n v="87.5"/>
    <b v="0"/>
    <b v="0"/>
    <b v="0"/>
    <b v="0"/>
    <b v="0"/>
    <b v="0"/>
    <b v="1"/>
    <b v="0"/>
    <b v="0"/>
    <b v="1"/>
    <b v="1"/>
    <b v="0"/>
    <b v="0"/>
  </r>
  <r>
    <d v="2021-11-01T13:03:15"/>
    <n v="35983"/>
    <s v="P.P. GATES"/>
    <s v="Public"/>
    <x v="107"/>
    <x v="6"/>
    <b v="0"/>
    <s v="Not Reviewed"/>
    <n v="56"/>
    <n v="56"/>
    <n v="56"/>
    <n v="56"/>
    <n v="0"/>
    <n v="56"/>
    <n v="0"/>
    <n v="56"/>
    <n v="0"/>
    <n v="0"/>
    <n v="0"/>
    <n v="56"/>
    <n v="0"/>
    <n v="0"/>
    <n v="0"/>
    <n v="0"/>
    <n v="0"/>
    <n v="1"/>
    <n v="100"/>
    <n v="100"/>
    <n v="100"/>
    <n v="100"/>
    <n v="100"/>
    <n v="100"/>
    <n v="0"/>
    <n v="0"/>
    <n v="0"/>
    <n v="0"/>
    <n v="0"/>
    <n v="0"/>
    <n v="0"/>
    <n v="100"/>
    <b v="0"/>
    <b v="0"/>
    <b v="0"/>
    <b v="0"/>
    <b v="0"/>
    <b v="0"/>
    <b v="0"/>
    <b v="0"/>
    <b v="0"/>
    <b v="0"/>
    <b v="0"/>
    <b v="0"/>
    <b v="0"/>
  </r>
  <r>
    <d v="2021-11-12T13:04:34"/>
    <n v="36525"/>
    <s v="PAGE HILLTOP ELEMENTARY"/>
    <s v="Public"/>
    <x v="323"/>
    <x v="6"/>
    <b v="0"/>
    <s v="Not Reviewed"/>
    <n v="86"/>
    <n v="81"/>
    <n v="81"/>
    <n v="82"/>
    <n v="0"/>
    <n v="82"/>
    <n v="0"/>
    <n v="82"/>
    <n v="0"/>
    <n v="0"/>
    <n v="0"/>
    <n v="79"/>
    <n v="1"/>
    <n v="0"/>
    <n v="0"/>
    <n v="0"/>
    <n v="0"/>
    <n v="1"/>
    <n v="94.186046511627907"/>
    <n v="95.348837209302332"/>
    <n v="94.186046511627907"/>
    <n v="95.348837209302332"/>
    <n v="95.348837209302332"/>
    <n v="91.860465116279073"/>
    <n v="1.1627906976744189"/>
    <n v="0"/>
    <n v="0"/>
    <n v="6.9767441860465116"/>
    <n v="6.9767441860465116"/>
    <n v="0"/>
    <n v="0"/>
    <n v="91.860465116279073"/>
    <b v="0"/>
    <b v="0"/>
    <b v="0"/>
    <b v="0"/>
    <b v="0"/>
    <b v="0"/>
    <b v="1"/>
    <b v="0"/>
    <b v="0"/>
    <b v="1"/>
    <b v="1"/>
    <b v="0"/>
    <b v="0"/>
  </r>
  <r>
    <n v="0"/>
    <n v="35204"/>
    <s v="PAIGE ACADEMY"/>
    <s v="Private"/>
    <x v="87"/>
    <x v="0"/>
    <b v="0"/>
    <s v="Not Started"/>
    <n v="0"/>
    <n v="0"/>
    <n v="0"/>
    <n v="0"/>
    <n v="0"/>
    <n v="0"/>
    <n v="0"/>
    <n v="0"/>
    <n v="0"/>
    <n v="0"/>
    <n v="0"/>
    <n v="0"/>
    <n v="0"/>
    <n v="0"/>
    <n v="0"/>
    <n v="0"/>
    <n v="0"/>
    <n v="0"/>
    <n v="0"/>
    <n v="0"/>
    <n v="0"/>
    <n v="0"/>
    <n v="0"/>
    <n v="0"/>
    <n v="0"/>
    <n v="0"/>
    <n v="0"/>
    <n v="0"/>
    <n v="0"/>
    <n v="0"/>
    <n v="0"/>
    <n v="0"/>
    <b v="0"/>
    <b v="0"/>
    <b v="0"/>
    <b v="0"/>
    <b v="0"/>
    <b v="0"/>
    <b v="0"/>
    <b v="0"/>
    <b v="1"/>
    <b v="1"/>
    <b v="1"/>
    <b v="0"/>
    <b v="0"/>
  </r>
  <r>
    <d v="2022-01-20T13:42:34"/>
    <n v="36670"/>
    <s v="PAKACHOAG SCHOOL"/>
    <s v="Public"/>
    <x v="102"/>
    <x v="3"/>
    <b v="0"/>
    <s v="Not Reviewed"/>
    <n v="76"/>
    <n v="74"/>
    <n v="74"/>
    <n v="75"/>
    <n v="0"/>
    <n v="74"/>
    <n v="0"/>
    <n v="75"/>
    <n v="0"/>
    <n v="0"/>
    <n v="0"/>
    <n v="74"/>
    <n v="0"/>
    <n v="1"/>
    <n v="0"/>
    <n v="1"/>
    <n v="0"/>
    <n v="1"/>
    <n v="97.368421052631575"/>
    <n v="98.68421052631578"/>
    <n v="97.368421052631575"/>
    <n v="97.368421052631575"/>
    <n v="98.68421052631578"/>
    <n v="97.368421052631575"/>
    <n v="1.31578947368421"/>
    <n v="1.31578947368421"/>
    <n v="0"/>
    <n v="1.31578947368421"/>
    <n v="1.31578947368421"/>
    <n v="0"/>
    <n v="1.31578947368421"/>
    <n v="98.68421052631578"/>
    <b v="0"/>
    <b v="0"/>
    <b v="0"/>
    <b v="0"/>
    <b v="0"/>
    <b v="0"/>
    <b v="0"/>
    <b v="0"/>
    <b v="0"/>
    <b v="1"/>
    <b v="1"/>
    <b v="0"/>
    <b v="0"/>
  </r>
  <r>
    <d v="2021-10-15T12:19:02"/>
    <n v="35048"/>
    <s v="PALMER RIVER ELEMENTARY"/>
    <s v="Public"/>
    <x v="115"/>
    <x v="5"/>
    <b v="0"/>
    <s v="Not Reviewed"/>
    <n v="102"/>
    <n v="101"/>
    <n v="101"/>
    <n v="101"/>
    <n v="0"/>
    <n v="101"/>
    <n v="0"/>
    <n v="101"/>
    <n v="0"/>
    <n v="0"/>
    <n v="0"/>
    <n v="101"/>
    <n v="0"/>
    <n v="1"/>
    <n v="0"/>
    <n v="1"/>
    <n v="0"/>
    <n v="1"/>
    <n v="99.019607843137265"/>
    <n v="99.019607843137265"/>
    <n v="99.019607843137265"/>
    <n v="99.019607843137265"/>
    <n v="99.019607843137265"/>
    <n v="99.019607843137265"/>
    <n v="0.98039215686274506"/>
    <n v="0.98039215686274506"/>
    <n v="0"/>
    <n v="0"/>
    <n v="0"/>
    <n v="0"/>
    <n v="0.98039215686274506"/>
    <n v="100"/>
    <b v="0"/>
    <b v="0"/>
    <b v="0"/>
    <b v="0"/>
    <b v="0"/>
    <b v="0"/>
    <b v="0"/>
    <b v="0"/>
    <b v="0"/>
    <b v="1"/>
    <b v="0"/>
    <b v="0"/>
    <b v="0"/>
  </r>
  <r>
    <d v="2022-03-01T11:55:36"/>
    <n v="36050"/>
    <s v="PAPER MILL SCHOOL"/>
    <s v="Public"/>
    <x v="4"/>
    <x v="4"/>
    <b v="0"/>
    <s v="Not Reviewed"/>
    <n v="69"/>
    <n v="67"/>
    <n v="67"/>
    <n v="68"/>
    <n v="0"/>
    <n v="68"/>
    <n v="0"/>
    <n v="67"/>
    <n v="0"/>
    <n v="0"/>
    <n v="0"/>
    <n v="65"/>
    <n v="0"/>
    <n v="1"/>
    <n v="0"/>
    <n v="0"/>
    <n v="0"/>
    <n v="1"/>
    <n v="97.101449275362313"/>
    <n v="98.550724637681171"/>
    <n v="97.101449275362313"/>
    <n v="98.550724637681171"/>
    <n v="97.101449275362313"/>
    <n v="94.20289855072464"/>
    <n v="1.449275362318841"/>
    <n v="0"/>
    <n v="0"/>
    <n v="4.3478260869565224"/>
    <n v="4.3478260869565224"/>
    <n v="0"/>
    <n v="0"/>
    <n v="94.20289855072464"/>
    <b v="0"/>
    <b v="0"/>
    <b v="0"/>
    <b v="0"/>
    <b v="0"/>
    <b v="0"/>
    <b v="1"/>
    <b v="0"/>
    <b v="0"/>
    <b v="1"/>
    <b v="1"/>
    <b v="0"/>
    <b v="0"/>
  </r>
  <r>
    <d v="2022-01-07T20:43:53"/>
    <n v="35986"/>
    <s v="PARK AVENUE ELEMENTARY"/>
    <s v="Public"/>
    <x v="22"/>
    <x v="3"/>
    <b v="0"/>
    <s v="Not Reviewed"/>
    <n v="126"/>
    <n v="126"/>
    <n v="126"/>
    <n v="126"/>
    <n v="0"/>
    <n v="126"/>
    <n v="0"/>
    <n v="126"/>
    <n v="0"/>
    <n v="0"/>
    <n v="0"/>
    <n v="126"/>
    <n v="0"/>
    <n v="0"/>
    <n v="0"/>
    <n v="0"/>
    <n v="0"/>
    <n v="1"/>
    <n v="100"/>
    <n v="100"/>
    <n v="100"/>
    <n v="100"/>
    <n v="100"/>
    <n v="100"/>
    <n v="0"/>
    <n v="0"/>
    <n v="0"/>
    <n v="0"/>
    <n v="0"/>
    <n v="0"/>
    <n v="0"/>
    <n v="100"/>
    <b v="0"/>
    <b v="0"/>
    <b v="0"/>
    <b v="0"/>
    <b v="0"/>
    <b v="0"/>
    <b v="0"/>
    <b v="0"/>
    <b v="0"/>
    <b v="0"/>
    <b v="0"/>
    <b v="0"/>
    <b v="0"/>
  </r>
  <r>
    <n v="0"/>
    <n v="35987"/>
    <s v="PARK SCHOOL"/>
    <s v="Private"/>
    <x v="175"/>
    <x v="7"/>
    <b v="0"/>
    <s v="Not Started"/>
    <n v="0"/>
    <n v="0"/>
    <n v="0"/>
    <n v="0"/>
    <n v="0"/>
    <n v="0"/>
    <n v="0"/>
    <n v="0"/>
    <n v="0"/>
    <n v="0"/>
    <n v="0"/>
    <n v="0"/>
    <n v="0"/>
    <n v="0"/>
    <n v="0"/>
    <n v="0"/>
    <n v="0"/>
    <n v="0"/>
    <n v="0"/>
    <n v="0"/>
    <n v="0"/>
    <n v="0"/>
    <n v="0"/>
    <n v="0"/>
    <n v="0"/>
    <n v="0"/>
    <n v="0"/>
    <n v="0"/>
    <n v="0"/>
    <n v="0"/>
    <n v="0"/>
    <n v="0"/>
    <b v="0"/>
    <b v="0"/>
    <b v="0"/>
    <b v="0"/>
    <b v="0"/>
    <b v="0"/>
    <b v="0"/>
    <b v="0"/>
    <b v="1"/>
    <b v="1"/>
    <b v="1"/>
    <b v="0"/>
    <b v="0"/>
  </r>
  <r>
    <d v="2022-02-01T12:18:26"/>
    <n v="35422"/>
    <s v="PARK STREET SCHOOL"/>
    <s v="Private"/>
    <x v="15"/>
    <x v="0"/>
    <b v="0"/>
    <s v="Not Reviewed"/>
    <n v="19"/>
    <n v="18"/>
    <n v="19"/>
    <n v="19"/>
    <n v="0"/>
    <n v="18"/>
    <n v="0"/>
    <n v="19"/>
    <n v="0"/>
    <n v="0"/>
    <n v="0"/>
    <n v="17"/>
    <n v="0"/>
    <n v="0"/>
    <n v="0"/>
    <n v="0"/>
    <n v="0"/>
    <n v="1"/>
    <n v="94.73684210526315"/>
    <n v="100"/>
    <n v="100"/>
    <n v="94.73684210526315"/>
    <n v="100"/>
    <n v="89.473684210526315"/>
    <n v="0"/>
    <n v="0"/>
    <n v="0"/>
    <n v="10.52631578947368"/>
    <n v="10.52631578947368"/>
    <n v="0"/>
    <n v="0"/>
    <n v="89.473684210526315"/>
    <b v="0"/>
    <b v="0"/>
    <b v="0"/>
    <b v="0"/>
    <b v="0"/>
    <b v="0"/>
    <b v="1"/>
    <b v="0"/>
    <b v="0"/>
    <b v="1"/>
    <b v="1"/>
    <b v="0"/>
    <b v="0"/>
  </r>
  <r>
    <d v="2022-01-20T13:59:56"/>
    <n v="35106"/>
    <s v="PARKER SCHOOL"/>
    <s v="Public"/>
    <x v="185"/>
    <x v="6"/>
    <b v="0"/>
    <s v="Not Reviewed"/>
    <n v="98"/>
    <n v="95"/>
    <n v="96"/>
    <n v="95"/>
    <n v="0"/>
    <n v="96"/>
    <n v="0"/>
    <n v="95"/>
    <n v="0"/>
    <n v="0"/>
    <n v="0"/>
    <n v="92"/>
    <n v="0"/>
    <n v="1"/>
    <n v="0"/>
    <n v="1"/>
    <n v="0"/>
    <n v="1"/>
    <n v="96.938775510204081"/>
    <n v="96.938775510204081"/>
    <n v="97.959183673469383"/>
    <n v="97.959183673469383"/>
    <n v="96.938775510204081"/>
    <n v="93.877551020408163"/>
    <n v="1.0204081632653059"/>
    <n v="1.0204081632653059"/>
    <n v="0"/>
    <n v="5.1020408163265314"/>
    <n v="5.1020408163265314"/>
    <n v="0"/>
    <n v="1.0204081632653059"/>
    <n v="94.897959183673478"/>
    <b v="0"/>
    <b v="0"/>
    <b v="0"/>
    <b v="0"/>
    <b v="0"/>
    <b v="0"/>
    <b v="1"/>
    <b v="0"/>
    <b v="0"/>
    <b v="1"/>
    <b v="1"/>
    <b v="0"/>
    <b v="0"/>
  </r>
  <r>
    <m/>
    <n v="35991"/>
    <s v="Parkside Christian Academy/Cross Factor Academy"/>
    <s v="Private"/>
    <x v="143"/>
    <x v="0"/>
    <m/>
    <s v="Not Registered With MIIS"/>
    <m/>
    <m/>
    <m/>
    <m/>
    <m/>
    <m/>
    <m/>
    <m/>
    <m/>
    <m/>
    <m/>
    <m/>
    <m/>
    <m/>
    <m/>
    <m/>
    <m/>
    <m/>
    <m/>
    <m/>
    <m/>
    <m/>
    <m/>
    <m/>
    <m/>
    <m/>
    <m/>
    <m/>
    <m/>
    <m/>
    <m/>
    <m/>
    <m/>
    <m/>
    <m/>
    <m/>
    <m/>
    <m/>
    <m/>
    <m/>
    <m/>
    <m/>
    <m/>
    <m/>
    <m/>
  </r>
  <r>
    <d v="2022-02-15T12:20:21"/>
    <n v="35992"/>
    <s v="PARKVIEW"/>
    <s v="Public"/>
    <x v="301"/>
    <x v="5"/>
    <b v="0"/>
    <s v="Not Reviewed"/>
    <n v="91"/>
    <n v="90"/>
    <n v="91"/>
    <n v="90"/>
    <n v="0"/>
    <n v="90"/>
    <n v="0"/>
    <n v="89"/>
    <n v="0"/>
    <n v="0"/>
    <n v="0"/>
    <n v="86"/>
    <n v="0"/>
    <n v="0"/>
    <n v="0"/>
    <n v="0"/>
    <n v="0"/>
    <n v="1"/>
    <n v="98.901098901098905"/>
    <n v="98.901098901098905"/>
    <n v="100"/>
    <n v="98.901098901098905"/>
    <n v="97.802197802197796"/>
    <n v="94.505494505494497"/>
    <n v="0"/>
    <n v="0"/>
    <n v="0"/>
    <n v="5.4945054945054954"/>
    <n v="5.4945054945054954"/>
    <n v="0"/>
    <n v="0"/>
    <n v="94.505494505494497"/>
    <b v="0"/>
    <b v="0"/>
    <b v="0"/>
    <b v="0"/>
    <b v="0"/>
    <b v="0"/>
    <b v="1"/>
    <b v="0"/>
    <b v="0"/>
    <b v="1"/>
    <b v="1"/>
    <b v="0"/>
    <b v="0"/>
  </r>
  <r>
    <n v="0"/>
    <n v="35303"/>
    <s v="PARLIN SCHOOL"/>
    <s v="Public"/>
    <x v="174"/>
    <x v="6"/>
    <b v="0"/>
    <s v="Not Started"/>
    <n v="0"/>
    <n v="0"/>
    <n v="0"/>
    <n v="0"/>
    <n v="0"/>
    <n v="0"/>
    <n v="0"/>
    <n v="0"/>
    <n v="0"/>
    <n v="0"/>
    <n v="0"/>
    <n v="0"/>
    <n v="0"/>
    <n v="0"/>
    <n v="0"/>
    <n v="0"/>
    <n v="0"/>
    <n v="0"/>
    <n v="0"/>
    <n v="0"/>
    <n v="0"/>
    <n v="0"/>
    <n v="0"/>
    <n v="0"/>
    <n v="0"/>
    <n v="0"/>
    <n v="0"/>
    <n v="0"/>
    <n v="0"/>
    <n v="0"/>
    <n v="0"/>
    <n v="0"/>
    <b v="0"/>
    <b v="0"/>
    <b v="0"/>
    <b v="0"/>
    <b v="0"/>
    <b v="0"/>
    <b v="0"/>
    <b v="0"/>
    <b v="1"/>
    <b v="1"/>
    <b v="1"/>
    <b v="0"/>
    <b v="0"/>
  </r>
  <r>
    <d v="2022-01-12T13:47:19"/>
    <n v="35006"/>
    <s v="PARMENTER SCHOOL"/>
    <s v="Public"/>
    <x v="25"/>
    <x v="7"/>
    <b v="0"/>
    <s v="Not Reviewed"/>
    <n v="40"/>
    <n v="40"/>
    <n v="40"/>
    <n v="40"/>
    <n v="0"/>
    <n v="40"/>
    <n v="0"/>
    <n v="40"/>
    <n v="0"/>
    <n v="0"/>
    <n v="0"/>
    <n v="40"/>
    <n v="0"/>
    <n v="0"/>
    <n v="0"/>
    <n v="0"/>
    <n v="0"/>
    <n v="1"/>
    <n v="100"/>
    <n v="100"/>
    <n v="100"/>
    <n v="100"/>
    <n v="100"/>
    <n v="100"/>
    <n v="0"/>
    <n v="0"/>
    <n v="0"/>
    <n v="0"/>
    <n v="0"/>
    <n v="0"/>
    <n v="0"/>
    <n v="100"/>
    <b v="0"/>
    <b v="0"/>
    <b v="0"/>
    <b v="0"/>
    <b v="0"/>
    <b v="0"/>
    <b v="0"/>
    <b v="0"/>
    <b v="0"/>
    <b v="0"/>
    <b v="0"/>
    <b v="0"/>
    <b v="0"/>
  </r>
  <r>
    <d v="2022-01-12T09:38:54"/>
    <n v="35993"/>
    <s v="PATRICK E BOWE"/>
    <s v="Public"/>
    <x v="33"/>
    <x v="4"/>
    <b v="0"/>
    <s v="Not Reviewed"/>
    <n v="65"/>
    <n v="63"/>
    <n v="63"/>
    <n v="62"/>
    <n v="0"/>
    <n v="65"/>
    <n v="0"/>
    <n v="63"/>
    <n v="0"/>
    <n v="0"/>
    <n v="0"/>
    <n v="62"/>
    <n v="0"/>
    <n v="0"/>
    <n v="0"/>
    <n v="0"/>
    <n v="0"/>
    <n v="1"/>
    <n v="96.92307692307692"/>
    <n v="95.384615384615387"/>
    <n v="96.92307692307692"/>
    <n v="100"/>
    <n v="96.92307692307692"/>
    <n v="95.384615384615387"/>
    <n v="0"/>
    <n v="0"/>
    <n v="0"/>
    <n v="4.6153846153846159"/>
    <n v="4.6153846153846159"/>
    <n v="0"/>
    <n v="0"/>
    <n v="95.384615384615387"/>
    <b v="0"/>
    <b v="0"/>
    <b v="0"/>
    <b v="0"/>
    <b v="0"/>
    <b v="0"/>
    <b v="0"/>
    <b v="0"/>
    <b v="0"/>
    <b v="1"/>
    <b v="1"/>
    <b v="0"/>
    <b v="0"/>
  </r>
  <r>
    <d v="2022-01-19T13:45:32"/>
    <n v="35981"/>
    <s v="PATRICK J KENNEDY SCHOOL"/>
    <s v="Public"/>
    <x v="159"/>
    <x v="0"/>
    <b v="0"/>
    <s v="Not Reviewed"/>
    <n v="31"/>
    <n v="29"/>
    <n v="29"/>
    <n v="29"/>
    <n v="0"/>
    <n v="29"/>
    <n v="0"/>
    <n v="28"/>
    <n v="0"/>
    <n v="0"/>
    <n v="0"/>
    <n v="28"/>
    <n v="0"/>
    <n v="0"/>
    <n v="0"/>
    <n v="0"/>
    <n v="0"/>
    <n v="1"/>
    <n v="93.548387096774192"/>
    <n v="93.548387096774192"/>
    <n v="93.548387096774192"/>
    <n v="93.548387096774192"/>
    <n v="90.322580645161281"/>
    <n v="90.322580645161281"/>
    <n v="0"/>
    <n v="0"/>
    <n v="0"/>
    <n v="9.67741935483871"/>
    <n v="9.67741935483871"/>
    <n v="0"/>
    <n v="0"/>
    <n v="90.322580645161281"/>
    <b v="0"/>
    <b v="0"/>
    <b v="0"/>
    <b v="0"/>
    <b v="0"/>
    <b v="0"/>
    <b v="0"/>
    <b v="0"/>
    <b v="0"/>
    <b v="1"/>
    <b v="1"/>
    <b v="0"/>
    <b v="0"/>
  </r>
  <r>
    <d v="2022-03-04T14:58:27"/>
    <n v="35995"/>
    <s v="PAUL DEVER SCHOOL"/>
    <s v="Public"/>
    <x v="15"/>
    <x v="0"/>
    <b v="0"/>
    <s v="Not Reviewed"/>
    <n v="49"/>
    <n v="29"/>
    <n v="27"/>
    <n v="34"/>
    <n v="0"/>
    <n v="31"/>
    <n v="0"/>
    <n v="32"/>
    <n v="0"/>
    <n v="0"/>
    <n v="0"/>
    <n v="27"/>
    <n v="0"/>
    <n v="0"/>
    <n v="0"/>
    <n v="0"/>
    <n v="7"/>
    <n v="1"/>
    <n v="59.183673469387763"/>
    <n v="69.387755102040813"/>
    <n v="55.102040816326522"/>
    <n v="63.265306122448983"/>
    <n v="65.306122448979593"/>
    <n v="55.102040816326522"/>
    <n v="0"/>
    <n v="0"/>
    <n v="14.285714285714279"/>
    <n v="44.897959183673471"/>
    <n v="30.612244897959179"/>
    <n v="0"/>
    <n v="0"/>
    <n v="69.387755102040813"/>
    <b v="0"/>
    <b v="0"/>
    <b v="0"/>
    <b v="0"/>
    <b v="0"/>
    <b v="0"/>
    <b v="0"/>
    <b v="0"/>
    <b v="0"/>
    <b v="1"/>
    <b v="1"/>
    <b v="0"/>
    <b v="0"/>
  </r>
  <r>
    <d v="2022-02-28T13:39:00"/>
    <n v="35996"/>
    <s v="PAUL DOYON ELEMENTARY"/>
    <s v="Public"/>
    <x v="163"/>
    <x v="1"/>
    <b v="0"/>
    <s v="Not Reviewed"/>
    <n v="59"/>
    <n v="59"/>
    <n v="59"/>
    <n v="57"/>
    <n v="0"/>
    <n v="59"/>
    <n v="0"/>
    <n v="57"/>
    <n v="0"/>
    <n v="0"/>
    <n v="0"/>
    <n v="57"/>
    <n v="0"/>
    <n v="0"/>
    <n v="0"/>
    <n v="0"/>
    <n v="0"/>
    <n v="0"/>
    <n v="100"/>
    <n v="96.610169491525426"/>
    <n v="100"/>
    <n v="100"/>
    <n v="96.610169491525426"/>
    <n v="96.610169491525426"/>
    <n v="0"/>
    <n v="0"/>
    <n v="0"/>
    <n v="3.3898305084745761"/>
    <n v="3.3898305084745761"/>
    <n v="0"/>
    <n v="0"/>
    <n v="96.610169491525426"/>
    <b v="0"/>
    <b v="0"/>
    <b v="0"/>
    <b v="0"/>
    <b v="0"/>
    <b v="0"/>
    <b v="0"/>
    <b v="0"/>
    <b v="0"/>
    <b v="1"/>
    <b v="1"/>
    <b v="0"/>
    <b v="0"/>
  </r>
  <r>
    <d v="2021-09-14T11:38:03"/>
    <n v="35982"/>
    <s v="PAUL HANLON"/>
    <s v="Public"/>
    <x v="170"/>
    <x v="7"/>
    <b v="0"/>
    <s v="Not Reviewed"/>
    <n v="32"/>
    <n v="32"/>
    <n v="32"/>
    <n v="32"/>
    <n v="0"/>
    <n v="32"/>
    <n v="0"/>
    <n v="32"/>
    <n v="0"/>
    <n v="0"/>
    <n v="0"/>
    <n v="32"/>
    <n v="0"/>
    <n v="0"/>
    <n v="0"/>
    <n v="0"/>
    <n v="0"/>
    <n v="0"/>
    <n v="100"/>
    <n v="100"/>
    <n v="100"/>
    <n v="100"/>
    <n v="100"/>
    <n v="100"/>
    <n v="0"/>
    <n v="0"/>
    <n v="0"/>
    <n v="0"/>
    <n v="0"/>
    <n v="0"/>
    <n v="0"/>
    <n v="100"/>
    <b v="0"/>
    <b v="0"/>
    <b v="0"/>
    <b v="0"/>
    <b v="0"/>
    <b v="0"/>
    <b v="0"/>
    <b v="0"/>
    <b v="0"/>
    <b v="0"/>
    <b v="0"/>
    <b v="0"/>
    <b v="0"/>
  </r>
  <r>
    <d v="2022-01-10T13:48:53"/>
    <n v="35998"/>
    <s v="PAUL REVERE"/>
    <s v="Public"/>
    <x v="0"/>
    <x v="0"/>
    <b v="0"/>
    <s v="Not Reviewed"/>
    <n v="83"/>
    <n v="83"/>
    <n v="83"/>
    <n v="83"/>
    <n v="0"/>
    <n v="83"/>
    <n v="0"/>
    <n v="82"/>
    <n v="0"/>
    <n v="0"/>
    <n v="1"/>
    <n v="83"/>
    <n v="0"/>
    <n v="0"/>
    <n v="0"/>
    <n v="0"/>
    <n v="0"/>
    <n v="0"/>
    <n v="100"/>
    <n v="100"/>
    <n v="100"/>
    <n v="100"/>
    <n v="100"/>
    <n v="100"/>
    <n v="0"/>
    <n v="0"/>
    <n v="0"/>
    <n v="0"/>
    <n v="0"/>
    <n v="0"/>
    <n v="0"/>
    <n v="100"/>
    <b v="0"/>
    <b v="0"/>
    <b v="0"/>
    <b v="0"/>
    <b v="0"/>
    <b v="0"/>
    <b v="0"/>
    <b v="0"/>
    <b v="0"/>
    <b v="0"/>
    <b v="0"/>
    <b v="0"/>
    <b v="0"/>
  </r>
  <r>
    <d v="2022-01-18T15:36:54"/>
    <n v="36645"/>
    <s v="PAULINE A SHAW"/>
    <s v="Public"/>
    <x v="143"/>
    <x v="0"/>
    <b v="0"/>
    <s v="Not Reviewed"/>
    <n v="29"/>
    <n v="27"/>
    <n v="27"/>
    <n v="27"/>
    <n v="0"/>
    <n v="28"/>
    <n v="0"/>
    <n v="26"/>
    <n v="0"/>
    <n v="0"/>
    <n v="0"/>
    <n v="26"/>
    <n v="0"/>
    <n v="0"/>
    <n v="0"/>
    <n v="0"/>
    <n v="0"/>
    <n v="1"/>
    <n v="93.103448275862064"/>
    <n v="93.103448275862064"/>
    <n v="93.103448275862064"/>
    <n v="96.551724137931032"/>
    <n v="89.65517241379311"/>
    <n v="89.65517241379311"/>
    <n v="0"/>
    <n v="0"/>
    <n v="0"/>
    <n v="10.3448275862069"/>
    <n v="10.3448275862069"/>
    <n v="0"/>
    <n v="0"/>
    <n v="89.65517241379311"/>
    <b v="0"/>
    <b v="0"/>
    <b v="0"/>
    <b v="0"/>
    <b v="0"/>
    <b v="0"/>
    <b v="0"/>
    <b v="0"/>
    <b v="0"/>
    <b v="1"/>
    <b v="1"/>
    <b v="0"/>
    <b v="0"/>
  </r>
  <r>
    <d v="2022-02-28T12:04:04"/>
    <n v="36000"/>
    <s v="PAWTUCKETVILLE MEMORIAL"/>
    <s v="Public"/>
    <x v="6"/>
    <x v="6"/>
    <b v="0"/>
    <s v="Not Reviewed"/>
    <n v="93"/>
    <n v="93"/>
    <n v="93"/>
    <n v="93"/>
    <n v="0"/>
    <n v="93"/>
    <n v="0"/>
    <n v="91"/>
    <n v="0"/>
    <n v="0"/>
    <n v="2"/>
    <n v="93"/>
    <n v="0"/>
    <n v="0"/>
    <n v="0"/>
    <n v="0"/>
    <n v="0"/>
    <n v="1"/>
    <n v="100"/>
    <n v="100"/>
    <n v="100"/>
    <n v="100"/>
    <n v="100"/>
    <n v="100"/>
    <n v="0"/>
    <n v="0"/>
    <n v="0"/>
    <n v="0"/>
    <n v="0"/>
    <n v="0"/>
    <n v="0"/>
    <n v="100"/>
    <b v="0"/>
    <b v="0"/>
    <b v="0"/>
    <b v="0"/>
    <b v="0"/>
    <b v="0"/>
    <b v="0"/>
    <b v="0"/>
    <b v="0"/>
    <b v="0"/>
    <b v="0"/>
    <b v="0"/>
    <b v="0"/>
  </r>
  <r>
    <d v="2022-03-01T14:40:17"/>
    <n v="36001"/>
    <s v="PAXTON CENTER"/>
    <s v="Public"/>
    <x v="324"/>
    <x v="3"/>
    <b v="0"/>
    <s v="Not Reviewed"/>
    <n v="48"/>
    <n v="44"/>
    <n v="42"/>
    <n v="42"/>
    <n v="0"/>
    <n v="43"/>
    <n v="0"/>
    <n v="41"/>
    <n v="0"/>
    <n v="0"/>
    <n v="0"/>
    <n v="40"/>
    <n v="0"/>
    <n v="0"/>
    <n v="0"/>
    <n v="0"/>
    <n v="0"/>
    <n v="0"/>
    <n v="91.666666666666657"/>
    <n v="87.5"/>
    <n v="87.5"/>
    <n v="89.583333333333343"/>
    <n v="85.416666666666657"/>
    <n v="83.333333333333343"/>
    <n v="0"/>
    <n v="0"/>
    <n v="0"/>
    <n v="16.666666666666661"/>
    <n v="16.666666666666661"/>
    <n v="0"/>
    <n v="0"/>
    <n v="83.333333333333343"/>
    <b v="0"/>
    <b v="0"/>
    <b v="0"/>
    <b v="0"/>
    <b v="0"/>
    <b v="0"/>
    <b v="1"/>
    <b v="0"/>
    <b v="0"/>
    <b v="1"/>
    <b v="1"/>
    <b v="0"/>
    <b v="0"/>
  </r>
  <r>
    <d v="2022-02-15T11:52:27"/>
    <n v="36002"/>
    <s v="PEABODY SCHOOL"/>
    <s v="Public"/>
    <x v="28"/>
    <x v="6"/>
    <b v="0"/>
    <s v="Not Reviewed"/>
    <n v="76"/>
    <n v="76"/>
    <n v="76"/>
    <n v="76"/>
    <n v="0"/>
    <n v="76"/>
    <n v="0"/>
    <n v="75"/>
    <n v="0"/>
    <n v="0"/>
    <n v="0"/>
    <n v="75"/>
    <n v="1"/>
    <n v="0"/>
    <n v="0"/>
    <n v="0"/>
    <n v="0"/>
    <n v="1"/>
    <n v="100"/>
    <n v="100"/>
    <n v="100"/>
    <n v="100"/>
    <n v="98.68421052631578"/>
    <n v="98.68421052631578"/>
    <n v="1.31578947368421"/>
    <n v="0"/>
    <n v="0"/>
    <n v="0"/>
    <n v="0"/>
    <n v="0"/>
    <n v="0"/>
    <n v="98.68421052631578"/>
    <b v="0"/>
    <b v="0"/>
    <b v="0"/>
    <b v="0"/>
    <b v="0"/>
    <b v="0"/>
    <b v="0"/>
    <b v="0"/>
    <b v="0"/>
    <b v="1"/>
    <b v="1"/>
    <b v="0"/>
    <b v="0"/>
  </r>
  <r>
    <d v="2022-02-18T08:54:00"/>
    <n v="36004"/>
    <s v="PEIRCE ELEMENTARY"/>
    <s v="Public"/>
    <x v="207"/>
    <x v="6"/>
    <b v="0"/>
    <s v="Not Reviewed"/>
    <n v="33"/>
    <n v="33"/>
    <n v="33"/>
    <n v="33"/>
    <n v="0"/>
    <n v="33"/>
    <n v="0"/>
    <n v="33"/>
    <n v="0"/>
    <n v="0"/>
    <n v="0"/>
    <n v="33"/>
    <n v="0"/>
    <n v="0"/>
    <n v="0"/>
    <n v="0"/>
    <n v="0"/>
    <n v="1"/>
    <n v="100"/>
    <n v="100"/>
    <n v="100"/>
    <n v="100"/>
    <n v="100"/>
    <n v="100"/>
    <n v="0"/>
    <n v="0"/>
    <n v="0"/>
    <n v="0"/>
    <n v="0"/>
    <n v="0"/>
    <n v="0"/>
    <n v="100"/>
    <b v="0"/>
    <b v="0"/>
    <b v="0"/>
    <b v="0"/>
    <b v="0"/>
    <b v="0"/>
    <b v="0"/>
    <b v="0"/>
    <b v="0"/>
    <b v="0"/>
    <b v="0"/>
    <b v="0"/>
    <b v="0"/>
  </r>
  <r>
    <d v="2022-01-20T11:22:25"/>
    <n v="36003"/>
    <s v="PEIRCE SCHOOL"/>
    <s v="Public"/>
    <x v="40"/>
    <x v="6"/>
    <b v="0"/>
    <s v="Not Reviewed"/>
    <n v="50"/>
    <n v="49"/>
    <n v="49"/>
    <n v="49"/>
    <n v="0"/>
    <n v="49"/>
    <n v="0"/>
    <n v="49"/>
    <n v="0"/>
    <n v="0"/>
    <n v="0"/>
    <n v="49"/>
    <n v="0"/>
    <n v="0"/>
    <n v="0"/>
    <n v="0"/>
    <n v="0"/>
    <n v="1"/>
    <n v="98"/>
    <n v="98"/>
    <n v="98"/>
    <n v="98"/>
    <n v="98"/>
    <n v="98"/>
    <n v="0"/>
    <n v="0"/>
    <n v="0"/>
    <n v="2"/>
    <n v="2"/>
    <n v="0"/>
    <n v="0"/>
    <n v="98"/>
    <b v="0"/>
    <b v="0"/>
    <b v="0"/>
    <b v="0"/>
    <b v="0"/>
    <b v="0"/>
    <b v="0"/>
    <b v="0"/>
    <b v="0"/>
    <b v="1"/>
    <b v="1"/>
    <b v="0"/>
    <b v="0"/>
  </r>
  <r>
    <d v="2022-01-18T15:24:56"/>
    <n v="36005"/>
    <s v="PELHAM ELEMENTARY"/>
    <s v="Public"/>
    <x v="325"/>
    <x v="9"/>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3-04T10:36:07"/>
    <n v="36672"/>
    <s v="PENN BROOK SCHOOL"/>
    <s v="Public"/>
    <x v="326"/>
    <x v="1"/>
    <b v="0"/>
    <s v="Not Reviewed"/>
    <n v="94"/>
    <n v="88"/>
    <n v="91"/>
    <n v="88"/>
    <n v="0"/>
    <n v="93"/>
    <n v="0"/>
    <n v="90"/>
    <n v="0"/>
    <n v="0"/>
    <n v="0"/>
    <n v="88"/>
    <n v="0"/>
    <n v="0"/>
    <n v="0"/>
    <n v="0"/>
    <n v="1"/>
    <n v="1"/>
    <n v="93.61702127659575"/>
    <n v="93.61702127659575"/>
    <n v="96.808510638297875"/>
    <n v="98.936170212765958"/>
    <n v="95.744680851063833"/>
    <n v="93.61702127659575"/>
    <n v="0"/>
    <n v="0"/>
    <n v="1.063829787234043"/>
    <n v="6.3829787234042552"/>
    <n v="5.3191489361702127"/>
    <n v="0"/>
    <n v="0"/>
    <n v="94.680851063829792"/>
    <b v="0"/>
    <b v="0"/>
    <b v="0"/>
    <b v="0"/>
    <b v="0"/>
    <b v="0"/>
    <b v="0"/>
    <b v="0"/>
    <b v="0"/>
    <b v="1"/>
    <b v="1"/>
    <b v="0"/>
    <b v="0"/>
  </r>
  <r>
    <d v="2022-02-02T15:35:34"/>
    <n v="36491"/>
    <s v="PENTUCKET LAKE SCHOOL"/>
    <s v="Public"/>
    <x v="84"/>
    <x v="1"/>
    <b v="0"/>
    <s v="Reviewed"/>
    <n v="56"/>
    <n v="34"/>
    <n v="33"/>
    <n v="39"/>
    <n v="0"/>
    <n v="39"/>
    <n v="0"/>
    <n v="39"/>
    <n v="0"/>
    <n v="0"/>
    <n v="0"/>
    <n v="30"/>
    <n v="1"/>
    <n v="0"/>
    <n v="0"/>
    <n v="0"/>
    <n v="4"/>
    <n v="1"/>
    <n v="60.714285714285708"/>
    <n v="69.642857142857139"/>
    <n v="58.928571428571431"/>
    <n v="69.642857142857139"/>
    <n v="69.642857142857139"/>
    <n v="53.571428571428569"/>
    <n v="1.785714285714286"/>
    <n v="0"/>
    <n v="7.1428571428571423"/>
    <n v="44.642857142857153"/>
    <n v="37.5"/>
    <n v="0"/>
    <n v="0"/>
    <n v="60.714285714285708"/>
    <b v="0"/>
    <b v="0"/>
    <b v="0"/>
    <b v="0"/>
    <b v="0"/>
    <b v="0"/>
    <b v="1"/>
    <b v="0"/>
    <b v="0"/>
    <b v="1"/>
    <b v="1"/>
    <b v="0"/>
    <b v="0"/>
  </r>
  <r>
    <d v="2021-12-08T11:00:18"/>
    <n v="35795"/>
    <s v="PERKINS ELEMENTARY SCHOOL"/>
    <s v="Public"/>
    <x v="262"/>
    <x v="0"/>
    <b v="0"/>
    <s v="Not Reviewed"/>
    <n v="13"/>
    <n v="13"/>
    <n v="13"/>
    <n v="13"/>
    <n v="0"/>
    <n v="13"/>
    <n v="0"/>
    <n v="13"/>
    <n v="0"/>
    <n v="0"/>
    <n v="0"/>
    <n v="13"/>
    <n v="0"/>
    <n v="0"/>
    <n v="0"/>
    <n v="0"/>
    <n v="0"/>
    <n v="1"/>
    <n v="100"/>
    <n v="100"/>
    <n v="100"/>
    <n v="100"/>
    <n v="100"/>
    <n v="100"/>
    <n v="0"/>
    <n v="0"/>
    <n v="0"/>
    <n v="0"/>
    <n v="0"/>
    <n v="0"/>
    <n v="0"/>
    <n v="100"/>
    <b v="0"/>
    <b v="0"/>
    <b v="0"/>
    <b v="0"/>
    <b v="0"/>
    <b v="0"/>
    <b v="0"/>
    <b v="0"/>
    <b v="0"/>
    <b v="0"/>
    <b v="0"/>
    <b v="0"/>
    <b v="0"/>
  </r>
  <r>
    <n v="0"/>
    <n v="36006"/>
    <s v="PERKINS SCHOOL FOR THE BLIND"/>
    <s v="Special Education"/>
    <x v="47"/>
    <x v="6"/>
    <b v="0"/>
    <s v="Not Started"/>
    <n v="0"/>
    <n v="0"/>
    <n v="0"/>
    <n v="0"/>
    <n v="0"/>
    <n v="0"/>
    <n v="0"/>
    <n v="0"/>
    <n v="0"/>
    <n v="0"/>
    <n v="0"/>
    <n v="0"/>
    <n v="0"/>
    <n v="0"/>
    <n v="0"/>
    <n v="0"/>
    <n v="0"/>
    <n v="0"/>
    <n v="0"/>
    <n v="0"/>
    <n v="0"/>
    <n v="0"/>
    <n v="0"/>
    <n v="0"/>
    <n v="0"/>
    <n v="0"/>
    <n v="0"/>
    <n v="0"/>
    <n v="0"/>
    <n v="0"/>
    <n v="0"/>
    <n v="0"/>
    <b v="0"/>
    <b v="0"/>
    <b v="0"/>
    <b v="0"/>
    <b v="0"/>
    <b v="0"/>
    <b v="0"/>
    <b v="0"/>
    <b v="1"/>
    <b v="1"/>
    <b v="1"/>
    <b v="0"/>
    <b v="0"/>
  </r>
  <r>
    <d v="2021-10-05T09:35:10"/>
    <n v="36010"/>
    <s v="PETER NOYES"/>
    <s v="Public"/>
    <x v="221"/>
    <x v="6"/>
    <b v="0"/>
    <s v="Not Reviewed"/>
    <n v="71"/>
    <n v="71"/>
    <n v="70"/>
    <n v="70"/>
    <n v="0"/>
    <n v="71"/>
    <n v="0"/>
    <n v="70"/>
    <n v="0"/>
    <n v="0"/>
    <n v="0"/>
    <n v="70"/>
    <n v="0"/>
    <n v="1"/>
    <n v="0"/>
    <n v="0"/>
    <n v="0"/>
    <n v="1"/>
    <n v="100"/>
    <n v="98.591549295774655"/>
    <n v="98.591549295774655"/>
    <n v="100"/>
    <n v="98.591549295774655"/>
    <n v="98.591549295774655"/>
    <n v="1.408450704225352"/>
    <n v="0"/>
    <n v="0"/>
    <n v="0"/>
    <n v="0"/>
    <n v="0"/>
    <n v="0"/>
    <n v="98.591549295774655"/>
    <b v="0"/>
    <b v="0"/>
    <b v="0"/>
    <b v="0"/>
    <b v="0"/>
    <b v="0"/>
    <b v="0"/>
    <b v="0"/>
    <b v="0"/>
    <b v="1"/>
    <b v="1"/>
    <b v="0"/>
    <b v="0"/>
  </r>
  <r>
    <d v="2021-12-21T11:46:54"/>
    <n v="35570"/>
    <s v="PETER THACHER ELEMENTARY"/>
    <s v="Public"/>
    <x v="227"/>
    <x v="5"/>
    <b v="0"/>
    <s v="Not Reviewed"/>
    <n v="99"/>
    <n v="98"/>
    <n v="98"/>
    <n v="98"/>
    <n v="0"/>
    <n v="98"/>
    <n v="0"/>
    <n v="98"/>
    <n v="0"/>
    <n v="0"/>
    <n v="0"/>
    <n v="98"/>
    <n v="0"/>
    <n v="1"/>
    <n v="0"/>
    <n v="1"/>
    <n v="0"/>
    <n v="1"/>
    <n v="98.98989898989899"/>
    <n v="98.98989898989899"/>
    <n v="98.98989898989899"/>
    <n v="98.98989898989899"/>
    <n v="98.98989898989899"/>
    <n v="98.98989898989899"/>
    <n v="1.0101010101010099"/>
    <n v="1.0101010101010099"/>
    <n v="0"/>
    <n v="0"/>
    <n v="0"/>
    <n v="0"/>
    <n v="1.0101010101010099"/>
    <n v="100"/>
    <b v="0"/>
    <b v="0"/>
    <b v="0"/>
    <b v="0"/>
    <b v="0"/>
    <b v="0"/>
    <b v="0"/>
    <b v="0"/>
    <b v="0"/>
    <b v="1"/>
    <b v="0"/>
    <b v="0"/>
    <b v="0"/>
  </r>
  <r>
    <d v="2022-01-12T10:08:27"/>
    <n v="36012"/>
    <s v="PETER W REILLY"/>
    <s v="Public"/>
    <x v="6"/>
    <x v="6"/>
    <b v="0"/>
    <s v="Not Reviewed"/>
    <n v="91"/>
    <n v="89"/>
    <n v="89"/>
    <n v="90"/>
    <n v="0"/>
    <n v="90"/>
    <n v="0"/>
    <n v="90"/>
    <n v="0"/>
    <n v="0"/>
    <n v="0"/>
    <n v="89"/>
    <n v="0"/>
    <n v="1"/>
    <n v="0"/>
    <n v="0"/>
    <n v="0"/>
    <n v="1"/>
    <n v="97.802197802197796"/>
    <n v="98.901098901098905"/>
    <n v="97.802197802197796"/>
    <n v="98.901098901098905"/>
    <n v="98.901098901098905"/>
    <n v="97.802197802197796"/>
    <n v="1.098901098901099"/>
    <n v="0"/>
    <n v="0"/>
    <n v="1.098901098901099"/>
    <n v="1.098901098901099"/>
    <n v="0"/>
    <n v="0"/>
    <n v="97.802197802197796"/>
    <b v="0"/>
    <b v="0"/>
    <b v="0"/>
    <b v="0"/>
    <b v="0"/>
    <b v="0"/>
    <b v="0"/>
    <b v="0"/>
    <b v="0"/>
    <b v="1"/>
    <b v="1"/>
    <b v="0"/>
    <b v="0"/>
  </r>
  <r>
    <d v="2021-09-14T08:49:48"/>
    <n v="36013"/>
    <s v="PETERSHAM CENTER SCHOOL"/>
    <s v="Public"/>
    <x v="327"/>
    <x v="3"/>
    <b v="0"/>
    <s v="Reviewed"/>
    <n v="14"/>
    <n v="14"/>
    <n v="13"/>
    <n v="13"/>
    <n v="0"/>
    <n v="13"/>
    <n v="0"/>
    <n v="13"/>
    <n v="0"/>
    <n v="0"/>
    <n v="0"/>
    <n v="12"/>
    <n v="0"/>
    <n v="2"/>
    <n v="0"/>
    <n v="0"/>
    <n v="0"/>
    <n v="1"/>
    <n v="100"/>
    <n v="92.857142857142861"/>
    <n v="92.857142857142861"/>
    <n v="92.857142857142861"/>
    <n v="92.857142857142861"/>
    <n v="85.714285714285708"/>
    <n v="14.285714285714279"/>
    <n v="0"/>
    <n v="0"/>
    <n v="0"/>
    <n v="0"/>
    <n v="0"/>
    <n v="0"/>
    <n v="85.714285714285708"/>
    <b v="0"/>
    <b v="0"/>
    <b v="0"/>
    <b v="0"/>
    <b v="0"/>
    <b v="0"/>
    <b v="1"/>
    <b v="0"/>
    <b v="0"/>
    <b v="1"/>
    <b v="1"/>
    <b v="0"/>
    <b v="0"/>
  </r>
  <r>
    <d v="2021-12-03T09:59:53"/>
    <n v="36508"/>
    <s v="PETERSHAM MONTESSORI SCHOOL"/>
    <s v="Private"/>
    <x v="327"/>
    <x v="3"/>
    <b v="0"/>
    <s v="Not Reviewed"/>
    <n v="3"/>
    <n v="3"/>
    <n v="3"/>
    <n v="3"/>
    <n v="0"/>
    <n v="3"/>
    <n v="0"/>
    <n v="3"/>
    <n v="0"/>
    <n v="0"/>
    <n v="0"/>
    <n v="3"/>
    <n v="0"/>
    <n v="0"/>
    <n v="0"/>
    <n v="0"/>
    <n v="0"/>
    <n v="1"/>
    <n v="100"/>
    <n v="100"/>
    <n v="100"/>
    <n v="100"/>
    <n v="100"/>
    <n v="100"/>
    <n v="0"/>
    <n v="0"/>
    <n v="0"/>
    <n v="0"/>
    <n v="0"/>
    <n v="0"/>
    <n v="0"/>
    <n v="100"/>
    <b v="0"/>
    <b v="0"/>
    <b v="0"/>
    <b v="0"/>
    <b v="0"/>
    <b v="0"/>
    <b v="0"/>
    <b v="0"/>
    <b v="0"/>
    <b v="0"/>
    <b v="0"/>
    <b v="0"/>
    <b v="0"/>
  </r>
  <r>
    <d v="2021-11-19T11:47:50"/>
    <n v="35511"/>
    <s v="PHIILIP G COBURN SCHOOL"/>
    <s v="Public"/>
    <x v="263"/>
    <x v="4"/>
    <b v="0"/>
    <s v="Not Reviewed"/>
    <n v="45"/>
    <n v="43"/>
    <n v="43"/>
    <n v="43"/>
    <n v="0"/>
    <n v="43"/>
    <n v="0"/>
    <n v="43"/>
    <n v="0"/>
    <n v="0"/>
    <n v="0"/>
    <n v="43"/>
    <n v="0"/>
    <n v="2"/>
    <n v="0"/>
    <n v="2"/>
    <n v="0"/>
    <n v="1"/>
    <n v="95.555555555555557"/>
    <n v="95.555555555555557"/>
    <n v="95.555555555555557"/>
    <n v="95.555555555555557"/>
    <n v="95.555555555555557"/>
    <n v="95.555555555555557"/>
    <n v="4.4444444444444446"/>
    <n v="4.4444444444444446"/>
    <n v="0"/>
    <n v="0"/>
    <n v="0"/>
    <n v="0"/>
    <n v="4.4444444444444446"/>
    <n v="100"/>
    <b v="0"/>
    <b v="0"/>
    <b v="0"/>
    <b v="0"/>
    <b v="0"/>
    <b v="0"/>
    <b v="0"/>
    <b v="0"/>
    <b v="0"/>
    <b v="1"/>
    <b v="0"/>
    <b v="0"/>
    <b v="0"/>
  </r>
  <r>
    <n v="0"/>
    <n v="36017"/>
    <s v="PHILLIPSTON MEMORIAL"/>
    <s v="Public"/>
    <x v="328"/>
    <x v="3"/>
    <b v="0"/>
    <s v="Not Started"/>
    <n v="0"/>
    <n v="0"/>
    <n v="0"/>
    <n v="0"/>
    <n v="0"/>
    <n v="0"/>
    <n v="0"/>
    <n v="0"/>
    <n v="0"/>
    <n v="0"/>
    <n v="0"/>
    <n v="0"/>
    <n v="0"/>
    <n v="0"/>
    <n v="0"/>
    <n v="0"/>
    <n v="0"/>
    <n v="0"/>
    <n v="0"/>
    <n v="0"/>
    <n v="0"/>
    <n v="0"/>
    <n v="0"/>
    <n v="0"/>
    <n v="0"/>
    <n v="0"/>
    <n v="0"/>
    <n v="0"/>
    <n v="0"/>
    <n v="0"/>
    <n v="0"/>
    <n v="0"/>
    <b v="0"/>
    <b v="0"/>
    <b v="0"/>
    <b v="0"/>
    <b v="0"/>
    <b v="0"/>
    <b v="0"/>
    <b v="0"/>
    <b v="1"/>
    <b v="1"/>
    <b v="1"/>
    <b v="0"/>
    <b v="0"/>
  </r>
  <r>
    <d v="2022-02-23T09:57:06"/>
    <n v="36014"/>
    <s v="PHINEAS BATES"/>
    <s v="Public"/>
    <x v="94"/>
    <x v="0"/>
    <b v="0"/>
    <s v="Not Reviewed"/>
    <n v="40"/>
    <n v="37"/>
    <n v="36"/>
    <n v="36"/>
    <n v="0"/>
    <n v="40"/>
    <n v="0"/>
    <n v="36"/>
    <n v="0"/>
    <n v="0"/>
    <n v="0"/>
    <n v="36"/>
    <n v="0"/>
    <n v="0"/>
    <n v="0"/>
    <n v="0"/>
    <n v="0"/>
    <n v="1"/>
    <n v="92.5"/>
    <n v="90"/>
    <n v="90"/>
    <n v="100"/>
    <n v="90"/>
    <n v="90"/>
    <n v="0"/>
    <n v="0"/>
    <n v="0"/>
    <n v="10"/>
    <n v="10"/>
    <n v="0"/>
    <n v="0"/>
    <n v="90"/>
    <b v="0"/>
    <b v="0"/>
    <b v="0"/>
    <b v="0"/>
    <b v="0"/>
    <b v="0"/>
    <b v="0"/>
    <b v="0"/>
    <b v="0"/>
    <b v="1"/>
    <b v="1"/>
    <b v="0"/>
    <b v="0"/>
  </r>
  <r>
    <d v="2022-01-18T12:41:37"/>
    <n v="35245"/>
    <s v="PHOENIX"/>
    <s v="Private"/>
    <x v="52"/>
    <x v="1"/>
    <b v="0"/>
    <s v="Not Reviewed"/>
    <n v="1"/>
    <n v="1"/>
    <n v="1"/>
    <n v="1"/>
    <n v="0"/>
    <n v="1"/>
    <n v="0"/>
    <n v="1"/>
    <n v="0"/>
    <n v="0"/>
    <n v="0"/>
    <n v="1"/>
    <n v="0"/>
    <n v="0"/>
    <n v="0"/>
    <n v="0"/>
    <n v="0"/>
    <n v="0"/>
    <n v="100"/>
    <n v="100"/>
    <n v="100"/>
    <n v="100"/>
    <n v="100"/>
    <n v="100"/>
    <n v="0"/>
    <n v="0"/>
    <n v="0"/>
    <n v="0"/>
    <n v="0"/>
    <n v="0"/>
    <n v="0"/>
    <n v="100"/>
    <b v="0"/>
    <b v="0"/>
    <b v="0"/>
    <b v="0"/>
    <b v="0"/>
    <b v="0"/>
    <b v="0"/>
    <b v="0"/>
    <b v="0"/>
    <b v="0"/>
    <b v="0"/>
    <b v="0"/>
    <b v="0"/>
  </r>
  <r>
    <d v="2022-03-03T15:58:58"/>
    <n v="36019"/>
    <s v="PIERCE SCHOOL"/>
    <s v="Public"/>
    <x v="175"/>
    <x v="7"/>
    <b v="0"/>
    <s v="Not Reviewed"/>
    <n v="75"/>
    <n v="75"/>
    <n v="75"/>
    <n v="75"/>
    <n v="0"/>
    <n v="75"/>
    <n v="0"/>
    <n v="74"/>
    <n v="0"/>
    <n v="0"/>
    <n v="0"/>
    <n v="74"/>
    <n v="0"/>
    <n v="0"/>
    <n v="0"/>
    <n v="0"/>
    <n v="0"/>
    <n v="1"/>
    <n v="100"/>
    <n v="100"/>
    <n v="100"/>
    <n v="100"/>
    <n v="98.666666666666671"/>
    <n v="98.666666666666671"/>
    <n v="0"/>
    <n v="0"/>
    <n v="0"/>
    <n v="1.333333333333333"/>
    <n v="1.333333333333333"/>
    <n v="0"/>
    <n v="0"/>
    <n v="98.666666666666671"/>
    <b v="0"/>
    <b v="0"/>
    <b v="0"/>
    <b v="0"/>
    <b v="0"/>
    <b v="0"/>
    <b v="0"/>
    <b v="0"/>
    <b v="0"/>
    <b v="1"/>
    <b v="1"/>
    <b v="0"/>
    <b v="0"/>
  </r>
  <r>
    <d v="2021-10-15T09:29:02"/>
    <n v="36021"/>
    <s v="PIKE SCHOOL"/>
    <s v="Private"/>
    <x v="30"/>
    <x v="1"/>
    <b v="0"/>
    <s v="Not Reviewed"/>
    <n v="33"/>
    <n v="33"/>
    <n v="33"/>
    <n v="33"/>
    <n v="0"/>
    <n v="33"/>
    <n v="0"/>
    <n v="33"/>
    <n v="0"/>
    <n v="0"/>
    <n v="0"/>
    <n v="33"/>
    <n v="0"/>
    <n v="0"/>
    <n v="0"/>
    <n v="0"/>
    <n v="0"/>
    <n v="1"/>
    <n v="100"/>
    <n v="100"/>
    <n v="100"/>
    <n v="100"/>
    <n v="100"/>
    <n v="100"/>
    <n v="0"/>
    <n v="0"/>
    <n v="0"/>
    <n v="0"/>
    <n v="0"/>
    <n v="0"/>
    <n v="0"/>
    <n v="100"/>
    <b v="0"/>
    <b v="0"/>
    <b v="0"/>
    <b v="0"/>
    <b v="0"/>
    <b v="0"/>
    <b v="0"/>
    <b v="0"/>
    <b v="0"/>
    <b v="0"/>
    <b v="0"/>
    <b v="0"/>
    <b v="0"/>
  </r>
  <r>
    <m/>
    <n v="33171"/>
    <s v="Pilgrim Area Collaborative (pac)"/>
    <s v="Collaborative"/>
    <x v="44"/>
    <x v="10"/>
    <m/>
    <s v="Not Registered With MIIS"/>
    <m/>
    <m/>
    <m/>
    <m/>
    <m/>
    <m/>
    <m/>
    <m/>
    <m/>
    <m/>
    <m/>
    <m/>
    <m/>
    <m/>
    <m/>
    <m/>
    <m/>
    <m/>
    <m/>
    <m/>
    <m/>
    <m/>
    <m/>
    <m/>
    <m/>
    <m/>
    <m/>
    <m/>
    <m/>
    <m/>
    <m/>
    <m/>
    <m/>
    <m/>
    <m/>
    <m/>
    <m/>
    <m/>
    <m/>
    <m/>
    <m/>
    <m/>
    <m/>
    <m/>
    <m/>
  </r>
  <r>
    <n v="0"/>
    <n v="36022"/>
    <s v="PINCUSHION HILL MONTESSORI"/>
    <s v="Private"/>
    <x v="246"/>
    <x v="6"/>
    <b v="0"/>
    <s v="Not Started"/>
    <n v="0"/>
    <n v="0"/>
    <n v="0"/>
    <n v="0"/>
    <n v="0"/>
    <n v="0"/>
    <n v="0"/>
    <n v="0"/>
    <n v="0"/>
    <n v="0"/>
    <n v="0"/>
    <n v="0"/>
    <n v="0"/>
    <n v="0"/>
    <n v="0"/>
    <n v="0"/>
    <n v="0"/>
    <n v="0"/>
    <n v="0"/>
    <n v="0"/>
    <n v="0"/>
    <n v="0"/>
    <n v="0"/>
    <n v="0"/>
    <n v="0"/>
    <n v="0"/>
    <n v="0"/>
    <n v="0"/>
    <n v="0"/>
    <n v="0"/>
    <n v="0"/>
    <n v="0"/>
    <b v="0"/>
    <b v="0"/>
    <b v="0"/>
    <b v="0"/>
    <b v="0"/>
    <b v="0"/>
    <b v="0"/>
    <b v="0"/>
    <b v="1"/>
    <b v="1"/>
    <b v="1"/>
    <b v="0"/>
    <b v="0"/>
  </r>
  <r>
    <m/>
    <n v="36023"/>
    <s v="Pine Cobble"/>
    <s v="Private"/>
    <x v="329"/>
    <x v="2"/>
    <m/>
    <s v="Not Registered With MIIS"/>
    <m/>
    <m/>
    <m/>
    <m/>
    <m/>
    <m/>
    <m/>
    <m/>
    <m/>
    <m/>
    <m/>
    <m/>
    <m/>
    <m/>
    <m/>
    <m/>
    <m/>
    <m/>
    <m/>
    <m/>
    <m/>
    <m/>
    <m/>
    <m/>
    <m/>
    <m/>
    <m/>
    <m/>
    <m/>
    <m/>
    <m/>
    <m/>
    <m/>
    <m/>
    <m/>
    <m/>
    <m/>
    <m/>
    <m/>
    <m/>
    <m/>
    <m/>
    <m/>
    <m/>
    <m/>
  </r>
  <r>
    <d v="2021-11-10T11:53:51"/>
    <n v="36024"/>
    <s v="PINE GLEN ELEMENTARY"/>
    <s v="Public"/>
    <x v="214"/>
    <x v="6"/>
    <b v="0"/>
    <s v="Not Reviewed"/>
    <n v="39"/>
    <n v="38"/>
    <n v="38"/>
    <n v="38"/>
    <n v="0"/>
    <n v="39"/>
    <n v="0"/>
    <n v="38"/>
    <n v="0"/>
    <n v="0"/>
    <n v="0"/>
    <n v="38"/>
    <n v="0"/>
    <n v="1"/>
    <n v="0"/>
    <n v="1"/>
    <n v="0"/>
    <n v="1"/>
    <n v="97.435897435897431"/>
    <n v="97.435897435897431"/>
    <n v="97.435897435897431"/>
    <n v="100"/>
    <n v="97.435897435897431"/>
    <n v="97.435897435897431"/>
    <n v="2.5641025641025639"/>
    <n v="2.5641025641025639"/>
    <n v="0"/>
    <n v="0"/>
    <n v="0"/>
    <n v="0"/>
    <n v="2.5641025641025639"/>
    <n v="100"/>
    <b v="0"/>
    <b v="0"/>
    <b v="0"/>
    <b v="0"/>
    <b v="0"/>
    <b v="0"/>
    <b v="0"/>
    <b v="0"/>
    <b v="0"/>
    <b v="1"/>
    <b v="0"/>
    <b v="0"/>
    <b v="0"/>
  </r>
  <r>
    <n v="0"/>
    <n v="36029"/>
    <s v="Pine Grove"/>
    <s v="Public"/>
    <x v="135"/>
    <x v="1"/>
    <b v="0"/>
    <s v="Not Started"/>
    <n v="0"/>
    <n v="0"/>
    <n v="0"/>
    <n v="0"/>
    <n v="0"/>
    <n v="0"/>
    <n v="0"/>
    <n v="0"/>
    <n v="0"/>
    <n v="0"/>
    <n v="0"/>
    <n v="0"/>
    <n v="0"/>
    <n v="0"/>
    <n v="0"/>
    <n v="0"/>
    <n v="0"/>
    <n v="0"/>
    <n v="0"/>
    <n v="0"/>
    <n v="0"/>
    <n v="0"/>
    <n v="0"/>
    <n v="0"/>
    <n v="0"/>
    <n v="0"/>
    <n v="0"/>
    <n v="0"/>
    <n v="0"/>
    <n v="0"/>
    <n v="0"/>
    <n v="0"/>
    <b v="0"/>
    <b v="0"/>
    <b v="0"/>
    <b v="0"/>
    <b v="0"/>
    <b v="0"/>
    <b v="0"/>
    <b v="0"/>
    <b v="1"/>
    <b v="1"/>
    <b v="1"/>
    <b v="0"/>
    <b v="0"/>
  </r>
  <r>
    <d v="2021-10-06T09:38:58"/>
    <n v="36025"/>
    <s v="PINE HILL"/>
    <s v="Public"/>
    <x v="330"/>
    <x v="6"/>
    <b v="0"/>
    <s v="Not Reviewed"/>
    <n v="64"/>
    <n v="63"/>
    <n v="63"/>
    <n v="63"/>
    <n v="0"/>
    <n v="64"/>
    <n v="0"/>
    <n v="63"/>
    <n v="0"/>
    <n v="0"/>
    <n v="0"/>
    <n v="63"/>
    <n v="1"/>
    <n v="0"/>
    <n v="0"/>
    <n v="0"/>
    <n v="0"/>
    <n v="1"/>
    <n v="98.4375"/>
    <n v="98.4375"/>
    <n v="98.4375"/>
    <n v="100"/>
    <n v="98.4375"/>
    <n v="98.4375"/>
    <n v="1.5625"/>
    <n v="0"/>
    <n v="0"/>
    <n v="0"/>
    <n v="0"/>
    <n v="0"/>
    <n v="0"/>
    <n v="98.4375"/>
    <b v="0"/>
    <b v="0"/>
    <b v="0"/>
    <b v="0"/>
    <b v="0"/>
    <b v="0"/>
    <b v="0"/>
    <b v="0"/>
    <b v="0"/>
    <b v="1"/>
    <b v="1"/>
    <b v="0"/>
    <b v="0"/>
  </r>
  <r>
    <d v="2021-12-17T14:21:29"/>
    <n v="38882"/>
    <s v="PIONEER CHARTER SCHOOL OF SCIENCE"/>
    <s v="Public Charter"/>
    <x v="174"/>
    <x v="6"/>
    <b v="0"/>
    <s v="Not Reviewed"/>
    <n v="63"/>
    <n v="61"/>
    <n v="61"/>
    <n v="62"/>
    <n v="0"/>
    <n v="61"/>
    <n v="0"/>
    <n v="61"/>
    <n v="0"/>
    <n v="0"/>
    <n v="0"/>
    <n v="60"/>
    <n v="1"/>
    <n v="0"/>
    <n v="0"/>
    <n v="0"/>
    <n v="1"/>
    <n v="1"/>
    <n v="96.825396825396822"/>
    <n v="98.412698412698404"/>
    <n v="96.825396825396822"/>
    <n v="96.825396825396822"/>
    <n v="96.825396825396822"/>
    <n v="95.238095238095227"/>
    <n v="1.587301587301587"/>
    <n v="0"/>
    <n v="1.587301587301587"/>
    <n v="3.174603174603174"/>
    <n v="1.587301587301587"/>
    <n v="0"/>
    <n v="0"/>
    <n v="96.825396825396822"/>
    <b v="0"/>
    <b v="0"/>
    <b v="0"/>
    <b v="0"/>
    <b v="0"/>
    <b v="0"/>
    <b v="1"/>
    <b v="0"/>
    <b v="0"/>
    <b v="1"/>
    <b v="1"/>
    <b v="0"/>
    <b v="0"/>
  </r>
  <r>
    <d v="2022-01-06T14:30:23"/>
    <n v="35500"/>
    <s v="PIONEER VALLEY CHINESE CHARTER SCH"/>
    <s v="Public Charter"/>
    <x v="234"/>
    <x v="9"/>
    <b v="0"/>
    <s v="Not Reviewed"/>
    <n v="46"/>
    <n v="42"/>
    <n v="42"/>
    <n v="44"/>
    <n v="0"/>
    <n v="43"/>
    <n v="0"/>
    <n v="44"/>
    <n v="0"/>
    <n v="0"/>
    <n v="0"/>
    <n v="42"/>
    <n v="0"/>
    <n v="0"/>
    <n v="0"/>
    <n v="0"/>
    <n v="0"/>
    <n v="1"/>
    <n v="91.304347826086953"/>
    <n v="95.652173913043484"/>
    <n v="91.304347826086953"/>
    <n v="93.478260869565219"/>
    <n v="95.652173913043484"/>
    <n v="91.304347826086953"/>
    <n v="0"/>
    <n v="0"/>
    <n v="0"/>
    <n v="8.695652173913043"/>
    <n v="8.695652173913043"/>
    <n v="0"/>
    <n v="0"/>
    <n v="91.304347826086953"/>
    <b v="0"/>
    <b v="0"/>
    <b v="0"/>
    <b v="0"/>
    <b v="0"/>
    <b v="0"/>
    <b v="0"/>
    <b v="0"/>
    <b v="0"/>
    <b v="1"/>
    <b v="1"/>
    <b v="0"/>
    <b v="0"/>
  </r>
  <r>
    <d v="2022-01-05T12:42:18"/>
    <n v="36030"/>
    <s v="PIONEER VALLEY CHRISTIAN SCHOOL"/>
    <s v="Private"/>
    <x v="9"/>
    <x v="4"/>
    <b v="0"/>
    <s v="Reviewed"/>
    <n v="40"/>
    <n v="32"/>
    <n v="32"/>
    <n v="32"/>
    <n v="0"/>
    <n v="34"/>
    <n v="0"/>
    <n v="32"/>
    <n v="0"/>
    <n v="0"/>
    <n v="0"/>
    <n v="28"/>
    <n v="0"/>
    <n v="0"/>
    <n v="0"/>
    <n v="0"/>
    <n v="0"/>
    <n v="1"/>
    <n v="80"/>
    <n v="80"/>
    <n v="80"/>
    <n v="85"/>
    <n v="80"/>
    <n v="70"/>
    <n v="0"/>
    <n v="0"/>
    <n v="0"/>
    <n v="30"/>
    <n v="30"/>
    <n v="0"/>
    <n v="0"/>
    <n v="70"/>
    <b v="0"/>
    <b v="0"/>
    <b v="0"/>
    <b v="0"/>
    <b v="0"/>
    <b v="0"/>
    <b v="1"/>
    <b v="0"/>
    <b v="0"/>
    <b v="1"/>
    <b v="1"/>
    <b v="0"/>
    <b v="0"/>
  </r>
  <r>
    <m/>
    <n v="32237"/>
    <s v="Pioneer Valley Montessori"/>
    <s v="Private"/>
    <x v="9"/>
    <x v="4"/>
    <m/>
    <s v="Not Registered With MIIS"/>
    <m/>
    <m/>
    <m/>
    <m/>
    <m/>
    <m/>
    <m/>
    <m/>
    <m/>
    <m/>
    <m/>
    <m/>
    <m/>
    <m/>
    <m/>
    <m/>
    <m/>
    <m/>
    <m/>
    <m/>
    <m/>
    <m/>
    <m/>
    <m/>
    <m/>
    <m/>
    <m/>
    <m/>
    <m/>
    <m/>
    <m/>
    <m/>
    <m/>
    <m/>
    <m/>
    <m/>
    <m/>
    <m/>
    <m/>
    <m/>
    <m/>
    <m/>
    <m/>
    <m/>
    <m/>
  </r>
  <r>
    <d v="2022-01-14T12:00:05"/>
    <n v="35578"/>
    <s v="PLACENTINO SCHOOL"/>
    <s v="Public"/>
    <x v="331"/>
    <x v="6"/>
    <b v="0"/>
    <s v="Not Reviewed"/>
    <n v="228"/>
    <n v="224"/>
    <n v="224"/>
    <n v="224"/>
    <n v="0"/>
    <n v="224"/>
    <n v="0"/>
    <n v="224"/>
    <n v="0"/>
    <n v="0"/>
    <n v="0"/>
    <n v="224"/>
    <n v="1"/>
    <n v="3"/>
    <n v="0"/>
    <n v="3"/>
    <n v="0"/>
    <n v="1"/>
    <n v="98.245614035087712"/>
    <n v="98.245614035087712"/>
    <n v="98.245614035087712"/>
    <n v="98.245614035087712"/>
    <n v="98.245614035087712"/>
    <n v="98.245614035087712"/>
    <n v="1.754385964912281"/>
    <n v="1.31578947368421"/>
    <n v="0"/>
    <n v="0"/>
    <n v="0"/>
    <n v="0"/>
    <n v="1.31578947368421"/>
    <n v="99.561403508771932"/>
    <b v="0"/>
    <b v="0"/>
    <b v="0"/>
    <b v="0"/>
    <b v="0"/>
    <b v="0"/>
    <b v="0"/>
    <b v="0"/>
    <b v="0"/>
    <b v="1"/>
    <b v="1"/>
    <b v="0"/>
    <b v="0"/>
  </r>
  <r>
    <d v="2021-12-31T14:55:38"/>
    <n v="36032"/>
    <s v="PLAINS ELEMENTARY"/>
    <s v="Public"/>
    <x v="332"/>
    <x v="9"/>
    <b v="0"/>
    <s v="Reviewed"/>
    <n v="130"/>
    <n v="130"/>
    <n v="130"/>
    <n v="130"/>
    <n v="0"/>
    <n v="130"/>
    <n v="0"/>
    <n v="130"/>
    <n v="0"/>
    <n v="0"/>
    <n v="0"/>
    <n v="130"/>
    <n v="0"/>
    <n v="0"/>
    <n v="0"/>
    <n v="0"/>
    <n v="0"/>
    <n v="1"/>
    <n v="100"/>
    <n v="100"/>
    <n v="100"/>
    <n v="100"/>
    <n v="100"/>
    <n v="100"/>
    <n v="0"/>
    <n v="0"/>
    <n v="0"/>
    <n v="0"/>
    <n v="0"/>
    <n v="0"/>
    <n v="0"/>
    <n v="100"/>
    <b v="0"/>
    <b v="0"/>
    <b v="0"/>
    <b v="0"/>
    <b v="0"/>
    <b v="0"/>
    <b v="0"/>
    <b v="0"/>
    <b v="0"/>
    <b v="0"/>
    <b v="0"/>
    <b v="0"/>
    <b v="0"/>
  </r>
  <r>
    <d v="2022-01-06T14:32:01"/>
    <n v="35092"/>
    <s v="PLUM COVE"/>
    <s v="Public"/>
    <x v="57"/>
    <x v="1"/>
    <b v="0"/>
    <s v="Not Reviewed"/>
    <n v="42"/>
    <n v="41"/>
    <n v="41"/>
    <n v="41"/>
    <n v="0"/>
    <n v="41"/>
    <n v="0"/>
    <n v="40"/>
    <n v="0"/>
    <n v="0"/>
    <n v="0"/>
    <n v="40"/>
    <n v="0"/>
    <n v="1"/>
    <n v="0"/>
    <n v="1"/>
    <n v="0"/>
    <n v="1"/>
    <n v="97.61904761904762"/>
    <n v="97.61904761904762"/>
    <n v="97.61904761904762"/>
    <n v="97.61904761904762"/>
    <n v="95.238095238095227"/>
    <n v="95.238095238095227"/>
    <n v="2.3809523809523809"/>
    <n v="2.3809523809523809"/>
    <n v="0"/>
    <n v="2.3809523809523809"/>
    <n v="2.3809523809523809"/>
    <n v="0"/>
    <n v="2.3809523809523809"/>
    <n v="97.61904761904762"/>
    <b v="0"/>
    <b v="0"/>
    <b v="0"/>
    <b v="0"/>
    <b v="0"/>
    <b v="0"/>
    <b v="0"/>
    <b v="0"/>
    <b v="0"/>
    <b v="1"/>
    <b v="1"/>
    <b v="0"/>
    <b v="0"/>
  </r>
  <r>
    <d v="2021-11-12T11:07:30"/>
    <n v="36037"/>
    <s v="PLYMOUTH RIVER SCHOOL"/>
    <s v="Public"/>
    <x v="173"/>
    <x v="10"/>
    <b v="0"/>
    <s v="Not Reviewed"/>
    <n v="53"/>
    <n v="52"/>
    <n v="52"/>
    <n v="52"/>
    <n v="0"/>
    <n v="52"/>
    <n v="0"/>
    <n v="52"/>
    <n v="0"/>
    <n v="0"/>
    <n v="0"/>
    <n v="52"/>
    <n v="0"/>
    <n v="1"/>
    <n v="0"/>
    <n v="1"/>
    <n v="0"/>
    <n v="1"/>
    <n v="98.113207547169807"/>
    <n v="98.113207547169807"/>
    <n v="98.113207547169807"/>
    <n v="98.113207547169807"/>
    <n v="98.113207547169807"/>
    <n v="98.113207547169807"/>
    <n v="1.8867924528301889"/>
    <n v="1.8867924528301889"/>
    <n v="0"/>
    <n v="0"/>
    <n v="0"/>
    <n v="0"/>
    <n v="1.8867924528301889"/>
    <n v="100"/>
    <b v="0"/>
    <b v="0"/>
    <b v="0"/>
    <b v="0"/>
    <b v="0"/>
    <b v="0"/>
    <b v="0"/>
    <b v="0"/>
    <b v="0"/>
    <b v="1"/>
    <b v="0"/>
    <b v="0"/>
    <b v="0"/>
  </r>
  <r>
    <n v="0"/>
    <n v="36191"/>
    <s v="POPE JOHN PAUL II (MATTAPAN CAMPUS]"/>
    <s v="Private"/>
    <x v="128"/>
    <x v="0"/>
    <b v="0"/>
    <s v="Not Started"/>
    <n v="0"/>
    <n v="0"/>
    <n v="0"/>
    <n v="0"/>
    <n v="0"/>
    <n v="0"/>
    <n v="0"/>
    <n v="0"/>
    <n v="0"/>
    <n v="0"/>
    <n v="0"/>
    <n v="0"/>
    <n v="0"/>
    <n v="0"/>
    <n v="0"/>
    <n v="0"/>
    <n v="0"/>
    <n v="0"/>
    <n v="0"/>
    <n v="0"/>
    <n v="0"/>
    <n v="0"/>
    <n v="0"/>
    <n v="0"/>
    <n v="0"/>
    <n v="0"/>
    <n v="0"/>
    <n v="0"/>
    <n v="0"/>
    <n v="0"/>
    <n v="0"/>
    <n v="0"/>
    <b v="0"/>
    <b v="0"/>
    <b v="0"/>
    <b v="0"/>
    <b v="0"/>
    <b v="0"/>
    <b v="0"/>
    <b v="0"/>
    <b v="1"/>
    <b v="1"/>
    <b v="1"/>
    <b v="0"/>
    <b v="0"/>
  </r>
  <r>
    <d v="2022-02-28T12:07:57"/>
    <n v="36370"/>
    <s v="POPE JOHN PAUL II (NEPONSET CAMPUS)"/>
    <s v="Private"/>
    <x v="143"/>
    <x v="0"/>
    <b v="0"/>
    <s v="Not Reviewed"/>
    <n v="65"/>
    <n v="58"/>
    <n v="58"/>
    <n v="50"/>
    <n v="0"/>
    <n v="46"/>
    <n v="0"/>
    <n v="49"/>
    <n v="0"/>
    <n v="0"/>
    <n v="0"/>
    <n v="38"/>
    <n v="0"/>
    <n v="0"/>
    <n v="0"/>
    <n v="0"/>
    <n v="7"/>
    <n v="1"/>
    <n v="89.230769230769241"/>
    <n v="76.923076923076934"/>
    <n v="89.230769230769241"/>
    <n v="70.769230769230774"/>
    <n v="75.384615384615387"/>
    <n v="58.461538461538467"/>
    <n v="0"/>
    <n v="0"/>
    <n v="10.76923076923077"/>
    <n v="41.53846153846154"/>
    <n v="30.76923076923077"/>
    <n v="0"/>
    <n v="0"/>
    <n v="69.230769230769226"/>
    <b v="0"/>
    <b v="0"/>
    <b v="0"/>
    <b v="0"/>
    <b v="0"/>
    <b v="0"/>
    <b v="1"/>
    <b v="0"/>
    <b v="0"/>
    <b v="1"/>
    <b v="1"/>
    <b v="0"/>
    <b v="0"/>
  </r>
  <r>
    <d v="2021-11-22T17:02:52"/>
    <n v="36042"/>
    <s v="POTTER ROAD"/>
    <s v="Public"/>
    <x v="51"/>
    <x v="6"/>
    <b v="0"/>
    <s v="Not Reviewed"/>
    <n v="79"/>
    <n v="76"/>
    <n v="76"/>
    <n v="79"/>
    <n v="0"/>
    <n v="78"/>
    <n v="0"/>
    <n v="79"/>
    <n v="0"/>
    <n v="0"/>
    <n v="0"/>
    <n v="76"/>
    <n v="0"/>
    <n v="0"/>
    <n v="0"/>
    <n v="0"/>
    <n v="0"/>
    <n v="1"/>
    <n v="96.202531645569621"/>
    <n v="100"/>
    <n v="96.202531645569621"/>
    <n v="98.734177215189874"/>
    <n v="100"/>
    <n v="96.202531645569621"/>
    <n v="0"/>
    <n v="0"/>
    <n v="0"/>
    <n v="3.79746835443038"/>
    <n v="3.79746835443038"/>
    <n v="0"/>
    <n v="0"/>
    <n v="96.202531645569621"/>
    <b v="0"/>
    <b v="0"/>
    <b v="0"/>
    <b v="0"/>
    <b v="0"/>
    <b v="0"/>
    <b v="0"/>
    <b v="0"/>
    <b v="0"/>
    <b v="1"/>
    <b v="1"/>
    <b v="0"/>
    <b v="0"/>
  </r>
  <r>
    <d v="2021-12-16T10:38:39"/>
    <n v="36047"/>
    <s v="PRIEST STREET"/>
    <s v="Public"/>
    <x v="203"/>
    <x v="3"/>
    <b v="0"/>
    <s v="Not Reviewed"/>
    <n v="154"/>
    <n v="148"/>
    <n v="148"/>
    <n v="148"/>
    <n v="0"/>
    <n v="147"/>
    <n v="0"/>
    <n v="149"/>
    <n v="0"/>
    <n v="0"/>
    <n v="0"/>
    <n v="145"/>
    <n v="0"/>
    <n v="2"/>
    <n v="0"/>
    <n v="2"/>
    <n v="1"/>
    <n v="1"/>
    <n v="96.103896103896105"/>
    <n v="96.103896103896105"/>
    <n v="96.103896103896105"/>
    <n v="95.454545454545453"/>
    <n v="96.753246753246756"/>
    <n v="94.155844155844164"/>
    <n v="1.2987012987012989"/>
    <n v="1.2987012987012989"/>
    <n v="0.64935064935064934"/>
    <n v="4.5454545454545459"/>
    <n v="3.8961038961038961"/>
    <n v="0"/>
    <n v="1.2987012987012989"/>
    <n v="96.103896103896105"/>
    <b v="0"/>
    <b v="0"/>
    <b v="0"/>
    <b v="0"/>
    <b v="0"/>
    <b v="0"/>
    <b v="1"/>
    <b v="0"/>
    <b v="0"/>
    <b v="1"/>
    <b v="1"/>
    <b v="0"/>
    <b v="0"/>
  </r>
  <r>
    <d v="2022-01-19T11:46:46"/>
    <n v="36582"/>
    <s v="PROFESSIONAL CTR FOR CHILD DEVELOPMENT"/>
    <s v="Special Education"/>
    <x v="30"/>
    <x v="1"/>
    <b v="0"/>
    <s v="Not Reviewed"/>
    <n v="2"/>
    <n v="2"/>
    <n v="2"/>
    <n v="2"/>
    <n v="0"/>
    <n v="2"/>
    <n v="0"/>
    <n v="2"/>
    <n v="0"/>
    <n v="0"/>
    <n v="0"/>
    <n v="2"/>
    <n v="0"/>
    <n v="0"/>
    <n v="0"/>
    <n v="0"/>
    <n v="0"/>
    <n v="1"/>
    <n v="100"/>
    <n v="100"/>
    <n v="100"/>
    <n v="100"/>
    <n v="100"/>
    <n v="100"/>
    <n v="0"/>
    <n v="0"/>
    <n v="0"/>
    <n v="0"/>
    <n v="0"/>
    <n v="0"/>
    <n v="0"/>
    <n v="100"/>
    <b v="0"/>
    <b v="0"/>
    <b v="0"/>
    <b v="0"/>
    <b v="0"/>
    <b v="0"/>
    <b v="0"/>
    <b v="0"/>
    <b v="0"/>
    <b v="0"/>
    <b v="0"/>
    <b v="0"/>
    <b v="0"/>
  </r>
  <r>
    <d v="2022-01-21T14:55:31"/>
    <n v="38403"/>
    <s v="Prospect Hill Academy Charter School"/>
    <s v="Public Charter"/>
    <x v="28"/>
    <x v="6"/>
    <b v="0"/>
    <s v="Reviewed"/>
    <n v="65"/>
    <n v="63"/>
    <n v="63"/>
    <n v="63"/>
    <n v="0"/>
    <n v="63"/>
    <n v="0"/>
    <n v="63"/>
    <n v="0"/>
    <n v="0"/>
    <n v="0"/>
    <n v="63"/>
    <n v="1"/>
    <n v="1"/>
    <n v="0"/>
    <n v="0"/>
    <n v="0"/>
    <n v="1"/>
    <n v="96.92307692307692"/>
    <n v="0.96923076923076923"/>
    <n v="0.96923076923076923"/>
    <n v="0.96923076923076923"/>
    <n v="0.96923076923076923"/>
    <n v="0.96923076923076923"/>
    <n v="3.0769230769230771"/>
    <n v="0"/>
    <n v="0"/>
    <n v="0"/>
    <n v="0"/>
    <n v="1.5384615384615385"/>
    <n v="1.5384615384615385"/>
    <m/>
    <b v="0"/>
    <b v="0"/>
    <b v="0"/>
    <b v="0"/>
    <b v="0"/>
    <b v="0"/>
    <b v="0"/>
    <b v="0"/>
    <b v="0"/>
    <b v="1"/>
    <b v="1"/>
    <b v="0"/>
    <b v="0"/>
  </r>
  <r>
    <d v="2022-02-18T10:55:43"/>
    <n v="36051"/>
    <s v="Provincetown Schools"/>
    <s v="Public"/>
    <x v="333"/>
    <x v="8"/>
    <b v="0"/>
    <s v="Not Reviewed"/>
    <n v="12"/>
    <n v="11"/>
    <n v="11"/>
    <n v="11"/>
    <n v="0"/>
    <n v="11"/>
    <n v="0"/>
    <n v="11"/>
    <n v="0"/>
    <n v="0"/>
    <n v="0"/>
    <n v="11"/>
    <n v="0"/>
    <n v="0"/>
    <n v="0"/>
    <n v="0"/>
    <n v="0"/>
    <n v="1"/>
    <n v="91.666666666666657"/>
    <n v="91.666666666666657"/>
    <n v="91.666666666666657"/>
    <n v="91.666666666666657"/>
    <n v="91.666666666666657"/>
    <n v="91.666666666666657"/>
    <n v="0"/>
    <n v="0"/>
    <n v="0"/>
    <n v="8.3333333333333321"/>
    <n v="8.3333333333333321"/>
    <n v="0"/>
    <n v="0"/>
    <n v="91.666666666666657"/>
    <b v="0"/>
    <b v="0"/>
    <b v="0"/>
    <b v="0"/>
    <b v="0"/>
    <b v="0"/>
    <b v="0"/>
    <b v="0"/>
    <b v="0"/>
    <b v="1"/>
    <b v="1"/>
    <b v="0"/>
    <b v="0"/>
  </r>
  <r>
    <d v="2022-01-12T08:42:08"/>
    <n v="36053"/>
    <s v="PULASKI"/>
    <s v="Public"/>
    <x v="5"/>
    <x v="5"/>
    <b v="0"/>
    <s v="Not Reviewed"/>
    <n v="72"/>
    <n v="72"/>
    <n v="72"/>
    <n v="72"/>
    <n v="0"/>
    <n v="72"/>
    <n v="0"/>
    <n v="72"/>
    <n v="0"/>
    <n v="0"/>
    <n v="0"/>
    <n v="72"/>
    <n v="0"/>
    <n v="0"/>
    <n v="0"/>
    <n v="0"/>
    <n v="0"/>
    <n v="1"/>
    <n v="100"/>
    <n v="100"/>
    <n v="100"/>
    <n v="100"/>
    <n v="100"/>
    <n v="100"/>
    <n v="0"/>
    <n v="0"/>
    <n v="0"/>
    <n v="0"/>
    <n v="0"/>
    <n v="0"/>
    <n v="0"/>
    <n v="100"/>
    <b v="0"/>
    <b v="0"/>
    <b v="0"/>
    <b v="0"/>
    <b v="0"/>
    <b v="0"/>
    <b v="0"/>
    <b v="0"/>
    <b v="0"/>
    <b v="0"/>
    <b v="0"/>
    <b v="0"/>
    <b v="0"/>
  </r>
  <r>
    <n v="0"/>
    <n v="35573"/>
    <s v="QUARRY HILL SCHOOL"/>
    <s v="Public"/>
    <x v="334"/>
    <x v="4"/>
    <b v="0"/>
    <s v="Not Started"/>
    <n v="0"/>
    <n v="0"/>
    <n v="0"/>
    <n v="0"/>
    <n v="0"/>
    <n v="0"/>
    <n v="0"/>
    <n v="0"/>
    <n v="0"/>
    <n v="0"/>
    <n v="0"/>
    <n v="0"/>
    <n v="0"/>
    <n v="0"/>
    <n v="0"/>
    <n v="0"/>
    <n v="0"/>
    <n v="0"/>
    <n v="0"/>
    <n v="0"/>
    <n v="0"/>
    <n v="0"/>
    <n v="0"/>
    <n v="0"/>
    <n v="0"/>
    <n v="0"/>
    <n v="0"/>
    <n v="0"/>
    <n v="0"/>
    <n v="0"/>
    <n v="0"/>
    <n v="0"/>
    <b v="0"/>
    <b v="0"/>
    <b v="0"/>
    <b v="0"/>
    <b v="0"/>
    <b v="0"/>
    <b v="0"/>
    <b v="0"/>
    <b v="1"/>
    <b v="1"/>
    <b v="1"/>
    <b v="0"/>
    <b v="0"/>
  </r>
  <r>
    <d v="2022-03-03T10:01:39"/>
    <n v="36555"/>
    <s v="QUINCY CATHOLIC ACADEMY"/>
    <s v="Private"/>
    <x v="45"/>
    <x v="7"/>
    <b v="0"/>
    <s v="Not Reviewed"/>
    <n v="34"/>
    <n v="34"/>
    <n v="34"/>
    <n v="34"/>
    <n v="0"/>
    <n v="34"/>
    <n v="0"/>
    <n v="34"/>
    <n v="0"/>
    <n v="0"/>
    <n v="0"/>
    <n v="34"/>
    <n v="0"/>
    <n v="0"/>
    <n v="0"/>
    <n v="0"/>
    <n v="0"/>
    <n v="1"/>
    <n v="100"/>
    <n v="100"/>
    <n v="100"/>
    <n v="100"/>
    <n v="100"/>
    <n v="100"/>
    <n v="0"/>
    <n v="0"/>
    <n v="0"/>
    <n v="0"/>
    <n v="0"/>
    <n v="0"/>
    <n v="0"/>
    <n v="100"/>
    <b v="0"/>
    <b v="0"/>
    <b v="0"/>
    <b v="0"/>
    <b v="0"/>
    <b v="0"/>
    <b v="0"/>
    <b v="0"/>
    <b v="0"/>
    <b v="0"/>
    <b v="0"/>
    <b v="0"/>
    <b v="0"/>
  </r>
  <r>
    <d v="2021-10-20T12:56:15"/>
    <n v="36057"/>
    <s v="QUINSIGAMOND STREET SCHOOL"/>
    <s v="Public"/>
    <x v="3"/>
    <x v="3"/>
    <b v="0"/>
    <s v="Reviewed"/>
    <n v="99"/>
    <n v="90"/>
    <n v="87"/>
    <n v="90"/>
    <n v="0"/>
    <n v="93"/>
    <n v="0"/>
    <n v="90"/>
    <n v="0"/>
    <n v="0"/>
    <n v="0"/>
    <n v="75"/>
    <n v="0"/>
    <n v="0"/>
    <n v="0"/>
    <n v="0"/>
    <n v="1"/>
    <n v="1"/>
    <n v="90.909090909090907"/>
    <n v="90.909090909090907"/>
    <n v="87.878787878787875"/>
    <n v="93.939393939393938"/>
    <n v="90.909090909090907"/>
    <n v="75.757575757575751"/>
    <n v="0"/>
    <n v="0"/>
    <n v="1.0101010101010099"/>
    <n v="24.242424242424239"/>
    <n v="23.232323232323228"/>
    <n v="0"/>
    <n v="0"/>
    <n v="76.767676767676761"/>
    <b v="0"/>
    <b v="0"/>
    <b v="0"/>
    <b v="0"/>
    <b v="0"/>
    <b v="0"/>
    <b v="1"/>
    <b v="0"/>
    <b v="0"/>
    <b v="1"/>
    <b v="1"/>
    <b v="0"/>
    <b v="0"/>
  </r>
  <r>
    <d v="2021-12-15T12:23:20"/>
    <n v="31348"/>
    <s v="R Stewart Esten"/>
    <s v="Public"/>
    <x v="109"/>
    <x v="10"/>
    <b v="0"/>
    <s v="Not Reviewed"/>
    <n v="69"/>
    <n v="68"/>
    <n v="69"/>
    <n v="68"/>
    <n v="0"/>
    <n v="69"/>
    <n v="0"/>
    <n v="69"/>
    <n v="0"/>
    <n v="0"/>
    <n v="0"/>
    <n v="68"/>
    <n v="0"/>
    <n v="0"/>
    <n v="0"/>
    <n v="0"/>
    <n v="0"/>
    <n v="1"/>
    <n v="98.550724637681171"/>
    <n v="98.550724637681171"/>
    <n v="100"/>
    <n v="100"/>
    <n v="100"/>
    <n v="98.550724637681171"/>
    <n v="0"/>
    <n v="0"/>
    <n v="0"/>
    <n v="1.449275362318841"/>
    <n v="1.449275362318841"/>
    <n v="0"/>
    <n v="0"/>
    <n v="98.550724637681171"/>
    <b v="0"/>
    <b v="0"/>
    <b v="0"/>
    <b v="0"/>
    <b v="0"/>
    <b v="0"/>
    <b v="0"/>
    <b v="0"/>
    <b v="0"/>
    <b v="1"/>
    <b v="1"/>
    <b v="0"/>
    <b v="0"/>
  </r>
  <r>
    <d v="2022-03-04T12:32:15"/>
    <n v="36059"/>
    <s v="RAFAEL HERNANDEZ"/>
    <s v="Public"/>
    <x v="87"/>
    <x v="0"/>
    <b v="0"/>
    <s v="Not Reviewed"/>
    <n v="49"/>
    <n v="45"/>
    <n v="45"/>
    <n v="44"/>
    <n v="0"/>
    <n v="46"/>
    <n v="0"/>
    <n v="43"/>
    <n v="0"/>
    <n v="0"/>
    <n v="0"/>
    <n v="43"/>
    <n v="0"/>
    <n v="1"/>
    <n v="0"/>
    <n v="0"/>
    <n v="1"/>
    <n v="1"/>
    <n v="91.83673469387756"/>
    <n v="89.795918367346943"/>
    <n v="91.83673469387756"/>
    <n v="93.877551020408163"/>
    <n v="87.755102040816325"/>
    <n v="87.755102040816325"/>
    <n v="2.0408163265306118"/>
    <n v="0"/>
    <n v="2.0408163265306118"/>
    <n v="10.204081632653059"/>
    <n v="8.1632653061224492"/>
    <n v="0"/>
    <n v="0"/>
    <n v="89.795918367346943"/>
    <b v="0"/>
    <b v="0"/>
    <b v="0"/>
    <b v="0"/>
    <b v="0"/>
    <b v="0"/>
    <b v="0"/>
    <b v="0"/>
    <b v="0"/>
    <b v="1"/>
    <b v="1"/>
    <b v="0"/>
    <b v="0"/>
  </r>
  <r>
    <d v="2022-02-08T10:54:05"/>
    <n v="36060"/>
    <s v="RALPH BUTLER SCHOOL"/>
    <s v="Public"/>
    <x v="335"/>
    <x v="7"/>
    <b v="0"/>
    <s v="Reviewed"/>
    <n v="49"/>
    <n v="49"/>
    <n v="49"/>
    <n v="49"/>
    <n v="0"/>
    <n v="49"/>
    <n v="0"/>
    <n v="49"/>
    <n v="0"/>
    <n v="0"/>
    <n v="0"/>
    <n v="49"/>
    <n v="0"/>
    <n v="0"/>
    <n v="0"/>
    <n v="0"/>
    <n v="0"/>
    <n v="1"/>
    <n v="100"/>
    <n v="100"/>
    <n v="100"/>
    <n v="100"/>
    <n v="100"/>
    <n v="100"/>
    <n v="0"/>
    <n v="0"/>
    <n v="0"/>
    <n v="0"/>
    <n v="0"/>
    <n v="0"/>
    <n v="0"/>
    <n v="100"/>
    <b v="0"/>
    <b v="0"/>
    <b v="0"/>
    <b v="0"/>
    <b v="0"/>
    <b v="0"/>
    <b v="0"/>
    <b v="0"/>
    <b v="0"/>
    <b v="0"/>
    <b v="0"/>
    <b v="0"/>
    <b v="0"/>
  </r>
  <r>
    <d v="2022-01-28T15:32:53"/>
    <n v="36062"/>
    <s v="RALPH TALBOT SCHOOL"/>
    <s v="Public"/>
    <x v="8"/>
    <x v="7"/>
    <b v="0"/>
    <s v="Not Reviewed"/>
    <n v="41"/>
    <n v="38"/>
    <n v="38"/>
    <n v="39"/>
    <n v="1"/>
    <n v="39"/>
    <n v="1"/>
    <n v="39"/>
    <n v="0"/>
    <n v="0"/>
    <n v="0"/>
    <n v="37"/>
    <n v="0"/>
    <n v="0"/>
    <n v="0"/>
    <n v="0"/>
    <n v="0"/>
    <n v="0"/>
    <n v="92.682926829268297"/>
    <n v="97.560975609756099"/>
    <n v="92.682926829268297"/>
    <n v="97.560975609756099"/>
    <n v="95.121951219512198"/>
    <n v="90.243902439024396"/>
    <n v="0"/>
    <n v="0"/>
    <n v="0"/>
    <n v="9.7560975609756095"/>
    <n v="9.7560975609756095"/>
    <n v="0"/>
    <n v="0"/>
    <n v="90.243902439024396"/>
    <b v="0"/>
    <b v="0"/>
    <b v="0"/>
    <b v="0"/>
    <b v="0"/>
    <b v="0"/>
    <b v="1"/>
    <b v="0"/>
    <b v="0"/>
    <b v="1"/>
    <b v="1"/>
    <b v="0"/>
    <b v="0"/>
  </r>
  <r>
    <d v="2021-11-17T11:36:44"/>
    <n v="35044"/>
    <s v="RASHI SCHOOL"/>
    <s v="Private"/>
    <x v="168"/>
    <x v="7"/>
    <b v="0"/>
    <s v="Not Reviewed"/>
    <n v="21"/>
    <n v="21"/>
    <n v="21"/>
    <n v="21"/>
    <n v="0"/>
    <n v="21"/>
    <n v="0"/>
    <n v="21"/>
    <n v="0"/>
    <n v="0"/>
    <n v="0"/>
    <n v="21"/>
    <n v="0"/>
    <n v="0"/>
    <n v="0"/>
    <n v="0"/>
    <n v="0"/>
    <n v="1"/>
    <n v="100"/>
    <n v="100"/>
    <n v="100"/>
    <n v="100"/>
    <n v="100"/>
    <n v="100"/>
    <n v="0"/>
    <n v="0"/>
    <n v="0"/>
    <n v="0"/>
    <n v="0"/>
    <n v="0"/>
    <n v="0"/>
    <n v="100"/>
    <b v="0"/>
    <b v="0"/>
    <b v="0"/>
    <b v="0"/>
    <b v="0"/>
    <b v="0"/>
    <b v="0"/>
    <b v="0"/>
    <b v="0"/>
    <b v="0"/>
    <b v="0"/>
    <b v="0"/>
    <b v="0"/>
  </r>
  <r>
    <m/>
    <n v="36583"/>
    <s v="RCS Learning Center School"/>
    <s v="Special Education"/>
    <x v="12"/>
    <x v="6"/>
    <m/>
    <s v="Not Registered With MIIS"/>
    <m/>
    <m/>
    <m/>
    <m/>
    <m/>
    <m/>
    <m/>
    <m/>
    <m/>
    <m/>
    <m/>
    <m/>
    <m/>
    <m/>
    <m/>
    <m/>
    <m/>
    <m/>
    <m/>
    <m/>
    <m/>
    <m/>
    <m/>
    <m/>
    <m/>
    <m/>
    <m/>
    <m/>
    <m/>
    <m/>
    <m/>
    <m/>
    <m/>
    <m/>
    <m/>
    <m/>
    <m/>
    <m/>
    <m/>
    <m/>
    <m/>
    <m/>
    <m/>
    <m/>
    <m/>
  </r>
  <r>
    <d v="2022-02-21T16:36:07"/>
    <n v="30081"/>
    <s v="REACH/Evolution"/>
    <s v="Collaborative"/>
    <x v="157"/>
    <x v="6"/>
    <b v="0"/>
    <s v="Not Reviewed"/>
    <n v="1"/>
    <n v="1"/>
    <n v="1"/>
    <n v="1"/>
    <n v="0"/>
    <n v="1"/>
    <n v="0"/>
    <n v="1"/>
    <n v="0"/>
    <n v="0"/>
    <n v="0"/>
    <n v="1"/>
    <n v="0"/>
    <n v="0"/>
    <n v="0"/>
    <n v="0"/>
    <n v="0"/>
    <n v="0"/>
    <n v="100"/>
    <n v="100"/>
    <n v="100"/>
    <n v="100"/>
    <n v="100"/>
    <n v="100"/>
    <n v="0"/>
    <n v="0"/>
    <n v="0"/>
    <n v="0"/>
    <n v="0"/>
    <n v="0"/>
    <n v="0"/>
    <n v="100"/>
    <b v="0"/>
    <b v="0"/>
    <b v="0"/>
    <b v="0"/>
    <b v="0"/>
    <b v="0"/>
    <b v="0"/>
    <b v="0"/>
    <b v="0"/>
    <b v="0"/>
    <b v="0"/>
    <b v="0"/>
    <b v="0"/>
  </r>
  <r>
    <d v="2021-12-01T14:55:17"/>
    <n v="35694"/>
    <s v="READING MONTESSORI SCHOOL"/>
    <s v="Private"/>
    <x v="21"/>
    <x v="6"/>
    <b v="0"/>
    <s v="Not Reviewed"/>
    <n v="8"/>
    <n v="8"/>
    <n v="8"/>
    <n v="8"/>
    <n v="0"/>
    <n v="8"/>
    <n v="0"/>
    <n v="8"/>
    <n v="0"/>
    <n v="0"/>
    <n v="0"/>
    <n v="8"/>
    <n v="0"/>
    <n v="0"/>
    <n v="0"/>
    <n v="0"/>
    <n v="0"/>
    <n v="1"/>
    <n v="100"/>
    <n v="100"/>
    <n v="100"/>
    <n v="100"/>
    <n v="100"/>
    <n v="100"/>
    <n v="0"/>
    <n v="0"/>
    <n v="0"/>
    <n v="0"/>
    <n v="0"/>
    <n v="0"/>
    <n v="0"/>
    <n v="100"/>
    <b v="0"/>
    <b v="0"/>
    <b v="0"/>
    <b v="0"/>
    <b v="0"/>
    <b v="0"/>
    <b v="0"/>
    <b v="0"/>
    <b v="0"/>
    <b v="0"/>
    <b v="0"/>
    <b v="0"/>
    <b v="0"/>
  </r>
  <r>
    <d v="2022-01-05T16:32:21"/>
    <n v="36015"/>
    <s v="REBECCA JOHNSON SCHOOL"/>
    <s v="Public"/>
    <x v="9"/>
    <x v="4"/>
    <b v="0"/>
    <s v="Reviewed"/>
    <n v="81"/>
    <n v="71"/>
    <n v="72"/>
    <n v="72"/>
    <n v="0"/>
    <n v="78"/>
    <n v="0"/>
    <n v="71"/>
    <n v="0"/>
    <n v="0"/>
    <n v="0"/>
    <n v="64"/>
    <n v="0"/>
    <n v="0"/>
    <n v="0"/>
    <n v="0"/>
    <n v="1"/>
    <n v="0"/>
    <n v="87.654320987654316"/>
    <n v="88.888888888888886"/>
    <n v="88.888888888888886"/>
    <n v="96.296296296296291"/>
    <n v="87.654320987654316"/>
    <n v="79.012345679012341"/>
    <n v="0"/>
    <n v="0"/>
    <n v="1.2345679012345681"/>
    <n v="20.987654320987652"/>
    <n v="19.753086419753089"/>
    <n v="0"/>
    <n v="0"/>
    <n v="80.246913580246911"/>
    <b v="0"/>
    <b v="0"/>
    <b v="0"/>
    <b v="0"/>
    <b v="0"/>
    <b v="0"/>
    <b v="1"/>
    <b v="0"/>
    <b v="0"/>
    <b v="1"/>
    <b v="1"/>
    <b v="0"/>
    <b v="0"/>
  </r>
  <r>
    <m/>
    <n v="33178"/>
    <s v="Reed Academy School"/>
    <s v="Special Education"/>
    <x v="51"/>
    <x v="6"/>
    <m/>
    <s v="Not Registered With MIIS"/>
    <m/>
    <m/>
    <m/>
    <m/>
    <m/>
    <m/>
    <m/>
    <m/>
    <m/>
    <m/>
    <m/>
    <m/>
    <m/>
    <m/>
    <m/>
    <m/>
    <m/>
    <m/>
    <m/>
    <m/>
    <m/>
    <m/>
    <m/>
    <m/>
    <m/>
    <m/>
    <m/>
    <m/>
    <m/>
    <m/>
    <m/>
    <m/>
    <m/>
    <m/>
    <m/>
    <m/>
    <m/>
    <m/>
    <m/>
    <m/>
    <m/>
    <m/>
    <m/>
    <m/>
    <m/>
  </r>
  <r>
    <d v="2021-12-13T09:45:38"/>
    <n v="35206"/>
    <s v="REINGOLD ELEMENTARY"/>
    <s v="Public"/>
    <x v="156"/>
    <x v="3"/>
    <b v="0"/>
    <s v="Not Reviewed"/>
    <n v="117"/>
    <n v="112"/>
    <n v="112"/>
    <n v="112"/>
    <n v="0"/>
    <n v="112"/>
    <n v="0"/>
    <n v="111"/>
    <n v="0"/>
    <n v="0"/>
    <n v="1"/>
    <n v="112"/>
    <n v="0"/>
    <n v="0"/>
    <n v="0"/>
    <n v="0"/>
    <n v="0"/>
    <n v="0"/>
    <n v="95.726495726495727"/>
    <n v="95.726495726495727"/>
    <n v="95.726495726495727"/>
    <n v="95.726495726495727"/>
    <n v="95.726495726495727"/>
    <n v="95.726495726495727"/>
    <n v="0"/>
    <n v="0"/>
    <n v="0"/>
    <n v="4.2735042735042734"/>
    <n v="4.2735042735042734"/>
    <n v="0"/>
    <n v="0"/>
    <n v="95.726495726495727"/>
    <b v="0"/>
    <b v="0"/>
    <b v="0"/>
    <b v="0"/>
    <b v="0"/>
    <b v="0"/>
    <b v="0"/>
    <b v="0"/>
    <b v="0"/>
    <b v="1"/>
    <b v="1"/>
    <b v="0"/>
    <b v="0"/>
  </r>
  <r>
    <d v="2022-01-26T10:44:18"/>
    <n v="36629"/>
    <s v="RENAISSANCE COMMUNITY SCHOOL FOR THE ARTS"/>
    <s v="Public"/>
    <x v="5"/>
    <x v="5"/>
    <b v="0"/>
    <s v="Not Reviewed"/>
    <n v="22"/>
    <n v="22"/>
    <n v="22"/>
    <n v="22"/>
    <n v="0"/>
    <n v="22"/>
    <n v="0"/>
    <n v="21"/>
    <n v="0"/>
    <n v="0"/>
    <n v="0"/>
    <n v="21"/>
    <n v="0"/>
    <n v="0"/>
    <n v="0"/>
    <n v="0"/>
    <n v="0"/>
    <n v="1"/>
    <n v="100"/>
    <n v="100"/>
    <n v="100"/>
    <n v="100"/>
    <n v="95.454545454545453"/>
    <n v="95.454545454545453"/>
    <n v="0"/>
    <n v="0"/>
    <n v="0"/>
    <n v="4.5454545454545459"/>
    <n v="4.5454545454545459"/>
    <n v="0"/>
    <n v="0"/>
    <n v="95.454545454545453"/>
    <b v="0"/>
    <b v="0"/>
    <b v="0"/>
    <b v="0"/>
    <b v="0"/>
    <b v="0"/>
    <b v="0"/>
    <b v="0"/>
    <b v="0"/>
    <b v="1"/>
    <b v="1"/>
    <b v="0"/>
    <b v="0"/>
  </r>
  <r>
    <d v="2021-12-08T13:48:50"/>
    <n v="36665"/>
    <s v="RH CONWELL SCHOOL"/>
    <s v="Public"/>
    <x v="336"/>
    <x v="9"/>
    <b v="0"/>
    <s v="Not Reviewed"/>
    <n v="6"/>
    <n v="6"/>
    <n v="5"/>
    <n v="6"/>
    <n v="0"/>
    <n v="5"/>
    <n v="0"/>
    <n v="5"/>
    <n v="0"/>
    <n v="0"/>
    <n v="0"/>
    <n v="5"/>
    <n v="0"/>
    <n v="0"/>
    <n v="0"/>
    <n v="0"/>
    <n v="0"/>
    <n v="1"/>
    <n v="100"/>
    <n v="100"/>
    <n v="83.333333333333343"/>
    <n v="83.333333333333343"/>
    <n v="83.333333333333343"/>
    <n v="83.333333333333343"/>
    <n v="0"/>
    <n v="0"/>
    <n v="0"/>
    <n v="16.666666666666661"/>
    <n v="16.666666666666661"/>
    <n v="0"/>
    <n v="0"/>
    <n v="83.333333333333343"/>
    <b v="0"/>
    <b v="0"/>
    <b v="0"/>
    <b v="0"/>
    <b v="0"/>
    <b v="0"/>
    <b v="0"/>
    <b v="0"/>
    <b v="0"/>
    <b v="1"/>
    <b v="1"/>
    <b v="0"/>
    <b v="0"/>
  </r>
  <r>
    <n v="0"/>
    <n v="36070"/>
    <s v="RICE SQUARE"/>
    <s v="Public"/>
    <x v="3"/>
    <x v="3"/>
    <b v="0"/>
    <s v="Not Started"/>
    <n v="0"/>
    <n v="0"/>
    <n v="0"/>
    <n v="0"/>
    <n v="0"/>
    <n v="0"/>
    <n v="0"/>
    <n v="0"/>
    <n v="0"/>
    <n v="0"/>
    <n v="0"/>
    <n v="0"/>
    <n v="0"/>
    <n v="0"/>
    <n v="0"/>
    <n v="0"/>
    <n v="0"/>
    <n v="0"/>
    <n v="0"/>
    <n v="0"/>
    <n v="0"/>
    <n v="0"/>
    <n v="0"/>
    <n v="0"/>
    <n v="0"/>
    <n v="0"/>
    <n v="0"/>
    <n v="0"/>
    <n v="0"/>
    <n v="0"/>
    <n v="0"/>
    <n v="0"/>
    <b v="0"/>
    <b v="0"/>
    <b v="0"/>
    <b v="0"/>
    <b v="0"/>
    <b v="0"/>
    <b v="0"/>
    <b v="0"/>
    <b v="1"/>
    <b v="1"/>
    <b v="1"/>
    <b v="0"/>
    <b v="0"/>
  </r>
  <r>
    <d v="2021-11-18T12:11:34"/>
    <n v="36058"/>
    <s v="RICHARD J MURPHY SCHOOL"/>
    <s v="Public"/>
    <x v="143"/>
    <x v="0"/>
    <b v="0"/>
    <s v="Not Reviewed"/>
    <n v="67"/>
    <n v="67"/>
    <n v="67"/>
    <n v="67"/>
    <n v="0"/>
    <n v="67"/>
    <n v="0"/>
    <n v="67"/>
    <n v="0"/>
    <n v="0"/>
    <n v="0"/>
    <n v="67"/>
    <n v="0"/>
    <n v="0"/>
    <n v="0"/>
    <n v="0"/>
    <n v="0"/>
    <n v="1"/>
    <n v="100"/>
    <n v="100"/>
    <n v="100"/>
    <n v="100"/>
    <n v="100"/>
    <n v="100"/>
    <n v="0"/>
    <n v="0"/>
    <n v="0"/>
    <n v="0"/>
    <n v="0"/>
    <n v="0"/>
    <n v="0"/>
    <n v="100"/>
    <b v="0"/>
    <b v="0"/>
    <b v="0"/>
    <b v="0"/>
    <b v="0"/>
    <b v="0"/>
    <b v="0"/>
    <b v="0"/>
    <b v="0"/>
    <b v="0"/>
    <b v="0"/>
    <b v="0"/>
    <b v="0"/>
  </r>
  <r>
    <d v="2022-02-07T13:57:36"/>
    <n v="35971"/>
    <s v="RICHER SCHOOL"/>
    <s v="Public"/>
    <x v="126"/>
    <x v="6"/>
    <b v="0"/>
    <s v="Reviewed"/>
    <n v="84"/>
    <n v="84"/>
    <n v="84"/>
    <n v="84"/>
    <n v="0"/>
    <n v="83"/>
    <n v="0"/>
    <n v="84"/>
    <n v="0"/>
    <n v="0"/>
    <n v="0"/>
    <n v="83"/>
    <n v="0"/>
    <n v="0"/>
    <n v="0"/>
    <n v="0"/>
    <n v="0"/>
    <n v="1"/>
    <n v="100"/>
    <n v="100"/>
    <n v="100"/>
    <n v="98.80952380952381"/>
    <n v="100"/>
    <n v="98.80952380952381"/>
    <n v="0"/>
    <n v="0"/>
    <n v="0"/>
    <n v="1.19047619047619"/>
    <n v="1.19047619047619"/>
    <n v="0"/>
    <n v="0"/>
    <n v="98.80952380952381"/>
    <b v="0"/>
    <b v="0"/>
    <b v="0"/>
    <b v="0"/>
    <b v="0"/>
    <b v="0"/>
    <b v="0"/>
    <b v="0"/>
    <b v="0"/>
    <b v="1"/>
    <b v="1"/>
    <b v="0"/>
    <b v="0"/>
  </r>
  <r>
    <d v="2022-03-02T12:28:00"/>
    <n v="30109"/>
    <s v="Richmond Consolidated School"/>
    <s v="Public"/>
    <x v="337"/>
    <x v="2"/>
    <b v="0"/>
    <s v="Not Reviewed"/>
    <n v="14"/>
    <n v="14"/>
    <n v="14"/>
    <n v="13"/>
    <n v="0"/>
    <n v="12"/>
    <n v="0"/>
    <n v="13"/>
    <n v="0"/>
    <n v="0"/>
    <n v="0"/>
    <n v="12"/>
    <n v="1"/>
    <n v="1"/>
    <n v="0"/>
    <n v="0"/>
    <n v="0"/>
    <n v="1"/>
    <n v="100"/>
    <n v="92.857142857142861"/>
    <n v="100"/>
    <n v="85.714285714285708"/>
    <n v="92.857142857142861"/>
    <n v="85.714285714285708"/>
    <n v="14.285714285714279"/>
    <n v="0"/>
    <n v="0"/>
    <n v="0"/>
    <n v="0"/>
    <n v="0"/>
    <n v="0"/>
    <n v="85.714285714285708"/>
    <b v="0"/>
    <b v="0"/>
    <b v="0"/>
    <b v="0"/>
    <b v="0"/>
    <b v="0"/>
    <b v="0"/>
    <b v="0"/>
    <b v="0"/>
    <b v="1"/>
    <b v="1"/>
    <b v="0"/>
    <b v="0"/>
  </r>
  <r>
    <d v="2021-12-16T09:41:58"/>
    <n v="35650"/>
    <s v="RITA MILLER ELEMENTARY"/>
    <s v="Public"/>
    <x v="144"/>
    <x v="6"/>
    <b v="0"/>
    <s v="Not Reviewed"/>
    <n v="86"/>
    <n v="86"/>
    <n v="86"/>
    <n v="86"/>
    <n v="0"/>
    <n v="86"/>
    <n v="0"/>
    <n v="86"/>
    <n v="0"/>
    <n v="0"/>
    <n v="0"/>
    <n v="86"/>
    <n v="0"/>
    <n v="0"/>
    <n v="0"/>
    <n v="0"/>
    <n v="0"/>
    <n v="1"/>
    <n v="100"/>
    <n v="100"/>
    <n v="100"/>
    <n v="100"/>
    <n v="100"/>
    <n v="100"/>
    <n v="0"/>
    <n v="0"/>
    <n v="0"/>
    <n v="0"/>
    <n v="0"/>
    <n v="0"/>
    <n v="0"/>
    <n v="100"/>
    <b v="0"/>
    <b v="0"/>
    <b v="0"/>
    <b v="0"/>
    <b v="0"/>
    <b v="0"/>
    <b v="0"/>
    <b v="0"/>
    <b v="0"/>
    <b v="0"/>
    <b v="0"/>
    <b v="0"/>
    <b v="0"/>
  </r>
  <r>
    <d v="2022-01-13T21:12:10"/>
    <n v="36180"/>
    <s v="RIVER VALLEY CHARTER SCHOOL"/>
    <s v="Public Charter"/>
    <x v="215"/>
    <x v="1"/>
    <b v="0"/>
    <s v="Not Reviewed"/>
    <n v="32"/>
    <n v="31"/>
    <n v="31"/>
    <n v="31"/>
    <n v="0"/>
    <n v="31"/>
    <n v="0"/>
    <n v="31"/>
    <n v="0"/>
    <n v="0"/>
    <n v="0"/>
    <n v="31"/>
    <n v="0"/>
    <n v="1"/>
    <n v="0"/>
    <n v="1"/>
    <n v="0"/>
    <n v="1"/>
    <n v="96.875"/>
    <n v="96.875"/>
    <n v="96.875"/>
    <n v="96.875"/>
    <n v="96.875"/>
    <n v="96.875"/>
    <n v="3.125"/>
    <n v="3.125"/>
    <n v="0"/>
    <n v="0"/>
    <n v="0"/>
    <n v="0"/>
    <n v="3.125"/>
    <n v="100"/>
    <b v="0"/>
    <b v="0"/>
    <b v="0"/>
    <b v="0"/>
    <b v="0"/>
    <b v="0"/>
    <b v="0"/>
    <b v="0"/>
    <b v="0"/>
    <b v="1"/>
    <b v="0"/>
    <b v="0"/>
    <b v="0"/>
  </r>
  <r>
    <d v="2022-02-08T11:12:56"/>
    <n v="35510"/>
    <s v="RIVERBEND SCHOOL"/>
    <s v="Private"/>
    <x v="12"/>
    <x v="6"/>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2-28T11:02:48"/>
    <n v="35054"/>
    <s v="RIVERSIDE ELEMENTARY"/>
    <s v="Public"/>
    <x v="230"/>
    <x v="1"/>
    <b v="0"/>
    <s v="Not Reviewed"/>
    <n v="41"/>
    <n v="41"/>
    <n v="41"/>
    <n v="41"/>
    <n v="0"/>
    <n v="41"/>
    <n v="0"/>
    <n v="41"/>
    <n v="0"/>
    <n v="0"/>
    <n v="0"/>
    <n v="41"/>
    <n v="0"/>
    <n v="0"/>
    <n v="0"/>
    <n v="0"/>
    <n v="0"/>
    <n v="1"/>
    <n v="100"/>
    <n v="100"/>
    <n v="100"/>
    <n v="100"/>
    <n v="100"/>
    <n v="100"/>
    <n v="0"/>
    <n v="0"/>
    <n v="0"/>
    <n v="0"/>
    <n v="0"/>
    <n v="0"/>
    <n v="0"/>
    <n v="100"/>
    <b v="0"/>
    <b v="0"/>
    <b v="0"/>
    <b v="0"/>
    <b v="0"/>
    <b v="0"/>
    <b v="0"/>
    <b v="0"/>
    <b v="0"/>
    <b v="0"/>
    <b v="0"/>
    <b v="0"/>
    <b v="0"/>
  </r>
  <r>
    <n v="0"/>
    <n v="35565"/>
    <s v="ROBERT CAPELESS SCHOOL"/>
    <s v="Public"/>
    <x v="23"/>
    <x v="2"/>
    <b v="0"/>
    <s v="Not Started"/>
    <n v="0"/>
    <n v="0"/>
    <n v="0"/>
    <n v="0"/>
    <n v="0"/>
    <n v="0"/>
    <n v="0"/>
    <n v="0"/>
    <n v="0"/>
    <n v="0"/>
    <n v="0"/>
    <n v="0"/>
    <n v="0"/>
    <n v="0"/>
    <n v="0"/>
    <n v="0"/>
    <n v="0"/>
    <n v="0"/>
    <n v="0"/>
    <n v="0"/>
    <n v="0"/>
    <n v="0"/>
    <n v="0"/>
    <n v="0"/>
    <n v="0"/>
    <n v="0"/>
    <n v="0"/>
    <n v="0"/>
    <n v="0"/>
    <n v="0"/>
    <n v="0"/>
    <n v="0"/>
    <b v="0"/>
    <b v="0"/>
    <b v="0"/>
    <b v="0"/>
    <b v="0"/>
    <b v="0"/>
    <b v="0"/>
    <b v="0"/>
    <b v="1"/>
    <b v="1"/>
    <b v="1"/>
    <b v="0"/>
    <b v="0"/>
  </r>
  <r>
    <d v="2022-02-24T10:32:32"/>
    <n v="35730"/>
    <s v="ROBERT FROST SCHOOL"/>
    <s v="Public"/>
    <x v="149"/>
    <x v="1"/>
    <b v="0"/>
    <s v="Not Reviewed"/>
    <n v="109"/>
    <n v="101"/>
    <n v="101"/>
    <n v="100"/>
    <n v="0"/>
    <n v="107"/>
    <n v="0"/>
    <n v="97"/>
    <n v="0"/>
    <n v="0"/>
    <n v="0"/>
    <n v="97"/>
    <n v="0"/>
    <n v="0"/>
    <n v="0"/>
    <n v="0"/>
    <n v="0"/>
    <n v="0"/>
    <n v="92.660550458715591"/>
    <n v="91.743119266055047"/>
    <n v="92.660550458715591"/>
    <n v="98.165137614678898"/>
    <n v="88.9908256880734"/>
    <n v="88.9908256880734"/>
    <n v="0"/>
    <n v="0"/>
    <n v="0"/>
    <n v="11.009174311926611"/>
    <n v="11.009174311926611"/>
    <n v="0"/>
    <n v="0"/>
    <n v="88.9908256880734"/>
    <b v="0"/>
    <b v="0"/>
    <b v="0"/>
    <b v="0"/>
    <b v="0"/>
    <b v="0"/>
    <b v="0"/>
    <b v="0"/>
    <b v="0"/>
    <b v="1"/>
    <b v="1"/>
    <b v="0"/>
    <b v="0"/>
  </r>
  <r>
    <d v="2022-01-28T14:00:23"/>
    <n v="36078"/>
    <s v="ROBERT K FINN SCHOOL"/>
    <s v="Public"/>
    <x v="248"/>
    <x v="9"/>
    <b v="0"/>
    <s v="Not Reviewed"/>
    <n v="38"/>
    <n v="38"/>
    <n v="37"/>
    <n v="38"/>
    <n v="0"/>
    <n v="38"/>
    <n v="0"/>
    <n v="37"/>
    <n v="0"/>
    <n v="0"/>
    <n v="0"/>
    <n v="37"/>
    <n v="0"/>
    <n v="0"/>
    <n v="0"/>
    <n v="0"/>
    <n v="0"/>
    <n v="1"/>
    <n v="100"/>
    <n v="100"/>
    <n v="97.368421052631575"/>
    <n v="100"/>
    <n v="97.368421052631575"/>
    <n v="97.368421052631575"/>
    <n v="0"/>
    <n v="0"/>
    <n v="0"/>
    <n v="2.6315789473684208"/>
    <n v="2.6315789473684208"/>
    <n v="0"/>
    <n v="0"/>
    <n v="97.368421052631575"/>
    <b v="0"/>
    <b v="0"/>
    <b v="0"/>
    <b v="0"/>
    <b v="0"/>
    <b v="0"/>
    <b v="0"/>
    <b v="0"/>
    <b v="0"/>
    <b v="1"/>
    <b v="1"/>
    <b v="0"/>
    <b v="0"/>
  </r>
  <r>
    <d v="2021-12-07T11:08:59"/>
    <n v="36321"/>
    <s v="ROBERTS SCHOOL"/>
    <s v="Public"/>
    <x v="96"/>
    <x v="6"/>
    <b v="0"/>
    <s v="Not Reviewed"/>
    <n v="99"/>
    <n v="98"/>
    <n v="98"/>
    <n v="98"/>
    <n v="0"/>
    <n v="98"/>
    <n v="0"/>
    <n v="98"/>
    <n v="0"/>
    <n v="0"/>
    <n v="0"/>
    <n v="98"/>
    <n v="0"/>
    <n v="1"/>
    <n v="0"/>
    <n v="1"/>
    <n v="0"/>
    <n v="1"/>
    <n v="98.98989898989899"/>
    <n v="98.98989898989899"/>
    <n v="98.98989898989899"/>
    <n v="98.98989898989899"/>
    <n v="98.98989898989899"/>
    <n v="98.98989898989899"/>
    <n v="1.0101010101010099"/>
    <n v="1.0101010101010099"/>
    <n v="0"/>
    <n v="0"/>
    <n v="0"/>
    <n v="0"/>
    <n v="1.0101010101010099"/>
    <n v="100"/>
    <b v="0"/>
    <b v="0"/>
    <b v="0"/>
    <b v="0"/>
    <b v="0"/>
    <b v="0"/>
    <b v="0"/>
    <b v="0"/>
    <b v="0"/>
    <b v="1"/>
    <b v="0"/>
    <b v="0"/>
    <b v="0"/>
  </r>
  <r>
    <d v="2022-02-08T14:44:57"/>
    <n v="36080"/>
    <s v="ROBIN HOOD SCHOOL"/>
    <s v="Public"/>
    <x v="147"/>
    <x v="6"/>
    <b v="0"/>
    <s v="Not Reviewed"/>
    <n v="71"/>
    <n v="70"/>
    <n v="70"/>
    <n v="71"/>
    <n v="0"/>
    <n v="71"/>
    <n v="0"/>
    <n v="71"/>
    <n v="0"/>
    <n v="0"/>
    <n v="0"/>
    <n v="70"/>
    <n v="0"/>
    <n v="0"/>
    <n v="0"/>
    <n v="0"/>
    <n v="0"/>
    <n v="1"/>
    <n v="98.591549295774655"/>
    <n v="100"/>
    <n v="98.591549295774655"/>
    <n v="100"/>
    <n v="100"/>
    <n v="98.591549295774655"/>
    <n v="0"/>
    <n v="0"/>
    <n v="0"/>
    <n v="1.408450704225352"/>
    <n v="1.408450704225352"/>
    <n v="0"/>
    <n v="0"/>
    <n v="98.591549295774655"/>
    <b v="0"/>
    <b v="0"/>
    <b v="0"/>
    <b v="0"/>
    <b v="0"/>
    <b v="0"/>
    <b v="0"/>
    <b v="0"/>
    <b v="0"/>
    <b v="1"/>
    <b v="1"/>
    <b v="0"/>
    <b v="0"/>
  </r>
  <r>
    <d v="2022-03-03T10:25:11"/>
    <n v="31006"/>
    <s v="Robinson Park"/>
    <s v="Public"/>
    <x v="62"/>
    <x v="4"/>
    <b v="0"/>
    <s v="Not Reviewed"/>
    <n v="44"/>
    <n v="43"/>
    <n v="43"/>
    <n v="43"/>
    <n v="0"/>
    <n v="43"/>
    <n v="0"/>
    <n v="43"/>
    <n v="0"/>
    <n v="0"/>
    <n v="0"/>
    <n v="43"/>
    <n v="0"/>
    <n v="1"/>
    <n v="0"/>
    <n v="1"/>
    <n v="0"/>
    <n v="1"/>
    <n v="97.727272727272734"/>
    <n v="97.727272727272734"/>
    <n v="97.727272727272734"/>
    <n v="97.727272727272734"/>
    <n v="97.727272727272734"/>
    <n v="97.727272727272734"/>
    <n v="2.2727272727272729"/>
    <n v="2.2727272727272729"/>
    <n v="0"/>
    <n v="0"/>
    <n v="0"/>
    <n v="0"/>
    <n v="2.2727272727272729"/>
    <n v="100"/>
    <b v="0"/>
    <b v="0"/>
    <b v="0"/>
    <b v="0"/>
    <b v="0"/>
    <b v="0"/>
    <b v="0"/>
    <b v="0"/>
    <b v="0"/>
    <b v="1"/>
    <b v="0"/>
    <b v="0"/>
    <b v="0"/>
  </r>
  <r>
    <n v="0"/>
    <n v="36082"/>
    <s v="ROBINSON PARK SCHOOL"/>
    <s v="Public"/>
    <x v="62"/>
    <x v="4"/>
    <b v="0"/>
    <s v="Not Started"/>
    <n v="0"/>
    <n v="0"/>
    <n v="0"/>
    <n v="0"/>
    <n v="0"/>
    <n v="0"/>
    <n v="0"/>
    <n v="0"/>
    <n v="0"/>
    <n v="0"/>
    <n v="0"/>
    <n v="0"/>
    <n v="0"/>
    <n v="0"/>
    <n v="0"/>
    <n v="0"/>
    <n v="0"/>
    <n v="0"/>
    <n v="0"/>
    <n v="0"/>
    <n v="0"/>
    <n v="0"/>
    <n v="0"/>
    <n v="0"/>
    <n v="0"/>
    <n v="0"/>
    <n v="0"/>
    <n v="0"/>
    <n v="0"/>
    <n v="0"/>
    <n v="0"/>
    <n v="0"/>
    <b v="0"/>
    <b v="0"/>
    <b v="0"/>
    <b v="0"/>
    <b v="0"/>
    <b v="0"/>
    <b v="0"/>
    <b v="0"/>
    <b v="1"/>
    <b v="1"/>
    <b v="1"/>
    <b v="0"/>
    <b v="0"/>
  </r>
  <r>
    <d v="2021-11-19T09:31:47"/>
    <n v="36083"/>
    <s v="ROCHESTER MEMORIAL"/>
    <s v="Public"/>
    <x v="338"/>
    <x v="10"/>
    <b v="0"/>
    <s v="Not Reviewed"/>
    <n v="55"/>
    <n v="55"/>
    <n v="55"/>
    <n v="55"/>
    <n v="0"/>
    <n v="55"/>
    <n v="0"/>
    <n v="55"/>
    <n v="0"/>
    <n v="0"/>
    <n v="0"/>
    <n v="55"/>
    <n v="0"/>
    <n v="0"/>
    <n v="0"/>
    <n v="0"/>
    <n v="0"/>
    <n v="1"/>
    <n v="100"/>
    <n v="100"/>
    <n v="100"/>
    <n v="100"/>
    <n v="100"/>
    <n v="100"/>
    <n v="0"/>
    <n v="0"/>
    <n v="0"/>
    <n v="0"/>
    <n v="0"/>
    <n v="0"/>
    <n v="0"/>
    <n v="100"/>
    <b v="0"/>
    <b v="0"/>
    <b v="0"/>
    <b v="0"/>
    <b v="0"/>
    <b v="0"/>
    <b v="0"/>
    <b v="0"/>
    <b v="0"/>
    <b v="0"/>
    <b v="0"/>
    <b v="0"/>
    <b v="0"/>
  </r>
  <r>
    <d v="2022-01-06T15:16:22"/>
    <n v="36564"/>
    <s v="ROCKLAND MONTESSORI ACADEMY"/>
    <s v="Private"/>
    <x v="56"/>
    <x v="6"/>
    <b v="0"/>
    <s v="Not Reviewed"/>
    <n v="16"/>
    <n v="16"/>
    <n v="16"/>
    <n v="16"/>
    <n v="0"/>
    <n v="16"/>
    <n v="0"/>
    <n v="16"/>
    <n v="0"/>
    <n v="0"/>
    <n v="0"/>
    <n v="16"/>
    <n v="0"/>
    <n v="0"/>
    <n v="0"/>
    <n v="0"/>
    <n v="0"/>
    <n v="1"/>
    <n v="100"/>
    <n v="100"/>
    <n v="100"/>
    <n v="100"/>
    <n v="100"/>
    <n v="100"/>
    <n v="0"/>
    <n v="0"/>
    <n v="0"/>
    <n v="0"/>
    <n v="0"/>
    <n v="0"/>
    <n v="0"/>
    <n v="100"/>
    <b v="0"/>
    <b v="0"/>
    <b v="0"/>
    <b v="0"/>
    <b v="0"/>
    <b v="0"/>
    <b v="0"/>
    <b v="0"/>
    <b v="0"/>
    <b v="0"/>
    <b v="0"/>
    <b v="0"/>
    <b v="0"/>
  </r>
  <r>
    <d v="2022-03-03T09:55:45"/>
    <n v="35437"/>
    <s v="ROCKPORT ELEMENTARY"/>
    <s v="Public"/>
    <x v="339"/>
    <x v="1"/>
    <b v="0"/>
    <s v="Not Reviewed"/>
    <n v="46"/>
    <n v="45"/>
    <n v="45"/>
    <n v="45"/>
    <n v="0"/>
    <n v="45"/>
    <n v="0"/>
    <n v="45"/>
    <n v="0"/>
    <n v="0"/>
    <n v="0"/>
    <n v="45"/>
    <n v="0"/>
    <n v="1"/>
    <n v="0"/>
    <n v="1"/>
    <n v="0"/>
    <n v="1"/>
    <n v="97.826086956521735"/>
    <n v="97.826086956521735"/>
    <n v="97.826086956521735"/>
    <n v="97.826086956521735"/>
    <n v="97.826086956521735"/>
    <n v="97.826086956521735"/>
    <n v="2.1739130434782612"/>
    <n v="2.1739130434782612"/>
    <n v="0"/>
    <n v="0"/>
    <n v="0"/>
    <n v="0"/>
    <n v="2.1739130434782612"/>
    <n v="100"/>
    <b v="0"/>
    <b v="0"/>
    <b v="0"/>
    <b v="0"/>
    <b v="0"/>
    <b v="0"/>
    <b v="0"/>
    <b v="0"/>
    <b v="0"/>
    <b v="1"/>
    <b v="0"/>
    <b v="0"/>
    <b v="0"/>
  </r>
  <r>
    <d v="2022-02-23T08:58:32"/>
    <n v="36087"/>
    <s v="ROGER CLAP INNOVATION SCHOOL"/>
    <s v="Public"/>
    <x v="143"/>
    <x v="0"/>
    <b v="0"/>
    <s v="Not Reviewed"/>
    <n v="14"/>
    <n v="11"/>
    <n v="11"/>
    <n v="11"/>
    <n v="0"/>
    <n v="10"/>
    <n v="0"/>
    <n v="11"/>
    <n v="0"/>
    <n v="0"/>
    <n v="0"/>
    <n v="10"/>
    <n v="0"/>
    <n v="0"/>
    <n v="0"/>
    <n v="0"/>
    <n v="0"/>
    <n v="1"/>
    <n v="78.571428571428569"/>
    <n v="78.571428571428569"/>
    <n v="78.571428571428569"/>
    <n v="71.428571428571431"/>
    <n v="78.571428571428569"/>
    <n v="71.428571428571431"/>
    <n v="0"/>
    <n v="0"/>
    <n v="0"/>
    <n v="28.571428571428569"/>
    <n v="28.571428571428569"/>
    <n v="0"/>
    <n v="0"/>
    <n v="71.428571428571431"/>
    <b v="0"/>
    <b v="0"/>
    <b v="0"/>
    <b v="0"/>
    <b v="0"/>
    <b v="0"/>
    <b v="0"/>
    <b v="0"/>
    <b v="0"/>
    <b v="1"/>
    <b v="1"/>
    <b v="0"/>
    <b v="0"/>
  </r>
  <r>
    <d v="2022-02-10T12:01:10"/>
    <n v="36089"/>
    <s v="ROGER WELLINGTON"/>
    <s v="Public"/>
    <x v="60"/>
    <x v="6"/>
    <b v="0"/>
    <s v="Not Reviewed"/>
    <n v="98"/>
    <n v="97"/>
    <n v="97"/>
    <n v="97"/>
    <n v="0"/>
    <n v="97"/>
    <n v="0"/>
    <n v="97"/>
    <n v="0"/>
    <n v="0"/>
    <n v="0"/>
    <n v="97"/>
    <n v="0"/>
    <n v="1"/>
    <n v="0"/>
    <n v="1"/>
    <n v="0"/>
    <n v="1"/>
    <n v="98.979591836734699"/>
    <n v="98.979591836734699"/>
    <n v="98.979591836734699"/>
    <n v="98.979591836734699"/>
    <n v="98.979591836734699"/>
    <n v="98.979591836734699"/>
    <n v="1.0204081632653059"/>
    <n v="1.0204081632653059"/>
    <n v="0"/>
    <n v="0"/>
    <n v="0"/>
    <n v="0"/>
    <n v="1.0204081632653059"/>
    <n v="100"/>
    <b v="0"/>
    <b v="0"/>
    <b v="0"/>
    <b v="0"/>
    <b v="0"/>
    <b v="0"/>
    <b v="0"/>
    <b v="0"/>
    <b v="0"/>
    <b v="1"/>
    <b v="0"/>
    <b v="0"/>
    <b v="0"/>
  </r>
  <r>
    <d v="2022-03-01T11:08:26"/>
    <n v="36588"/>
    <s v="ROGERS EARLY LEARNING CENTER"/>
    <s v="Public"/>
    <x v="6"/>
    <x v="6"/>
    <b v="0"/>
    <s v="Not Reviewed"/>
    <n v="81"/>
    <n v="79"/>
    <n v="79"/>
    <n v="79"/>
    <n v="0"/>
    <n v="80"/>
    <n v="0"/>
    <n v="79"/>
    <n v="0"/>
    <n v="0"/>
    <n v="0"/>
    <n v="79"/>
    <n v="0"/>
    <n v="1"/>
    <n v="0"/>
    <n v="0"/>
    <n v="0"/>
    <n v="1"/>
    <n v="97.53086419753086"/>
    <n v="97.53086419753086"/>
    <n v="97.53086419753086"/>
    <n v="98.76543209876543"/>
    <n v="97.53086419753086"/>
    <n v="97.53086419753086"/>
    <n v="1.2345679012345681"/>
    <n v="0"/>
    <n v="0"/>
    <n v="1.2345679012345681"/>
    <n v="1.2345679012345681"/>
    <n v="0"/>
    <n v="0"/>
    <n v="97.53086419753086"/>
    <b v="0"/>
    <b v="0"/>
    <b v="0"/>
    <b v="0"/>
    <b v="0"/>
    <b v="0"/>
    <b v="0"/>
    <b v="0"/>
    <b v="0"/>
    <b v="1"/>
    <b v="1"/>
    <b v="0"/>
    <b v="0"/>
  </r>
  <r>
    <d v="2022-01-25T14:23:42"/>
    <n v="35711"/>
    <s v="ROLLINS EARLY CHILDHOOD CTR"/>
    <s v="Public"/>
    <x v="149"/>
    <x v="1"/>
    <b v="0"/>
    <s v="Not Reviewed"/>
    <n v="69"/>
    <n v="65"/>
    <n v="67"/>
    <n v="67"/>
    <n v="0"/>
    <n v="68"/>
    <n v="0"/>
    <n v="67"/>
    <n v="0"/>
    <n v="0"/>
    <n v="0"/>
    <n v="63"/>
    <n v="0"/>
    <n v="1"/>
    <n v="0"/>
    <n v="0"/>
    <n v="0"/>
    <n v="1"/>
    <n v="94.20289855072464"/>
    <n v="97.101449275362313"/>
    <n v="97.101449275362313"/>
    <n v="98.550724637681171"/>
    <n v="97.101449275362313"/>
    <n v="91.304347826086953"/>
    <n v="1.449275362318841"/>
    <n v="0"/>
    <n v="0"/>
    <n v="7.2463768115942031"/>
    <n v="7.2463768115942031"/>
    <n v="0"/>
    <n v="0"/>
    <n v="91.304347826086953"/>
    <b v="0"/>
    <b v="0"/>
    <b v="0"/>
    <b v="0"/>
    <b v="0"/>
    <b v="0"/>
    <b v="1"/>
    <b v="0"/>
    <b v="0"/>
    <b v="1"/>
    <b v="1"/>
    <b v="0"/>
    <b v="0"/>
  </r>
  <r>
    <d v="2022-02-09T09:36:58"/>
    <n v="36092"/>
    <s v="ROOSEVELT"/>
    <s v="Public"/>
    <x v="216"/>
    <x v="6"/>
    <b v="0"/>
    <s v="Not Reviewed"/>
    <n v="57"/>
    <n v="56"/>
    <n v="57"/>
    <n v="56"/>
    <n v="0"/>
    <n v="57"/>
    <n v="0"/>
    <n v="56"/>
    <n v="0"/>
    <n v="0"/>
    <n v="0"/>
    <n v="55"/>
    <n v="0"/>
    <n v="0"/>
    <n v="0"/>
    <n v="0"/>
    <n v="0"/>
    <n v="1"/>
    <n v="98.245614035087712"/>
    <n v="98.245614035087712"/>
    <n v="100"/>
    <n v="100"/>
    <n v="98.245614035087712"/>
    <n v="96.491228070175438"/>
    <n v="0"/>
    <n v="0"/>
    <n v="0"/>
    <n v="3.5087719298245612"/>
    <n v="3.5087719298245612"/>
    <n v="0"/>
    <n v="0"/>
    <n v="96.491228070175438"/>
    <b v="0"/>
    <b v="0"/>
    <b v="0"/>
    <b v="0"/>
    <b v="0"/>
    <b v="0"/>
    <b v="1"/>
    <b v="0"/>
    <b v="0"/>
    <b v="1"/>
    <b v="1"/>
    <b v="0"/>
    <b v="0"/>
  </r>
  <r>
    <d v="2021-12-16T10:54:50"/>
    <n v="35927"/>
    <s v="ROOSEVELT AVENUE SCHOOL"/>
    <s v="Public"/>
    <x v="29"/>
    <x v="5"/>
    <b v="0"/>
    <s v="Not Reviewed"/>
    <n v="38"/>
    <n v="38"/>
    <n v="37"/>
    <n v="37"/>
    <n v="0"/>
    <n v="38"/>
    <n v="0"/>
    <n v="37"/>
    <n v="0"/>
    <n v="0"/>
    <n v="0"/>
    <n v="37"/>
    <n v="0"/>
    <n v="0"/>
    <n v="0"/>
    <n v="0"/>
    <n v="0"/>
    <n v="1"/>
    <n v="100"/>
    <n v="97.368421052631575"/>
    <n v="97.368421052631575"/>
    <n v="100"/>
    <n v="97.368421052631575"/>
    <n v="97.368421052631575"/>
    <n v="0"/>
    <n v="0"/>
    <n v="0"/>
    <n v="2.6315789473684208"/>
    <n v="2.6315789473684208"/>
    <n v="0"/>
    <n v="0"/>
    <n v="97.368421052631575"/>
    <b v="0"/>
    <b v="0"/>
    <b v="0"/>
    <b v="0"/>
    <b v="0"/>
    <b v="0"/>
    <b v="0"/>
    <b v="0"/>
    <b v="0"/>
    <b v="1"/>
    <b v="1"/>
    <b v="0"/>
    <b v="0"/>
  </r>
  <r>
    <d v="2022-02-09T09:22:37"/>
    <n v="36093"/>
    <s v="ROOSEVELT SCHOOL"/>
    <s v="Public"/>
    <x v="3"/>
    <x v="3"/>
    <b v="0"/>
    <s v="Not Reviewed"/>
    <n v="59"/>
    <n v="56"/>
    <n v="56"/>
    <n v="54"/>
    <n v="0"/>
    <n v="58"/>
    <n v="0"/>
    <n v="54"/>
    <n v="0"/>
    <n v="0"/>
    <n v="0"/>
    <n v="54"/>
    <n v="0"/>
    <n v="3"/>
    <n v="0"/>
    <n v="1"/>
    <n v="0"/>
    <n v="1"/>
    <n v="94.915254237288138"/>
    <n v="91.525423728813564"/>
    <n v="94.915254237288138"/>
    <n v="98.305084745762713"/>
    <n v="91.525423728813564"/>
    <n v="91.525423728813564"/>
    <n v="5.0847457627118651"/>
    <n v="1.6949152542372881"/>
    <n v="0"/>
    <n v="3.3898305084745761"/>
    <n v="3.3898305084745761"/>
    <n v="0"/>
    <n v="1.6949152542372881"/>
    <n v="93.220338983050837"/>
    <b v="0"/>
    <b v="0"/>
    <b v="0"/>
    <b v="0"/>
    <b v="0"/>
    <b v="0"/>
    <b v="0"/>
    <b v="0"/>
    <b v="0"/>
    <b v="1"/>
    <b v="1"/>
    <b v="0"/>
    <b v="0"/>
  </r>
  <r>
    <d v="2022-01-19T12:26:42"/>
    <n v="35363"/>
    <s v="ROSS ELEMENTARY SCHOOL"/>
    <s v="Public"/>
    <x v="85"/>
    <x v="7"/>
    <b v="0"/>
    <s v="Not Reviewed"/>
    <n v="20"/>
    <n v="20"/>
    <n v="20"/>
    <n v="19"/>
    <n v="0"/>
    <n v="19"/>
    <n v="0"/>
    <n v="19"/>
    <n v="0"/>
    <n v="0"/>
    <n v="0"/>
    <n v="19"/>
    <n v="0"/>
    <n v="0"/>
    <n v="0"/>
    <n v="0"/>
    <n v="0"/>
    <n v="1"/>
    <n v="100"/>
    <n v="95"/>
    <n v="100"/>
    <n v="95"/>
    <n v="95"/>
    <n v="95"/>
    <n v="0"/>
    <n v="0"/>
    <n v="0"/>
    <n v="5"/>
    <n v="5"/>
    <n v="0"/>
    <n v="0"/>
    <n v="95"/>
    <b v="0"/>
    <b v="0"/>
    <b v="0"/>
    <b v="0"/>
    <b v="0"/>
    <b v="0"/>
    <b v="0"/>
    <b v="0"/>
    <b v="0"/>
    <b v="1"/>
    <b v="1"/>
    <b v="0"/>
    <b v="0"/>
  </r>
  <r>
    <d v="2022-02-25T09:43:02"/>
    <n v="36096"/>
    <s v="ROWE ELEMENTARY SCHOOL"/>
    <s v="Public"/>
    <x v="340"/>
    <x v="11"/>
    <b v="0"/>
    <s v="Not Reviewed"/>
    <n v="7"/>
    <n v="7"/>
    <n v="7"/>
    <n v="7"/>
    <n v="0"/>
    <n v="7"/>
    <n v="0"/>
    <n v="7"/>
    <n v="0"/>
    <n v="0"/>
    <n v="0"/>
    <n v="7"/>
    <n v="0"/>
    <n v="0"/>
    <n v="0"/>
    <n v="0"/>
    <n v="0"/>
    <n v="1"/>
    <n v="100"/>
    <n v="100"/>
    <n v="100"/>
    <n v="100"/>
    <n v="100"/>
    <n v="100"/>
    <n v="0"/>
    <n v="0"/>
    <n v="0"/>
    <n v="0"/>
    <n v="0"/>
    <n v="0"/>
    <n v="0"/>
    <n v="100"/>
    <b v="0"/>
    <b v="0"/>
    <b v="0"/>
    <b v="0"/>
    <b v="0"/>
    <b v="0"/>
    <b v="0"/>
    <b v="0"/>
    <b v="0"/>
    <b v="0"/>
    <b v="0"/>
    <b v="0"/>
    <b v="0"/>
  </r>
  <r>
    <d v="2021-11-24T09:19:28"/>
    <n v="35237"/>
    <s v="ROYALSTON COMMUNITY SCHOOL"/>
    <s v="Public"/>
    <x v="341"/>
    <x v="3"/>
    <b v="0"/>
    <s v="Not Reviewed"/>
    <n v="20"/>
    <n v="20"/>
    <n v="20"/>
    <n v="20"/>
    <n v="0"/>
    <n v="20"/>
    <n v="0"/>
    <n v="20"/>
    <n v="0"/>
    <n v="0"/>
    <n v="0"/>
    <n v="20"/>
    <n v="0"/>
    <n v="0"/>
    <n v="0"/>
    <n v="0"/>
    <n v="0"/>
    <n v="1"/>
    <n v="100"/>
    <n v="100"/>
    <n v="100"/>
    <n v="100"/>
    <n v="100"/>
    <n v="100"/>
    <n v="0"/>
    <n v="0"/>
    <n v="0"/>
    <n v="0"/>
    <n v="0"/>
    <n v="0"/>
    <n v="0"/>
    <n v="100"/>
    <b v="0"/>
    <b v="0"/>
    <b v="0"/>
    <b v="0"/>
    <b v="0"/>
    <b v="0"/>
    <b v="0"/>
    <b v="0"/>
    <b v="0"/>
    <b v="0"/>
    <b v="0"/>
    <b v="0"/>
    <b v="0"/>
  </r>
  <r>
    <d v="2022-01-19T20:29:54"/>
    <n v="35226"/>
    <s v="RUGGLES LANE ELEMENTARY"/>
    <s v="Public"/>
    <x v="342"/>
    <x v="3"/>
    <b v="0"/>
    <s v="Not Reviewed"/>
    <n v="66"/>
    <n v="58"/>
    <n v="61"/>
    <n v="58"/>
    <n v="0"/>
    <n v="62"/>
    <n v="0"/>
    <n v="58"/>
    <n v="0"/>
    <n v="0"/>
    <n v="0"/>
    <n v="58"/>
    <n v="0"/>
    <n v="2"/>
    <n v="0"/>
    <n v="2"/>
    <n v="2"/>
    <n v="1"/>
    <n v="87.878787878787875"/>
    <n v="87.878787878787875"/>
    <n v="92.424242424242422"/>
    <n v="93.939393939393938"/>
    <n v="87.878787878787875"/>
    <n v="87.878787878787875"/>
    <n v="3.0303030303030298"/>
    <n v="3.0303030303030298"/>
    <n v="3.0303030303030298"/>
    <n v="9.0909090909090917"/>
    <n v="6.0606060606060614"/>
    <n v="0"/>
    <n v="3.0303030303030298"/>
    <n v="93.939393939393938"/>
    <b v="0"/>
    <b v="0"/>
    <b v="0"/>
    <b v="0"/>
    <b v="0"/>
    <b v="0"/>
    <b v="0"/>
    <b v="0"/>
    <b v="0"/>
    <b v="1"/>
    <b v="1"/>
    <b v="0"/>
    <b v="0"/>
  </r>
  <r>
    <n v="0"/>
    <n v="36664"/>
    <s v="RUSSELL ELEMENTARY"/>
    <s v="Public"/>
    <x v="343"/>
    <x v="4"/>
    <b v="0"/>
    <s v="Not Started"/>
    <n v="0"/>
    <n v="0"/>
    <n v="0"/>
    <n v="0"/>
    <n v="0"/>
    <n v="0"/>
    <n v="0"/>
    <n v="0"/>
    <n v="0"/>
    <n v="0"/>
    <n v="0"/>
    <n v="0"/>
    <n v="0"/>
    <n v="0"/>
    <n v="0"/>
    <n v="0"/>
    <n v="0"/>
    <n v="0"/>
    <n v="0"/>
    <n v="0"/>
    <n v="0"/>
    <n v="0"/>
    <n v="0"/>
    <n v="0"/>
    <n v="0"/>
    <n v="0"/>
    <n v="0"/>
    <n v="0"/>
    <n v="0"/>
    <n v="0"/>
    <n v="0"/>
    <n v="0"/>
    <b v="0"/>
    <b v="0"/>
    <b v="0"/>
    <b v="0"/>
    <b v="0"/>
    <b v="0"/>
    <b v="0"/>
    <b v="0"/>
    <b v="1"/>
    <b v="1"/>
    <b v="1"/>
    <b v="0"/>
    <b v="0"/>
  </r>
  <r>
    <d v="2022-03-02T14:12:57"/>
    <n v="35479"/>
    <s v="SABIS CHARTER SCHOOL"/>
    <s v="Public Charter"/>
    <x v="9"/>
    <x v="4"/>
    <b v="0"/>
    <s v="Not Reviewed"/>
    <n v="107"/>
    <n v="93"/>
    <n v="93"/>
    <n v="82"/>
    <n v="0"/>
    <n v="100"/>
    <n v="0"/>
    <n v="89"/>
    <n v="0"/>
    <n v="0"/>
    <n v="0"/>
    <n v="82"/>
    <n v="0"/>
    <n v="0"/>
    <n v="0"/>
    <n v="0"/>
    <n v="4"/>
    <n v="1"/>
    <n v="86.915887850467286"/>
    <n v="76.63551401869158"/>
    <n v="86.915887850467286"/>
    <n v="93.45794392523365"/>
    <n v="83.177570093457945"/>
    <n v="76.63551401869158"/>
    <n v="0"/>
    <n v="0"/>
    <n v="3.7383177570093449"/>
    <n v="23.364485981308409"/>
    <n v="19.626168224299061"/>
    <n v="0"/>
    <n v="0"/>
    <n v="80.373831775700936"/>
    <b v="0"/>
    <b v="0"/>
    <b v="0"/>
    <b v="0"/>
    <b v="0"/>
    <b v="0"/>
    <b v="0"/>
    <b v="0"/>
    <b v="0"/>
    <b v="1"/>
    <b v="1"/>
    <b v="0"/>
    <b v="0"/>
  </r>
  <r>
    <d v="2021-12-15T10:28:33"/>
    <n v="36488"/>
    <s v="SACRED HEART"/>
    <s v="Private"/>
    <x v="94"/>
    <x v="0"/>
    <b v="0"/>
    <s v="Not Reviewed"/>
    <n v="24"/>
    <n v="24"/>
    <n v="24"/>
    <n v="24"/>
    <n v="0"/>
    <n v="24"/>
    <n v="0"/>
    <n v="23"/>
    <n v="0"/>
    <n v="0"/>
    <n v="1"/>
    <n v="24"/>
    <n v="0"/>
    <n v="0"/>
    <n v="0"/>
    <n v="0"/>
    <n v="0"/>
    <n v="1"/>
    <n v="100"/>
    <n v="100"/>
    <n v="100"/>
    <n v="100"/>
    <n v="100"/>
    <n v="100"/>
    <n v="0"/>
    <n v="0"/>
    <n v="0"/>
    <n v="0"/>
    <n v="0"/>
    <n v="0"/>
    <n v="0"/>
    <n v="100"/>
    <b v="0"/>
    <b v="0"/>
    <b v="0"/>
    <b v="0"/>
    <b v="0"/>
    <b v="0"/>
    <b v="0"/>
    <b v="0"/>
    <b v="0"/>
    <b v="0"/>
    <b v="0"/>
    <b v="0"/>
    <b v="0"/>
  </r>
  <r>
    <d v="2022-03-05T08:57:51"/>
    <n v="36111"/>
    <s v="SACRED HEART ELEMENTARY"/>
    <s v="Private"/>
    <x v="8"/>
    <x v="7"/>
    <b v="0"/>
    <s v="Reviewed"/>
    <n v="52"/>
    <n v="51"/>
    <n v="51"/>
    <n v="51"/>
    <n v="0"/>
    <n v="49"/>
    <n v="0"/>
    <n v="51"/>
    <n v="0"/>
    <n v="0"/>
    <n v="0"/>
    <n v="48"/>
    <n v="0"/>
    <n v="3"/>
    <n v="0"/>
    <n v="1"/>
    <n v="0"/>
    <n v="1"/>
    <n v="98.076923076923066"/>
    <n v="98.076923076923066"/>
    <n v="98.076923076923066"/>
    <n v="94.230769230769226"/>
    <n v="98.076923076923066"/>
    <n v="92.307692307692307"/>
    <n v="5.7692307692307692"/>
    <n v="1.9230769230769229"/>
    <n v="0"/>
    <n v="1.9230769230769229"/>
    <n v="1.9230769230769229"/>
    <n v="0"/>
    <n v="1.9230769230769229"/>
    <n v="94.230769230769226"/>
    <b v="0"/>
    <b v="0"/>
    <b v="0"/>
    <b v="0"/>
    <b v="0"/>
    <b v="0"/>
    <b v="1"/>
    <b v="0"/>
    <b v="0"/>
    <b v="1"/>
    <b v="1"/>
    <b v="0"/>
    <b v="0"/>
  </r>
  <r>
    <d v="2021-10-14T14:44:52"/>
    <n v="36104"/>
    <s v="SACRED HEART ELEMENTARY"/>
    <s v="Private"/>
    <x v="272"/>
    <x v="10"/>
    <b v="0"/>
    <s v="Not Reviewed"/>
    <n v="33"/>
    <n v="28"/>
    <n v="31"/>
    <n v="31"/>
    <n v="0"/>
    <n v="33"/>
    <n v="0"/>
    <n v="31"/>
    <n v="0"/>
    <n v="0"/>
    <n v="0"/>
    <n v="28"/>
    <n v="0"/>
    <n v="0"/>
    <n v="0"/>
    <n v="0"/>
    <n v="0"/>
    <n v="1"/>
    <n v="84.848484848484844"/>
    <n v="93.939393939393938"/>
    <n v="93.939393939393938"/>
    <n v="100"/>
    <n v="93.939393939393938"/>
    <n v="84.848484848484844"/>
    <n v="0"/>
    <n v="0"/>
    <n v="0"/>
    <n v="15.15151515151515"/>
    <n v="15.15151515151515"/>
    <n v="0"/>
    <n v="0"/>
    <n v="84.848484848484844"/>
    <b v="0"/>
    <b v="0"/>
    <b v="0"/>
    <b v="0"/>
    <b v="0"/>
    <b v="0"/>
    <b v="0"/>
    <b v="0"/>
    <b v="0"/>
    <b v="1"/>
    <b v="1"/>
    <b v="0"/>
    <b v="0"/>
  </r>
  <r>
    <n v="0"/>
    <n v="36109"/>
    <s v="SACRED HEART ELEMENTARY"/>
    <s v="Private"/>
    <x v="1"/>
    <x v="1"/>
    <b v="0"/>
    <s v="Not Started"/>
    <n v="0"/>
    <n v="0"/>
    <n v="0"/>
    <n v="0"/>
    <n v="0"/>
    <n v="0"/>
    <n v="0"/>
    <n v="0"/>
    <n v="0"/>
    <n v="0"/>
    <n v="0"/>
    <n v="0"/>
    <n v="0"/>
    <n v="0"/>
    <n v="0"/>
    <n v="0"/>
    <n v="0"/>
    <n v="0"/>
    <n v="0"/>
    <n v="0"/>
    <n v="0"/>
    <n v="0"/>
    <n v="0"/>
    <n v="0"/>
    <n v="0"/>
    <n v="0"/>
    <n v="0"/>
    <n v="0"/>
    <n v="0"/>
    <n v="0"/>
    <n v="0"/>
    <n v="0"/>
    <b v="0"/>
    <b v="0"/>
    <b v="0"/>
    <b v="0"/>
    <b v="0"/>
    <b v="0"/>
    <b v="0"/>
    <b v="0"/>
    <b v="1"/>
    <b v="1"/>
    <b v="1"/>
    <b v="0"/>
    <b v="0"/>
  </r>
  <r>
    <m/>
    <n v="33190"/>
    <s v="Sacred Hearts Elementary"/>
    <s v="Private"/>
    <x v="84"/>
    <x v="1"/>
    <m/>
    <s v="Not Registered With MIIS"/>
    <m/>
    <m/>
    <m/>
    <m/>
    <m/>
    <m/>
    <m/>
    <m/>
    <m/>
    <m/>
    <m/>
    <m/>
    <m/>
    <m/>
    <m/>
    <m/>
    <m/>
    <m/>
    <m/>
    <m/>
    <m/>
    <m/>
    <m/>
    <m/>
    <m/>
    <m/>
    <m/>
    <m/>
    <m/>
    <m/>
    <m/>
    <m/>
    <m/>
    <m/>
    <m/>
    <m/>
    <m/>
    <m/>
    <m/>
    <m/>
    <m/>
    <m/>
    <m/>
    <m/>
    <m/>
  </r>
  <r>
    <d v="2022-01-26T10:03:47"/>
    <n v="36192"/>
    <s v="SAINT ANNA SCHOOL"/>
    <s v="Private"/>
    <x v="203"/>
    <x v="3"/>
    <b v="0"/>
    <s v="Not Reviewed"/>
    <n v="25"/>
    <n v="25"/>
    <n v="25"/>
    <n v="25"/>
    <n v="0"/>
    <n v="25"/>
    <n v="0"/>
    <n v="25"/>
    <n v="0"/>
    <n v="0"/>
    <n v="0"/>
    <n v="25"/>
    <n v="0"/>
    <n v="0"/>
    <n v="0"/>
    <n v="0"/>
    <n v="0"/>
    <n v="1"/>
    <n v="100"/>
    <n v="100"/>
    <n v="100"/>
    <n v="100"/>
    <n v="100"/>
    <n v="100"/>
    <n v="0"/>
    <n v="0"/>
    <n v="0"/>
    <n v="0"/>
    <n v="0"/>
    <n v="0"/>
    <n v="0"/>
    <n v="100"/>
    <b v="0"/>
    <b v="0"/>
    <b v="0"/>
    <b v="0"/>
    <b v="0"/>
    <b v="0"/>
    <b v="0"/>
    <b v="0"/>
    <b v="0"/>
    <b v="0"/>
    <b v="0"/>
    <b v="0"/>
    <b v="0"/>
  </r>
  <r>
    <d v="2022-01-13T10:57:57"/>
    <n v="30075"/>
    <s v="Saint Bridget School - Abington"/>
    <s v="Private"/>
    <x v="54"/>
    <x v="10"/>
    <b v="0"/>
    <s v="Not Reviewed"/>
    <n v="22"/>
    <n v="20"/>
    <n v="19"/>
    <n v="20"/>
    <n v="0"/>
    <n v="19"/>
    <n v="0"/>
    <n v="20"/>
    <n v="0"/>
    <n v="0"/>
    <n v="0"/>
    <n v="19"/>
    <n v="0"/>
    <n v="0"/>
    <n v="0"/>
    <n v="0"/>
    <n v="2"/>
    <n v="1"/>
    <n v="90.909090909090907"/>
    <n v="90.909090909090907"/>
    <n v="86.36363636363636"/>
    <n v="86.36363636363636"/>
    <n v="90.909090909090907"/>
    <n v="86.36363636363636"/>
    <n v="0"/>
    <n v="0"/>
    <n v="9.0909090909090917"/>
    <n v="13.63636363636363"/>
    <n v="4.5454545454545459"/>
    <n v="0"/>
    <n v="0"/>
    <n v="95.454545454545453"/>
    <b v="0"/>
    <b v="0"/>
    <b v="0"/>
    <b v="0"/>
    <b v="0"/>
    <b v="0"/>
    <b v="0"/>
    <b v="0"/>
    <b v="0"/>
    <b v="1"/>
    <b v="1"/>
    <b v="0"/>
    <b v="0"/>
  </r>
  <r>
    <n v="0"/>
    <n v="36230"/>
    <s v="Saint Jerome School"/>
    <s v="Private"/>
    <x v="344"/>
    <x v="7"/>
    <b v="0"/>
    <s v="Not Started"/>
    <n v="0"/>
    <n v="0"/>
    <n v="0"/>
    <n v="0"/>
    <n v="0"/>
    <n v="0"/>
    <n v="0"/>
    <n v="0"/>
    <n v="0"/>
    <n v="0"/>
    <n v="0"/>
    <n v="0"/>
    <n v="0"/>
    <n v="0"/>
    <n v="0"/>
    <n v="0"/>
    <n v="0"/>
    <n v="0"/>
    <n v="0"/>
    <n v="0"/>
    <n v="0"/>
    <n v="0"/>
    <n v="0"/>
    <n v="0"/>
    <n v="0"/>
    <n v="0"/>
    <n v="0"/>
    <n v="0"/>
    <n v="0"/>
    <n v="0"/>
    <n v="0"/>
    <n v="0"/>
    <b v="0"/>
    <b v="0"/>
    <b v="0"/>
    <b v="0"/>
    <b v="0"/>
    <b v="0"/>
    <b v="0"/>
    <b v="0"/>
    <b v="1"/>
    <b v="1"/>
    <b v="1"/>
    <b v="0"/>
    <b v="0"/>
  </r>
  <r>
    <d v="2022-03-01T11:40:42"/>
    <n v="32984"/>
    <s v="Saint John Paul Catholic Academy"/>
    <s v="Private"/>
    <x v="143"/>
    <x v="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1-20T11:25:07"/>
    <n v="36303"/>
    <s v="SAINT JOHN PAUL II (COLUMBIA CAMPUS)"/>
    <s v="Private"/>
    <x v="143"/>
    <x v="0"/>
    <b v="0"/>
    <s v="Not Reviewed"/>
    <n v="54"/>
    <n v="43"/>
    <n v="42"/>
    <n v="38"/>
    <n v="0"/>
    <n v="44"/>
    <n v="0"/>
    <n v="38"/>
    <n v="0"/>
    <n v="0"/>
    <n v="0"/>
    <n v="36"/>
    <n v="0"/>
    <n v="1"/>
    <n v="0"/>
    <n v="1"/>
    <n v="5"/>
    <n v="1"/>
    <n v="79.629629629629633"/>
    <n v="70.370370370370367"/>
    <n v="77.777777777777786"/>
    <n v="81.481481481481481"/>
    <n v="70.370370370370367"/>
    <n v="66.666666666666657"/>
    <n v="1.8518518518518521"/>
    <n v="1.8518518518518521"/>
    <n v="9.2592592592592595"/>
    <n v="31.481481481481481"/>
    <n v="22.222222222222221"/>
    <n v="0"/>
    <n v="1.8518518518518521"/>
    <n v="77.777777777777786"/>
    <b v="0"/>
    <b v="0"/>
    <b v="0"/>
    <b v="0"/>
    <b v="0"/>
    <b v="0"/>
    <b v="1"/>
    <b v="0"/>
    <b v="0"/>
    <b v="1"/>
    <b v="1"/>
    <b v="0"/>
    <b v="0"/>
  </r>
  <r>
    <m/>
    <n v="36226"/>
    <s v="Saint John Paul II Academy - Lower Mills"/>
    <s v="Private"/>
    <x v="143"/>
    <x v="0"/>
    <m/>
    <s v="Not Registered With MIIS"/>
    <m/>
    <m/>
    <m/>
    <m/>
    <m/>
    <m/>
    <m/>
    <m/>
    <m/>
    <m/>
    <m/>
    <m/>
    <m/>
    <m/>
    <m/>
    <m/>
    <m/>
    <m/>
    <m/>
    <m/>
    <m/>
    <m/>
    <m/>
    <m/>
    <m/>
    <m/>
    <m/>
    <m/>
    <m/>
    <m/>
    <m/>
    <m/>
    <m/>
    <m/>
    <m/>
    <m/>
    <m/>
    <m/>
    <m/>
    <m/>
    <m/>
    <m/>
    <m/>
    <m/>
    <m/>
  </r>
  <r>
    <n v="0"/>
    <n v="36242"/>
    <s v="SAINT JOSEPH SCHOOL"/>
    <s v="Private"/>
    <x v="96"/>
    <x v="6"/>
    <b v="0"/>
    <s v="Not Started"/>
    <n v="0"/>
    <n v="0"/>
    <n v="0"/>
    <n v="0"/>
    <n v="0"/>
    <n v="0"/>
    <n v="0"/>
    <n v="0"/>
    <n v="0"/>
    <n v="0"/>
    <n v="0"/>
    <n v="0"/>
    <n v="0"/>
    <n v="0"/>
    <n v="0"/>
    <n v="0"/>
    <n v="0"/>
    <n v="0"/>
    <n v="0"/>
    <n v="0"/>
    <n v="0"/>
    <n v="0"/>
    <n v="0"/>
    <n v="0"/>
    <n v="0"/>
    <n v="0"/>
    <n v="0"/>
    <n v="0"/>
    <n v="0"/>
    <n v="0"/>
    <n v="0"/>
    <n v="0"/>
    <b v="0"/>
    <b v="0"/>
    <b v="0"/>
    <b v="0"/>
    <b v="0"/>
    <b v="0"/>
    <b v="0"/>
    <b v="0"/>
    <b v="1"/>
    <b v="1"/>
    <b v="1"/>
    <b v="0"/>
    <b v="0"/>
  </r>
  <r>
    <d v="2022-03-03T12:09:15"/>
    <n v="30115"/>
    <s v="Saint Leo School"/>
    <s v="Private"/>
    <x v="203"/>
    <x v="3"/>
    <b v="0"/>
    <s v="Not Reviewed"/>
    <n v="36"/>
    <n v="35"/>
    <n v="35"/>
    <n v="35"/>
    <n v="0"/>
    <n v="35"/>
    <n v="0"/>
    <n v="35"/>
    <n v="0"/>
    <n v="0"/>
    <n v="0"/>
    <n v="35"/>
    <n v="0"/>
    <n v="1"/>
    <n v="0"/>
    <n v="1"/>
    <n v="0"/>
    <n v="1"/>
    <n v="97.222222222222214"/>
    <n v="97.222222222222214"/>
    <n v="97.222222222222214"/>
    <n v="97.222222222222214"/>
    <n v="97.222222222222214"/>
    <n v="97.222222222222214"/>
    <n v="2.7777777777777781"/>
    <n v="2.7777777777777781"/>
    <n v="0"/>
    <n v="0"/>
    <n v="0"/>
    <n v="0"/>
    <n v="2.7777777777777781"/>
    <n v="100"/>
    <b v="0"/>
    <b v="0"/>
    <b v="0"/>
    <b v="0"/>
    <b v="0"/>
    <b v="0"/>
    <b v="0"/>
    <b v="0"/>
    <b v="0"/>
    <b v="1"/>
    <b v="0"/>
    <b v="0"/>
    <b v="0"/>
  </r>
  <r>
    <d v="2021-11-17T11:20:15"/>
    <n v="32992"/>
    <s v="Saint Theresa of Avila"/>
    <s v="Private"/>
    <x v="58"/>
    <x v="0"/>
    <b v="0"/>
    <s v="Not Reviewed"/>
    <n v="27"/>
    <n v="27"/>
    <n v="27"/>
    <n v="27"/>
    <n v="0"/>
    <n v="27"/>
    <n v="0"/>
    <n v="27"/>
    <n v="0"/>
    <n v="0"/>
    <n v="0"/>
    <n v="27"/>
    <n v="0"/>
    <n v="0"/>
    <n v="0"/>
    <n v="0"/>
    <n v="0"/>
    <n v="1"/>
    <n v="100"/>
    <n v="100"/>
    <n v="100"/>
    <n v="100"/>
    <n v="100"/>
    <n v="100"/>
    <n v="0"/>
    <n v="0"/>
    <n v="0"/>
    <n v="0"/>
    <n v="0"/>
    <n v="0"/>
    <n v="0"/>
    <n v="100"/>
    <b v="0"/>
    <b v="0"/>
    <b v="0"/>
    <b v="0"/>
    <b v="0"/>
    <b v="0"/>
    <b v="0"/>
    <b v="0"/>
    <b v="0"/>
    <b v="0"/>
    <b v="0"/>
    <b v="0"/>
    <b v="0"/>
  </r>
  <r>
    <d v="2022-01-13T09:46:49"/>
    <n v="36682"/>
    <s v="SAINTS ACADEMY"/>
    <s v="Private"/>
    <x v="48"/>
    <x v="1"/>
    <b v="0"/>
    <s v="Not Reviewed"/>
    <n v="9"/>
    <n v="9"/>
    <n v="9"/>
    <n v="9"/>
    <n v="0"/>
    <n v="9"/>
    <n v="0"/>
    <n v="9"/>
    <n v="0"/>
    <n v="0"/>
    <n v="0"/>
    <n v="9"/>
    <n v="0"/>
    <n v="0"/>
    <n v="0"/>
    <n v="0"/>
    <n v="0"/>
    <n v="1"/>
    <n v="100"/>
    <n v="100"/>
    <n v="100"/>
    <n v="100"/>
    <n v="100"/>
    <n v="100"/>
    <n v="0"/>
    <n v="0"/>
    <n v="0"/>
    <n v="0"/>
    <n v="0"/>
    <n v="0"/>
    <n v="0"/>
    <n v="100"/>
    <b v="0"/>
    <b v="0"/>
    <b v="0"/>
    <b v="0"/>
    <b v="0"/>
    <b v="0"/>
    <b v="0"/>
    <b v="0"/>
    <b v="0"/>
    <b v="0"/>
    <b v="0"/>
    <b v="0"/>
    <b v="0"/>
  </r>
  <r>
    <d v="2022-01-28T12:05:52"/>
    <n v="31351"/>
    <s v="Salem Early Childhood"/>
    <s v="Public"/>
    <x v="52"/>
    <x v="1"/>
    <b v="0"/>
    <s v="Not Reviewed"/>
    <n v="9"/>
    <n v="9"/>
    <n v="9"/>
    <n v="9"/>
    <n v="0"/>
    <n v="9"/>
    <n v="0"/>
    <n v="9"/>
    <n v="0"/>
    <n v="0"/>
    <n v="0"/>
    <n v="9"/>
    <n v="0"/>
    <n v="0"/>
    <n v="0"/>
    <n v="0"/>
    <n v="0"/>
    <n v="1"/>
    <n v="100"/>
    <n v="100"/>
    <n v="100"/>
    <n v="100"/>
    <n v="100"/>
    <n v="100"/>
    <n v="0"/>
    <n v="0"/>
    <n v="0"/>
    <n v="0"/>
    <n v="0"/>
    <n v="0"/>
    <n v="0"/>
    <n v="100"/>
    <b v="0"/>
    <b v="0"/>
    <b v="0"/>
    <b v="0"/>
    <b v="0"/>
    <b v="0"/>
    <b v="0"/>
    <b v="0"/>
    <b v="0"/>
    <b v="0"/>
    <b v="0"/>
    <b v="0"/>
    <b v="0"/>
  </r>
  <r>
    <d v="2022-04-04T09:45:16"/>
    <n v="35378"/>
    <s v="SALEMWOOD SCHOOL"/>
    <s v="Public"/>
    <x v="56"/>
    <x v="6"/>
    <b v="0"/>
    <s v="Reviewed"/>
    <n v="96"/>
    <n v="95"/>
    <n v="95"/>
    <n v="95"/>
    <n v="0"/>
    <n v="95"/>
    <n v="0"/>
    <n v="94"/>
    <n v="0"/>
    <n v="0"/>
    <n v="0"/>
    <n v="94"/>
    <n v="0"/>
    <n v="1"/>
    <n v="0"/>
    <n v="1"/>
    <n v="0"/>
    <n v="1"/>
    <n v="98.958333333333343"/>
    <n v="98.958333333333343"/>
    <n v="98.958333333333343"/>
    <n v="98.958333333333343"/>
    <n v="97.916666666666657"/>
    <n v="97.916666666666657"/>
    <n v="1.041666666666667"/>
    <n v="1.041666666666667"/>
    <n v="0"/>
    <n v="1.041666666666667"/>
    <n v="1.041666666666667"/>
    <n v="0"/>
    <n v="1.041666666666667"/>
    <n v="98.958333333333343"/>
    <b v="0"/>
    <b v="0"/>
    <b v="0"/>
    <b v="0"/>
    <b v="0"/>
    <b v="0"/>
    <b v="0"/>
    <b v="0"/>
    <b v="0"/>
    <b v="1"/>
    <b v="1"/>
    <b v="0"/>
    <b v="0"/>
  </r>
  <r>
    <d v="2021-12-21T11:23:22"/>
    <n v="35508"/>
    <s v="Salisbury Elementary"/>
    <s v="Public"/>
    <x v="345"/>
    <x v="1"/>
    <b v="0"/>
    <s v="Not Reviewed"/>
    <n v="48"/>
    <n v="44"/>
    <n v="44"/>
    <n v="47"/>
    <n v="0"/>
    <n v="47"/>
    <n v="0"/>
    <n v="47"/>
    <n v="0"/>
    <n v="0"/>
    <n v="0"/>
    <n v="44"/>
    <n v="0"/>
    <n v="1"/>
    <n v="0"/>
    <n v="1"/>
    <n v="0"/>
    <n v="1"/>
    <n v="91.666666666666657"/>
    <n v="97.916666666666657"/>
    <n v="91.666666666666657"/>
    <n v="97.916666666666657"/>
    <n v="97.916666666666657"/>
    <n v="91.666666666666657"/>
    <n v="2.083333333333333"/>
    <n v="2.083333333333333"/>
    <n v="0"/>
    <n v="6.25"/>
    <n v="6.25"/>
    <n v="0"/>
    <n v="2.083333333333333"/>
    <n v="93.75"/>
    <b v="0"/>
    <b v="0"/>
    <b v="0"/>
    <b v="0"/>
    <b v="0"/>
    <b v="0"/>
    <b v="0"/>
    <b v="0"/>
    <b v="0"/>
    <b v="1"/>
    <b v="1"/>
    <b v="0"/>
    <b v="0"/>
  </r>
  <r>
    <d v="2022-01-18T15:12:14"/>
    <n v="35731"/>
    <s v="SALTONSTALL SCHOOL"/>
    <s v="Public"/>
    <x v="52"/>
    <x v="1"/>
    <b v="0"/>
    <s v="Not Reviewed"/>
    <n v="34"/>
    <n v="33"/>
    <n v="33"/>
    <n v="33"/>
    <n v="0"/>
    <n v="33"/>
    <n v="0"/>
    <n v="33"/>
    <n v="0"/>
    <n v="0"/>
    <n v="0"/>
    <n v="33"/>
    <n v="0"/>
    <n v="1"/>
    <n v="0"/>
    <n v="1"/>
    <n v="0"/>
    <n v="1"/>
    <n v="97.058823529411768"/>
    <n v="97.058823529411768"/>
    <n v="97.058823529411768"/>
    <n v="97.058823529411768"/>
    <n v="97.058823529411768"/>
    <n v="97.058823529411768"/>
    <n v="2.9411764705882351"/>
    <n v="2.9411764705882351"/>
    <n v="0"/>
    <n v="0"/>
    <n v="0"/>
    <n v="0"/>
    <n v="2.9411764705882351"/>
    <n v="100"/>
    <b v="0"/>
    <b v="0"/>
    <b v="0"/>
    <b v="0"/>
    <b v="0"/>
    <b v="0"/>
    <b v="0"/>
    <b v="0"/>
    <b v="0"/>
    <b v="1"/>
    <b v="0"/>
    <b v="0"/>
    <b v="0"/>
  </r>
  <r>
    <d v="2022-01-19T13:44:05"/>
    <n v="36115"/>
    <s v="SAMUEL ADAMS SCHOOL"/>
    <s v="Public"/>
    <x v="159"/>
    <x v="0"/>
    <b v="0"/>
    <s v="Not Reviewed"/>
    <n v="28"/>
    <n v="24"/>
    <n v="19"/>
    <n v="23"/>
    <n v="0"/>
    <n v="19"/>
    <n v="0"/>
    <n v="24"/>
    <n v="0"/>
    <n v="0"/>
    <n v="0"/>
    <n v="13"/>
    <n v="0"/>
    <n v="0"/>
    <n v="0"/>
    <n v="0"/>
    <n v="0"/>
    <n v="0"/>
    <n v="85.714285714285708"/>
    <n v="82.142857142857139"/>
    <n v="67.857142857142861"/>
    <n v="67.857142857142861"/>
    <n v="85.714285714285708"/>
    <n v="46.428571428571431"/>
    <n v="0"/>
    <n v="0"/>
    <n v="0"/>
    <n v="53.571428571428569"/>
    <n v="53.571428571428569"/>
    <n v="0"/>
    <n v="0"/>
    <n v="46.428571428571431"/>
    <b v="0"/>
    <b v="0"/>
    <b v="0"/>
    <b v="0"/>
    <b v="0"/>
    <b v="0"/>
    <b v="1"/>
    <b v="0"/>
    <b v="0"/>
    <b v="1"/>
    <b v="1"/>
    <b v="0"/>
    <b v="0"/>
  </r>
  <r>
    <d v="2021-12-03T15:11:58"/>
    <n v="36116"/>
    <s v="SAMUEL BOWLES SCHOOL"/>
    <s v="Public"/>
    <x v="9"/>
    <x v="4"/>
    <b v="0"/>
    <s v="Not Reviewed"/>
    <n v="27"/>
    <n v="25"/>
    <n v="25"/>
    <n v="25"/>
    <n v="0"/>
    <n v="25"/>
    <n v="0"/>
    <n v="25"/>
    <n v="0"/>
    <n v="0"/>
    <n v="0"/>
    <n v="25"/>
    <n v="0"/>
    <n v="1"/>
    <n v="0"/>
    <n v="1"/>
    <n v="1"/>
    <n v="1"/>
    <n v="92.592592592592595"/>
    <n v="92.592592592592595"/>
    <n v="92.592592592592595"/>
    <n v="92.592592592592595"/>
    <n v="92.592592592592595"/>
    <n v="92.592592592592595"/>
    <n v="3.7037037037037028"/>
    <n v="3.7037037037037028"/>
    <n v="3.7037037037037028"/>
    <n v="3.7037037037037028"/>
    <n v="0"/>
    <n v="0"/>
    <n v="3.7037037037037028"/>
    <n v="100"/>
    <b v="0"/>
    <b v="0"/>
    <b v="0"/>
    <b v="0"/>
    <b v="0"/>
    <b v="0"/>
    <b v="0"/>
    <b v="0"/>
    <b v="0"/>
    <b v="1"/>
    <b v="1"/>
    <b v="0"/>
    <b v="0"/>
  </r>
  <r>
    <d v="2021-11-16T09:32:22"/>
    <n v="36117"/>
    <s v="SAMUEL BROWN SCHOOL"/>
    <s v="Public"/>
    <x v="112"/>
    <x v="1"/>
    <b v="0"/>
    <s v="Not Reviewed"/>
    <n v="75"/>
    <n v="74"/>
    <n v="75"/>
    <n v="75"/>
    <n v="0"/>
    <n v="75"/>
    <n v="0"/>
    <n v="75"/>
    <n v="0"/>
    <n v="0"/>
    <n v="0"/>
    <n v="74"/>
    <n v="0"/>
    <n v="0"/>
    <n v="0"/>
    <n v="0"/>
    <n v="0"/>
    <n v="1"/>
    <n v="98.666666666666671"/>
    <n v="100"/>
    <n v="100"/>
    <n v="100"/>
    <n v="100"/>
    <n v="98.666666666666671"/>
    <n v="0"/>
    <n v="0"/>
    <n v="0"/>
    <n v="1.333333333333333"/>
    <n v="1.333333333333333"/>
    <n v="0"/>
    <n v="0"/>
    <n v="98.666666666666671"/>
    <b v="0"/>
    <b v="0"/>
    <b v="0"/>
    <b v="0"/>
    <b v="0"/>
    <b v="0"/>
    <b v="0"/>
    <b v="0"/>
    <b v="0"/>
    <b v="1"/>
    <b v="1"/>
    <b v="0"/>
    <b v="0"/>
  </r>
  <r>
    <d v="2022-01-25T09:48:06"/>
    <n v="35712"/>
    <s v="SAMUEL FULLER SCHOOL"/>
    <s v="Private"/>
    <x v="293"/>
    <x v="10"/>
    <b v="0"/>
    <s v="Not Reviewed"/>
    <n v="9"/>
    <n v="8"/>
    <n v="8"/>
    <n v="8"/>
    <n v="0"/>
    <n v="8"/>
    <n v="0"/>
    <n v="7"/>
    <n v="0"/>
    <n v="0"/>
    <n v="0"/>
    <n v="7"/>
    <n v="0"/>
    <n v="1"/>
    <n v="0"/>
    <n v="0"/>
    <n v="0"/>
    <n v="0"/>
    <n v="88.888888888888886"/>
    <n v="88.888888888888886"/>
    <n v="88.888888888888886"/>
    <n v="88.888888888888886"/>
    <n v="77.777777777777786"/>
    <n v="77.777777777777786"/>
    <n v="11.111111111111111"/>
    <n v="0"/>
    <n v="0"/>
    <n v="11.111111111111111"/>
    <n v="11.111111111111111"/>
    <n v="0"/>
    <n v="0"/>
    <n v="77.777777777777786"/>
    <b v="0"/>
    <b v="0"/>
    <b v="0"/>
    <b v="0"/>
    <b v="0"/>
    <b v="0"/>
    <b v="0"/>
    <b v="0"/>
    <b v="0"/>
    <b v="1"/>
    <b v="1"/>
    <b v="0"/>
    <b v="0"/>
  </r>
  <r>
    <d v="2022-01-10T17:17:27"/>
    <n v="36118"/>
    <s v="SAMUEL W MASON SCHOOL"/>
    <s v="Public"/>
    <x v="87"/>
    <x v="0"/>
    <b v="0"/>
    <s v="Not Reviewed"/>
    <n v="29"/>
    <n v="27"/>
    <n v="27"/>
    <n v="26"/>
    <n v="0"/>
    <n v="28"/>
    <n v="0"/>
    <n v="27"/>
    <n v="0"/>
    <n v="0"/>
    <n v="0"/>
    <n v="26"/>
    <n v="0"/>
    <n v="0"/>
    <n v="0"/>
    <n v="0"/>
    <n v="0"/>
    <n v="1"/>
    <n v="93.103448275862064"/>
    <n v="89.65517241379311"/>
    <n v="93.103448275862064"/>
    <n v="96.551724137931032"/>
    <n v="93.103448275862064"/>
    <n v="89.65517241379311"/>
    <n v="0"/>
    <n v="0"/>
    <n v="0"/>
    <n v="10.3448275862069"/>
    <n v="10.3448275862069"/>
    <n v="0"/>
    <n v="0"/>
    <n v="89.65517241379311"/>
    <b v="0"/>
    <b v="0"/>
    <b v="0"/>
    <b v="0"/>
    <b v="0"/>
    <b v="0"/>
    <b v="0"/>
    <b v="0"/>
    <b v="0"/>
    <b v="1"/>
    <b v="1"/>
    <b v="0"/>
    <b v="0"/>
  </r>
  <r>
    <d v="2022-03-03T10:18:05"/>
    <n v="36119"/>
    <s v="SAMUEL WATSON"/>
    <s v="Public"/>
    <x v="37"/>
    <x v="5"/>
    <b v="0"/>
    <s v="Not Reviewed"/>
    <n v="50"/>
    <n v="50"/>
    <n v="50"/>
    <n v="50"/>
    <n v="0"/>
    <n v="49"/>
    <n v="0"/>
    <n v="50"/>
    <n v="0"/>
    <n v="0"/>
    <n v="0"/>
    <n v="49"/>
    <n v="0"/>
    <n v="0"/>
    <n v="0"/>
    <n v="0"/>
    <n v="0"/>
    <n v="1"/>
    <n v="100"/>
    <n v="100"/>
    <n v="100"/>
    <n v="98"/>
    <n v="100"/>
    <n v="98"/>
    <n v="0"/>
    <n v="0"/>
    <n v="0"/>
    <n v="2"/>
    <n v="2"/>
    <n v="0"/>
    <n v="0"/>
    <n v="98"/>
    <b v="0"/>
    <b v="0"/>
    <b v="0"/>
    <b v="0"/>
    <b v="0"/>
    <b v="0"/>
    <b v="0"/>
    <b v="0"/>
    <b v="0"/>
    <b v="1"/>
    <b v="1"/>
    <b v="0"/>
    <b v="0"/>
  </r>
  <r>
    <d v="2021-12-15T11:36:25"/>
    <n v="36121"/>
    <s v="SANDERSON ACADEMY"/>
    <s v="Public"/>
    <x v="346"/>
    <x v="11"/>
    <b v="0"/>
    <s v="Not Reviewed"/>
    <n v="9"/>
    <n v="8"/>
    <n v="8"/>
    <n v="8"/>
    <n v="0"/>
    <n v="8"/>
    <n v="0"/>
    <n v="8"/>
    <n v="0"/>
    <n v="0"/>
    <n v="0"/>
    <n v="8"/>
    <n v="0"/>
    <n v="1"/>
    <n v="0"/>
    <n v="0"/>
    <n v="0"/>
    <n v="1"/>
    <n v="88.888888888888886"/>
    <n v="88.888888888888886"/>
    <n v="88.888888888888886"/>
    <n v="88.888888888888886"/>
    <n v="88.888888888888886"/>
    <n v="88.888888888888886"/>
    <n v="11.111111111111111"/>
    <n v="0"/>
    <n v="0"/>
    <n v="0"/>
    <n v="0"/>
    <n v="0"/>
    <n v="0"/>
    <n v="88.888888888888886"/>
    <b v="0"/>
    <b v="0"/>
    <b v="0"/>
    <b v="0"/>
    <b v="0"/>
    <b v="0"/>
    <b v="0"/>
    <b v="0"/>
    <b v="0"/>
    <b v="1"/>
    <b v="1"/>
    <b v="0"/>
    <b v="0"/>
  </r>
  <r>
    <d v="2022-03-03T12:33:40"/>
    <n v="36125"/>
    <s v="SARAH GREENWOOD"/>
    <s v="Public"/>
    <x v="143"/>
    <x v="0"/>
    <b v="0"/>
    <s v="Not Reviewed"/>
    <n v="40"/>
    <n v="32"/>
    <n v="33"/>
    <n v="33"/>
    <n v="0"/>
    <n v="33"/>
    <n v="0"/>
    <n v="33"/>
    <n v="0"/>
    <n v="0"/>
    <n v="0"/>
    <n v="32"/>
    <n v="0"/>
    <n v="0"/>
    <n v="0"/>
    <n v="0"/>
    <n v="0"/>
    <n v="1"/>
    <n v="80"/>
    <n v="82.5"/>
    <n v="82.5"/>
    <n v="82.5"/>
    <n v="82.5"/>
    <n v="80"/>
    <n v="0"/>
    <n v="0"/>
    <n v="0"/>
    <n v="20"/>
    <n v="20"/>
    <n v="0"/>
    <n v="0"/>
    <n v="80"/>
    <b v="0"/>
    <b v="0"/>
    <b v="0"/>
    <b v="0"/>
    <b v="0"/>
    <b v="0"/>
    <b v="0"/>
    <b v="0"/>
    <b v="0"/>
    <b v="1"/>
    <b v="1"/>
    <b v="0"/>
    <b v="0"/>
  </r>
  <r>
    <d v="2021-12-03T14:47:13"/>
    <n v="36129"/>
    <s v="SCHOFIELD ELEMENTARY"/>
    <s v="Public"/>
    <x v="187"/>
    <x v="7"/>
    <b v="0"/>
    <s v="Not Reviewed"/>
    <n v="57"/>
    <n v="57"/>
    <n v="56"/>
    <n v="57"/>
    <n v="0"/>
    <n v="56"/>
    <n v="0"/>
    <n v="57"/>
    <n v="0"/>
    <n v="0"/>
    <n v="0"/>
    <n v="56"/>
    <n v="1"/>
    <n v="0"/>
    <n v="0"/>
    <n v="0"/>
    <n v="0"/>
    <n v="1"/>
    <n v="100"/>
    <n v="100"/>
    <n v="98.245614035087712"/>
    <n v="98.245614035087712"/>
    <n v="100"/>
    <n v="98.245614035087712"/>
    <n v="1.754385964912281"/>
    <n v="0"/>
    <n v="0"/>
    <n v="0"/>
    <n v="0"/>
    <n v="0"/>
    <n v="0"/>
    <n v="98.245614035087712"/>
    <b v="0"/>
    <b v="0"/>
    <b v="0"/>
    <b v="0"/>
    <b v="0"/>
    <b v="0"/>
    <b v="0"/>
    <b v="0"/>
    <b v="0"/>
    <b v="1"/>
    <b v="1"/>
    <b v="0"/>
    <b v="0"/>
  </r>
  <r>
    <d v="2022-02-08T08:13:12"/>
    <n v="30079"/>
    <s v="School St School "/>
    <s v="Collaborative"/>
    <x v="293"/>
    <x v="10"/>
    <b v="0"/>
    <s v="Not Reviewed"/>
    <n v="0"/>
    <n v="0"/>
    <n v="0"/>
    <n v="0"/>
    <n v="0"/>
    <n v="0"/>
    <n v="0"/>
    <n v="0"/>
    <n v="0"/>
    <n v="0"/>
    <n v="0"/>
    <n v="0"/>
    <n v="0"/>
    <n v="0"/>
    <n v="0"/>
    <n v="0"/>
    <n v="0"/>
    <n v="1"/>
    <n v="0"/>
    <n v="0"/>
    <n v="0"/>
    <n v="0"/>
    <n v="0"/>
    <n v="0"/>
    <n v="0"/>
    <n v="0"/>
    <n v="0"/>
    <n v="0"/>
    <n v="0"/>
    <n v="0"/>
    <n v="0"/>
    <n v="0"/>
    <b v="0"/>
    <b v="0"/>
    <b v="0"/>
    <b v="0"/>
    <b v="0"/>
    <b v="0"/>
    <b v="0"/>
    <b v="0"/>
    <b v="1"/>
    <b v="1"/>
    <b v="1"/>
    <b v="0"/>
    <b v="0"/>
  </r>
  <r>
    <m/>
    <n v="36333"/>
    <s v="School Thacher Montessori"/>
    <s v="Private"/>
    <x v="146"/>
    <x v="7"/>
    <m/>
    <s v="Not Registered With MIIS"/>
    <m/>
    <m/>
    <m/>
    <m/>
    <m/>
    <m/>
    <m/>
    <m/>
    <m/>
    <m/>
    <m/>
    <m/>
    <m/>
    <m/>
    <m/>
    <m/>
    <m/>
    <m/>
    <m/>
    <m/>
    <m/>
    <m/>
    <m/>
    <m/>
    <m/>
    <m/>
    <m/>
    <m/>
    <m/>
    <m/>
    <m/>
    <m/>
    <m/>
    <m/>
    <m/>
    <m/>
    <m/>
    <m/>
    <m/>
    <m/>
    <m/>
    <m/>
    <m/>
    <m/>
    <m/>
  </r>
  <r>
    <d v="2022-01-05T10:43:12"/>
    <n v="35113"/>
    <s v="SCHWARTZ CENTER SCHOOL"/>
    <s v="Special Education"/>
    <x v="222"/>
    <x v="5"/>
    <b v="0"/>
    <s v="Reviewed"/>
    <n v="0"/>
    <n v="0"/>
    <n v="0"/>
    <n v="0"/>
    <n v="0"/>
    <n v="0"/>
    <n v="0"/>
    <n v="0"/>
    <n v="0"/>
    <n v="0"/>
    <n v="0"/>
    <n v="0"/>
    <n v="0"/>
    <n v="0"/>
    <n v="0"/>
    <n v="0"/>
    <n v="0"/>
    <n v="1"/>
    <n v="0"/>
    <n v="0"/>
    <n v="0"/>
    <n v="0"/>
    <n v="0"/>
    <n v="0"/>
    <n v="0"/>
    <n v="0"/>
    <n v="0"/>
    <n v="0"/>
    <n v="0"/>
    <n v="0"/>
    <n v="0"/>
    <n v="0"/>
    <b v="0"/>
    <b v="0"/>
    <b v="0"/>
    <b v="0"/>
    <b v="0"/>
    <b v="0"/>
    <b v="0"/>
    <b v="0"/>
    <b v="1"/>
    <b v="1"/>
    <b v="1"/>
    <b v="0"/>
    <b v="0"/>
  </r>
  <r>
    <m/>
    <n v="32391"/>
    <s v="SEEM Collaborative"/>
    <s v="Collaborative"/>
    <x v="147"/>
    <x v="6"/>
    <m/>
    <s v="Not Registered With MIIS"/>
    <m/>
    <m/>
    <m/>
    <m/>
    <m/>
    <m/>
    <m/>
    <m/>
    <m/>
    <m/>
    <m/>
    <m/>
    <m/>
    <m/>
    <m/>
    <m/>
    <m/>
    <m/>
    <m/>
    <m/>
    <m/>
    <m/>
    <m/>
    <m/>
    <m/>
    <m/>
    <m/>
    <m/>
    <m/>
    <m/>
    <m/>
    <m/>
    <m/>
    <m/>
    <m/>
    <m/>
    <m/>
    <m/>
    <m/>
    <m/>
    <m/>
    <m/>
    <m/>
    <m/>
    <m/>
  </r>
  <r>
    <m/>
    <n v="33193"/>
    <s v="Seven Hills Charter School"/>
    <s v="School Public (Charter)"/>
    <x v="3"/>
    <x v="3"/>
    <m/>
    <s v="Not Registered With MIIS"/>
    <m/>
    <m/>
    <m/>
    <m/>
    <m/>
    <m/>
    <m/>
    <m/>
    <m/>
    <m/>
    <m/>
    <m/>
    <m/>
    <m/>
    <m/>
    <m/>
    <m/>
    <m/>
    <m/>
    <m/>
    <m/>
    <m/>
    <m/>
    <m/>
    <m/>
    <m/>
    <m/>
    <m/>
    <m/>
    <m/>
    <m/>
    <m/>
    <m/>
    <m/>
    <m/>
    <m/>
    <m/>
    <m/>
    <m/>
    <m/>
    <m/>
    <m/>
    <m/>
    <m/>
    <m/>
  </r>
  <r>
    <n v="0"/>
    <n v="36585"/>
    <s v="SEVEN HILLS SCHOOL"/>
    <s v="Special Education"/>
    <x v="210"/>
    <x v="6"/>
    <b v="0"/>
    <s v="Not Started"/>
    <n v="0"/>
    <n v="0"/>
    <n v="0"/>
    <n v="0"/>
    <n v="0"/>
    <n v="0"/>
    <n v="0"/>
    <n v="0"/>
    <n v="0"/>
    <n v="0"/>
    <n v="0"/>
    <n v="0"/>
    <n v="0"/>
    <n v="0"/>
    <n v="0"/>
    <n v="0"/>
    <n v="0"/>
    <n v="0"/>
    <n v="0"/>
    <n v="0"/>
    <n v="0"/>
    <n v="0"/>
    <n v="0"/>
    <n v="0"/>
    <n v="0"/>
    <n v="0"/>
    <n v="0"/>
    <n v="0"/>
    <n v="0"/>
    <n v="0"/>
    <n v="0"/>
    <n v="0"/>
    <b v="0"/>
    <b v="0"/>
    <b v="0"/>
    <b v="0"/>
    <b v="0"/>
    <b v="0"/>
    <b v="0"/>
    <b v="0"/>
    <b v="1"/>
    <b v="1"/>
    <b v="1"/>
    <b v="0"/>
    <b v="0"/>
  </r>
  <r>
    <d v="2022-02-28T13:17:35"/>
    <n v="36133"/>
    <s v="SEWELL-ANDERSON"/>
    <s v="Public"/>
    <x v="1"/>
    <x v="1"/>
    <b v="0"/>
    <s v="Not Reviewed"/>
    <n v="105"/>
    <n v="104"/>
    <n v="104"/>
    <n v="104"/>
    <n v="0"/>
    <n v="105"/>
    <n v="0"/>
    <n v="104"/>
    <n v="0"/>
    <n v="0"/>
    <n v="0"/>
    <n v="102"/>
    <n v="0"/>
    <n v="0"/>
    <n v="0"/>
    <n v="0"/>
    <n v="0"/>
    <n v="1"/>
    <n v="99.047619047619051"/>
    <n v="99.047619047619051"/>
    <n v="99.047619047619051"/>
    <n v="100"/>
    <n v="99.047619047619051"/>
    <n v="97.142857142857139"/>
    <n v="0"/>
    <n v="0"/>
    <n v="0"/>
    <n v="2.8571428571428572"/>
    <n v="2.8571428571428572"/>
    <n v="0"/>
    <n v="0"/>
    <n v="97.142857142857139"/>
    <b v="0"/>
    <b v="0"/>
    <b v="0"/>
    <b v="0"/>
    <b v="0"/>
    <b v="0"/>
    <b v="1"/>
    <b v="0"/>
    <b v="0"/>
    <b v="1"/>
    <b v="1"/>
    <b v="0"/>
    <b v="0"/>
  </r>
  <r>
    <d v="2022-03-01T11:50:48"/>
    <n v="36134"/>
    <s v="SHADY HILL"/>
    <s v="Private"/>
    <x v="28"/>
    <x v="6"/>
    <b v="0"/>
    <s v="Not Reviewed"/>
    <n v="47"/>
    <n v="47"/>
    <n v="47"/>
    <n v="47"/>
    <n v="0"/>
    <n v="47"/>
    <n v="0"/>
    <n v="47"/>
    <n v="0"/>
    <n v="0"/>
    <n v="0"/>
    <n v="47"/>
    <n v="0"/>
    <n v="0"/>
    <n v="0"/>
    <n v="0"/>
    <n v="0"/>
    <n v="1"/>
    <n v="100"/>
    <n v="100"/>
    <n v="100"/>
    <n v="100"/>
    <n v="100"/>
    <n v="100"/>
    <n v="0"/>
    <n v="0"/>
    <n v="0"/>
    <n v="0"/>
    <n v="0"/>
    <n v="0"/>
    <n v="0"/>
    <n v="100"/>
    <b v="0"/>
    <b v="0"/>
    <b v="0"/>
    <b v="0"/>
    <b v="0"/>
    <b v="0"/>
    <b v="0"/>
    <b v="0"/>
    <b v="0"/>
    <b v="0"/>
    <b v="0"/>
    <b v="0"/>
    <b v="0"/>
  </r>
  <r>
    <d v="2022-01-01T23:36:57"/>
    <n v="36135"/>
    <s v="SHAKER LANE"/>
    <s v="Public"/>
    <x v="270"/>
    <x v="6"/>
    <b v="0"/>
    <s v="Reviewed"/>
    <n v="138"/>
    <n v="135"/>
    <n v="135"/>
    <n v="133"/>
    <n v="1"/>
    <n v="135"/>
    <n v="0"/>
    <n v="133"/>
    <n v="2"/>
    <n v="2"/>
    <n v="0"/>
    <n v="134"/>
    <n v="0"/>
    <n v="3"/>
    <n v="0"/>
    <n v="2"/>
    <n v="0"/>
    <n v="1"/>
    <n v="97.826086956521735"/>
    <n v="97.101449275362313"/>
    <n v="97.826086956521735"/>
    <n v="97.826086956521735"/>
    <n v="97.826086956521735"/>
    <n v="97.101449275362313"/>
    <n v="2.1739130434782612"/>
    <n v="1.449275362318841"/>
    <n v="0"/>
    <n v="0.72463768115942029"/>
    <n v="0.72463768115942029"/>
    <n v="0"/>
    <n v="1.449275362318841"/>
    <n v="98.550724637681171"/>
    <b v="0"/>
    <b v="0"/>
    <b v="0"/>
    <b v="0"/>
    <b v="0"/>
    <b v="0"/>
    <b v="0"/>
    <b v="0"/>
    <b v="0"/>
    <b v="1"/>
    <b v="1"/>
    <b v="0"/>
    <b v="0"/>
  </r>
  <r>
    <d v="2022-01-19T16:34:49"/>
    <n v="36136"/>
    <s v="SHALOH HOUSE"/>
    <s v="Private"/>
    <x v="50"/>
    <x v="0"/>
    <b v="0"/>
    <s v="Not Reviewed"/>
    <n v="12"/>
    <n v="10"/>
    <n v="10"/>
    <n v="10"/>
    <n v="0"/>
    <n v="10"/>
    <n v="0"/>
    <n v="10"/>
    <n v="0"/>
    <n v="0"/>
    <n v="0"/>
    <n v="10"/>
    <n v="0"/>
    <n v="1"/>
    <n v="0"/>
    <n v="1"/>
    <n v="1"/>
    <n v="1"/>
    <n v="83.333333333333343"/>
    <n v="83.333333333333343"/>
    <n v="83.333333333333343"/>
    <n v="83.333333333333343"/>
    <n v="83.333333333333343"/>
    <n v="83.333333333333343"/>
    <n v="8.3333333333333321"/>
    <n v="8.3333333333333321"/>
    <n v="8.3333333333333321"/>
    <n v="8.3333333333333321"/>
    <n v="0"/>
    <n v="0"/>
    <n v="8.3333333333333321"/>
    <n v="100"/>
    <b v="0"/>
    <b v="0"/>
    <b v="0"/>
    <b v="0"/>
    <b v="0"/>
    <b v="0"/>
    <b v="0"/>
    <b v="0"/>
    <b v="0"/>
    <b v="1"/>
    <b v="1"/>
    <b v="0"/>
    <b v="0"/>
  </r>
  <r>
    <d v="2022-01-25T11:45:25"/>
    <n v="36137"/>
    <s v="SHAMROCK"/>
    <s v="Public"/>
    <x v="142"/>
    <x v="6"/>
    <b v="0"/>
    <s v="Not Reviewed"/>
    <n v="44"/>
    <n v="44"/>
    <n v="44"/>
    <n v="44"/>
    <n v="0"/>
    <n v="44"/>
    <n v="0"/>
    <n v="43"/>
    <n v="0"/>
    <n v="0"/>
    <n v="0"/>
    <n v="43"/>
    <n v="0"/>
    <n v="0"/>
    <n v="0"/>
    <n v="0"/>
    <n v="0"/>
    <n v="1"/>
    <n v="100"/>
    <n v="100"/>
    <n v="100"/>
    <n v="100"/>
    <n v="97.727272727272734"/>
    <n v="97.727272727272734"/>
    <n v="0"/>
    <n v="0"/>
    <n v="0"/>
    <n v="2.2727272727272729"/>
    <n v="2.2727272727272729"/>
    <n v="0"/>
    <n v="0"/>
    <n v="97.727272727272734"/>
    <b v="0"/>
    <b v="0"/>
    <b v="0"/>
    <b v="0"/>
    <b v="0"/>
    <b v="0"/>
    <b v="0"/>
    <b v="0"/>
    <b v="0"/>
    <b v="1"/>
    <b v="1"/>
    <b v="0"/>
    <b v="0"/>
  </r>
  <r>
    <d v="2021-12-08T11:56:41"/>
    <n v="36138"/>
    <s v="SHAUGHNESSY"/>
    <s v="Public"/>
    <x v="6"/>
    <x v="6"/>
    <b v="0"/>
    <s v="Not Reviewed"/>
    <n v="88"/>
    <n v="88"/>
    <n v="88"/>
    <n v="88"/>
    <n v="0"/>
    <n v="88"/>
    <n v="0"/>
    <n v="88"/>
    <n v="0"/>
    <n v="0"/>
    <n v="0"/>
    <n v="88"/>
    <n v="0"/>
    <n v="0"/>
    <n v="0"/>
    <n v="0"/>
    <n v="0"/>
    <n v="1"/>
    <n v="100"/>
    <n v="100"/>
    <n v="100"/>
    <n v="100"/>
    <n v="100"/>
    <n v="100"/>
    <n v="0"/>
    <n v="0"/>
    <n v="0"/>
    <n v="0"/>
    <n v="0"/>
    <n v="0"/>
    <n v="0"/>
    <n v="100"/>
    <b v="0"/>
    <b v="0"/>
    <b v="0"/>
    <b v="0"/>
    <b v="0"/>
    <b v="0"/>
    <b v="0"/>
    <b v="0"/>
    <b v="0"/>
    <b v="0"/>
    <b v="0"/>
    <b v="0"/>
    <b v="0"/>
  </r>
  <r>
    <m/>
    <n v="32402"/>
    <s v="Shaw Elementary School"/>
    <s v="Public"/>
    <x v="143"/>
    <x v="0"/>
    <m/>
    <s v="Not Registered With MIIS"/>
    <m/>
    <m/>
    <m/>
    <m/>
    <m/>
    <m/>
    <m/>
    <m/>
    <m/>
    <m/>
    <m/>
    <m/>
    <m/>
    <m/>
    <m/>
    <m/>
    <m/>
    <m/>
    <m/>
    <m/>
    <m/>
    <m/>
    <m/>
    <m/>
    <m/>
    <m/>
    <m/>
    <m/>
    <m/>
    <m/>
    <m/>
    <m/>
    <m/>
    <m/>
    <m/>
    <m/>
    <m/>
    <m/>
    <m/>
    <m/>
    <m/>
    <m/>
    <m/>
    <m/>
    <m/>
  </r>
  <r>
    <m/>
    <n v="32408"/>
    <s v="Shining Stars Learning Center"/>
    <s v="Private"/>
    <x v="180"/>
    <x v="1"/>
    <m/>
    <s v="Not Registered With MIIS"/>
    <m/>
    <m/>
    <m/>
    <m/>
    <m/>
    <m/>
    <m/>
    <m/>
    <m/>
    <m/>
    <m/>
    <m/>
    <m/>
    <m/>
    <m/>
    <m/>
    <m/>
    <m/>
    <m/>
    <m/>
    <m/>
    <m/>
    <m/>
    <m/>
    <m/>
    <m/>
    <m/>
    <m/>
    <m/>
    <m/>
    <m/>
    <m/>
    <m/>
    <m/>
    <m/>
    <m/>
    <m/>
    <m/>
    <m/>
    <m/>
    <m/>
    <m/>
    <m/>
    <m/>
    <m/>
  </r>
  <r>
    <d v="2021-12-01T15:22:16"/>
    <n v="36143"/>
    <s v="SHORE COUNTRY DAY SCHOOL"/>
    <s v="Private"/>
    <x v="48"/>
    <x v="1"/>
    <b v="0"/>
    <s v="Not Reviewed"/>
    <n v="20"/>
    <n v="20"/>
    <n v="20"/>
    <n v="20"/>
    <n v="0"/>
    <n v="20"/>
    <n v="0"/>
    <n v="20"/>
    <n v="0"/>
    <n v="0"/>
    <n v="0"/>
    <n v="20"/>
    <n v="0"/>
    <n v="0"/>
    <n v="0"/>
    <n v="0"/>
    <n v="0"/>
    <n v="0"/>
    <n v="100"/>
    <n v="100"/>
    <n v="100"/>
    <n v="100"/>
    <n v="100"/>
    <n v="100"/>
    <n v="0"/>
    <n v="0"/>
    <n v="0"/>
    <n v="0"/>
    <n v="0"/>
    <n v="0"/>
    <n v="0"/>
    <n v="100"/>
    <b v="0"/>
    <b v="0"/>
    <b v="0"/>
    <b v="0"/>
    <b v="0"/>
    <b v="0"/>
    <b v="0"/>
    <b v="0"/>
    <b v="0"/>
    <b v="0"/>
    <b v="0"/>
    <b v="0"/>
    <b v="0"/>
  </r>
  <r>
    <d v="2022-03-04T13:59:36"/>
    <n v="35372"/>
    <s v="SHORE EDUCATIONAL COLLABORATIVE"/>
    <s v="Collaborative"/>
    <x v="347"/>
    <x v="0"/>
    <b v="0"/>
    <s v="Not Reviewed"/>
    <n v="10"/>
    <n v="10"/>
    <n v="10"/>
    <n v="10"/>
    <n v="0"/>
    <n v="10"/>
    <n v="0"/>
    <n v="10"/>
    <n v="0"/>
    <n v="0"/>
    <n v="0"/>
    <n v="10"/>
    <n v="0"/>
    <n v="0"/>
    <n v="0"/>
    <n v="0"/>
    <n v="0"/>
    <n v="1"/>
    <n v="100"/>
    <n v="100"/>
    <n v="100"/>
    <n v="100"/>
    <n v="100"/>
    <n v="100"/>
    <n v="0"/>
    <n v="0"/>
    <n v="0"/>
    <n v="0"/>
    <n v="0"/>
    <n v="0"/>
    <n v="0"/>
    <n v="100"/>
    <b v="0"/>
    <b v="0"/>
    <b v="0"/>
    <b v="0"/>
    <b v="0"/>
    <b v="0"/>
    <b v="0"/>
    <b v="0"/>
    <b v="0"/>
    <b v="0"/>
    <b v="0"/>
    <b v="0"/>
    <b v="0"/>
  </r>
  <r>
    <d v="2022-01-14T09:27:49"/>
    <n v="35832"/>
    <s v="SHREWSBURY CHILDRENS CTR KINDERGARTEN"/>
    <s v="Private"/>
    <x v="19"/>
    <x v="3"/>
    <b v="0"/>
    <s v="Not Reviewed"/>
    <n v="7"/>
    <n v="7"/>
    <n v="7"/>
    <n v="7"/>
    <n v="0"/>
    <n v="7"/>
    <n v="0"/>
    <n v="7"/>
    <n v="0"/>
    <n v="0"/>
    <n v="0"/>
    <n v="7"/>
    <n v="0"/>
    <n v="0"/>
    <n v="0"/>
    <n v="0"/>
    <n v="0"/>
    <n v="1"/>
    <n v="100"/>
    <n v="100"/>
    <n v="100"/>
    <n v="100"/>
    <n v="100"/>
    <n v="100"/>
    <n v="0"/>
    <n v="0"/>
    <n v="0"/>
    <n v="0"/>
    <n v="0"/>
    <n v="0"/>
    <n v="0"/>
    <n v="100"/>
    <b v="0"/>
    <b v="0"/>
    <b v="0"/>
    <b v="0"/>
    <b v="0"/>
    <b v="0"/>
    <b v="0"/>
    <b v="0"/>
    <b v="0"/>
    <b v="0"/>
    <b v="0"/>
    <b v="0"/>
    <b v="0"/>
  </r>
  <r>
    <d v="2022-02-08T11:44:15"/>
    <n v="35488"/>
    <s v="SHREWSBURY MONTESSORI SCHOOL"/>
    <s v="Private"/>
    <x v="19"/>
    <x v="3"/>
    <b v="0"/>
    <s v="Not Reviewed"/>
    <n v="16"/>
    <n v="16"/>
    <n v="16"/>
    <n v="16"/>
    <n v="0"/>
    <n v="16"/>
    <n v="0"/>
    <n v="16"/>
    <n v="0"/>
    <n v="0"/>
    <n v="0"/>
    <n v="16"/>
    <n v="0"/>
    <n v="0"/>
    <n v="0"/>
    <n v="0"/>
    <n v="0"/>
    <n v="1"/>
    <n v="100"/>
    <n v="100"/>
    <n v="100"/>
    <n v="100"/>
    <n v="100"/>
    <n v="100"/>
    <n v="0"/>
    <n v="0"/>
    <n v="0"/>
    <n v="0"/>
    <n v="0"/>
    <n v="0"/>
    <n v="0"/>
    <n v="100"/>
    <b v="0"/>
    <b v="0"/>
    <b v="0"/>
    <b v="0"/>
    <b v="0"/>
    <b v="0"/>
    <b v="0"/>
    <b v="0"/>
    <b v="0"/>
    <b v="0"/>
    <b v="0"/>
    <b v="0"/>
    <b v="0"/>
  </r>
  <r>
    <m/>
    <n v="32414"/>
    <s v="SHREWSBURY MONTESSORI SCHOOL"/>
    <s v="Private"/>
    <x v="3"/>
    <x v="3"/>
    <m/>
    <s v="Not Registered With MIIS"/>
    <m/>
    <m/>
    <m/>
    <m/>
    <m/>
    <m/>
    <m/>
    <m/>
    <m/>
    <m/>
    <m/>
    <m/>
    <m/>
    <m/>
    <m/>
    <m/>
    <m/>
    <m/>
    <m/>
    <m/>
    <m/>
    <m/>
    <m/>
    <m/>
    <m/>
    <m/>
    <m/>
    <m/>
    <m/>
    <m/>
    <m/>
    <m/>
    <m/>
    <m/>
    <m/>
    <m/>
    <m/>
    <m/>
    <m/>
    <m/>
    <m/>
    <m/>
    <m/>
    <m/>
    <m/>
  </r>
  <r>
    <d v="2022-02-08T12:06:34"/>
    <n v="36556"/>
    <s v="Shrewsbury Montessori School Auburn"/>
    <s v="Private"/>
    <x v="102"/>
    <x v="3"/>
    <b v="0"/>
    <s v="Not Reviewed"/>
    <n v="5"/>
    <n v="4"/>
    <n v="4"/>
    <n v="4"/>
    <n v="0"/>
    <n v="4"/>
    <n v="0"/>
    <n v="4"/>
    <n v="0"/>
    <n v="0"/>
    <n v="0"/>
    <n v="4"/>
    <n v="1"/>
    <n v="0"/>
    <n v="0"/>
    <n v="0"/>
    <n v="0"/>
    <n v="1"/>
    <n v="80"/>
    <n v="80"/>
    <n v="80"/>
    <n v="80"/>
    <n v="80"/>
    <n v="80"/>
    <n v="20"/>
    <n v="0"/>
    <n v="0"/>
    <n v="0"/>
    <n v="0"/>
    <n v="0"/>
    <n v="0"/>
    <n v="80"/>
    <b v="0"/>
    <b v="0"/>
    <b v="0"/>
    <b v="0"/>
    <b v="0"/>
    <b v="0"/>
    <b v="0"/>
    <b v="0"/>
    <b v="0"/>
    <b v="1"/>
    <b v="1"/>
    <b v="0"/>
    <b v="0"/>
  </r>
  <r>
    <d v="2022-02-08T12:08:39"/>
    <n v="36698"/>
    <s v="Shrewsbury Montessori School Worcester"/>
    <s v="Private"/>
    <x v="3"/>
    <x v="3"/>
    <b v="0"/>
    <s v="Not Reviewed"/>
    <n v="0"/>
    <n v="0"/>
    <n v="0"/>
    <n v="0"/>
    <n v="0"/>
    <n v="0"/>
    <n v="0"/>
    <n v="0"/>
    <n v="0"/>
    <n v="0"/>
    <n v="0"/>
    <n v="0"/>
    <n v="0"/>
    <n v="0"/>
    <n v="0"/>
    <n v="0"/>
    <n v="0"/>
    <n v="1"/>
    <n v="0"/>
    <n v="0"/>
    <n v="0"/>
    <n v="0"/>
    <n v="0"/>
    <n v="0"/>
    <n v="0"/>
    <n v="0"/>
    <n v="0"/>
    <n v="0"/>
    <n v="0"/>
    <n v="0"/>
    <n v="0"/>
    <n v="0"/>
    <b v="0"/>
    <b v="0"/>
    <b v="0"/>
    <b v="0"/>
    <b v="0"/>
    <b v="0"/>
    <b v="0"/>
    <b v="0"/>
    <b v="1"/>
    <b v="1"/>
    <b v="1"/>
    <b v="0"/>
    <b v="0"/>
  </r>
  <r>
    <d v="2022-02-16T11:36:37"/>
    <n v="36365"/>
    <s v="SHURTLEFF EARLY CHILDHOOD"/>
    <s v="Public"/>
    <x v="347"/>
    <x v="0"/>
    <b v="0"/>
    <s v="Not Reviewed"/>
    <n v="485"/>
    <n v="479"/>
    <n v="479"/>
    <n v="480"/>
    <n v="1"/>
    <n v="480"/>
    <n v="0"/>
    <n v="479"/>
    <n v="1"/>
    <n v="1"/>
    <n v="2"/>
    <n v="476"/>
    <n v="0"/>
    <n v="2"/>
    <n v="0"/>
    <n v="2"/>
    <n v="2"/>
    <n v="1"/>
    <n v="98.762886597938149"/>
    <n v="99.175257731958766"/>
    <n v="98.762886597938149"/>
    <n v="98.969072164948457"/>
    <n v="99.381443298969074"/>
    <n v="98.144329896907209"/>
    <n v="0.41237113402061859"/>
    <n v="0.41237113402061859"/>
    <n v="0.41237113402061859"/>
    <n v="1.4432989690721649"/>
    <n v="1.0309278350515461"/>
    <n v="0"/>
    <n v="0.41237113402061859"/>
    <n v="98.969072164948457"/>
    <b v="0"/>
    <b v="0"/>
    <b v="0"/>
    <b v="0"/>
    <b v="0"/>
    <b v="0"/>
    <b v="1"/>
    <b v="0"/>
    <b v="0"/>
    <b v="1"/>
    <b v="1"/>
    <b v="0"/>
    <b v="0"/>
  </r>
  <r>
    <d v="2021-10-28T13:31:48"/>
    <n v="36145"/>
    <s v="SHUTESBURY ELEMENTARY"/>
    <s v="Public"/>
    <x v="348"/>
    <x v="11"/>
    <b v="0"/>
    <s v="Not Reviewed"/>
    <n v="16"/>
    <n v="16"/>
    <n v="16"/>
    <n v="16"/>
    <n v="0"/>
    <n v="15"/>
    <n v="0"/>
    <n v="16"/>
    <n v="0"/>
    <n v="0"/>
    <n v="0"/>
    <n v="15"/>
    <n v="0"/>
    <n v="1"/>
    <n v="0"/>
    <n v="0"/>
    <n v="0"/>
    <n v="1"/>
    <n v="100"/>
    <n v="100"/>
    <n v="100"/>
    <n v="93.75"/>
    <n v="100"/>
    <n v="93.75"/>
    <n v="6.25"/>
    <n v="0"/>
    <n v="0"/>
    <n v="0"/>
    <n v="0"/>
    <n v="0"/>
    <n v="0"/>
    <n v="93.75"/>
    <b v="0"/>
    <b v="0"/>
    <b v="0"/>
    <b v="0"/>
    <b v="0"/>
    <b v="0"/>
    <b v="0"/>
    <b v="0"/>
    <b v="0"/>
    <b v="1"/>
    <b v="1"/>
    <b v="0"/>
    <b v="0"/>
  </r>
  <r>
    <d v="2022-01-28T10:19:00"/>
    <n v="36077"/>
    <s v="SILVER HILL HORACE MANN CHARTER"/>
    <s v="Public Charter"/>
    <x v="84"/>
    <x v="1"/>
    <b v="0"/>
    <s v="Not Reviewed"/>
    <n v="93"/>
    <n v="92"/>
    <n v="92"/>
    <n v="91"/>
    <n v="0"/>
    <n v="92"/>
    <n v="0"/>
    <n v="91"/>
    <n v="0"/>
    <n v="0"/>
    <n v="0"/>
    <n v="91"/>
    <n v="0"/>
    <n v="0"/>
    <n v="0"/>
    <n v="0"/>
    <n v="0"/>
    <n v="1"/>
    <n v="98.924731182795696"/>
    <n v="97.849462365591393"/>
    <n v="98.924731182795696"/>
    <n v="98.924731182795696"/>
    <n v="97.849462365591393"/>
    <n v="97.849462365591393"/>
    <n v="0"/>
    <n v="0"/>
    <n v="0"/>
    <n v="2.150537634408602"/>
    <n v="2.150537634408602"/>
    <n v="0"/>
    <n v="0"/>
    <n v="97.849462365591393"/>
    <b v="0"/>
    <b v="0"/>
    <b v="0"/>
    <b v="0"/>
    <b v="0"/>
    <b v="0"/>
    <b v="0"/>
    <b v="0"/>
    <b v="0"/>
    <b v="1"/>
    <b v="1"/>
    <b v="0"/>
    <b v="0"/>
  </r>
  <r>
    <d v="2022-03-04T09:29:45"/>
    <n v="36409"/>
    <s v="SILVIO CONTE COMMUNITY SCHOOL"/>
    <s v="Public"/>
    <x v="23"/>
    <x v="2"/>
    <b v="0"/>
    <s v="Not Reviewed"/>
    <n v="59"/>
    <n v="42"/>
    <n v="46"/>
    <n v="46"/>
    <n v="0"/>
    <n v="51"/>
    <n v="0"/>
    <n v="44"/>
    <n v="0"/>
    <n v="0"/>
    <n v="0"/>
    <n v="40"/>
    <n v="0"/>
    <n v="0"/>
    <n v="0"/>
    <n v="0"/>
    <n v="2"/>
    <n v="1"/>
    <n v="71.186440677966104"/>
    <n v="77.966101694915253"/>
    <n v="77.966101694915253"/>
    <n v="86.440677966101703"/>
    <n v="74.576271186440678"/>
    <n v="67.796610169491515"/>
    <n v="0"/>
    <n v="0"/>
    <n v="3.3898305084745761"/>
    <n v="32.20338983050847"/>
    <n v="28.8135593220339"/>
    <n v="0"/>
    <n v="0"/>
    <n v="71.186440677966104"/>
    <b v="0"/>
    <b v="0"/>
    <b v="0"/>
    <b v="0"/>
    <b v="0"/>
    <b v="0"/>
    <b v="1"/>
    <b v="0"/>
    <b v="0"/>
    <b v="1"/>
    <b v="1"/>
    <b v="0"/>
    <b v="0"/>
  </r>
  <r>
    <n v="0"/>
    <n v="36148"/>
    <s v="Sippican Elementary School"/>
    <s v="Public"/>
    <x v="349"/>
    <x v="10"/>
    <b v="0"/>
    <s v="Not Started"/>
    <n v="0"/>
    <n v="0"/>
    <n v="0"/>
    <n v="0"/>
    <n v="0"/>
    <n v="0"/>
    <n v="0"/>
    <n v="0"/>
    <n v="0"/>
    <n v="0"/>
    <n v="0"/>
    <n v="0"/>
    <n v="0"/>
    <n v="0"/>
    <n v="0"/>
    <n v="0"/>
    <n v="0"/>
    <n v="0"/>
    <n v="0"/>
    <n v="0"/>
    <n v="0"/>
    <n v="0"/>
    <n v="0"/>
    <n v="0"/>
    <n v="0"/>
    <n v="0"/>
    <n v="0"/>
    <n v="0"/>
    <n v="0"/>
    <n v="0"/>
    <n v="0"/>
    <n v="0"/>
    <b v="0"/>
    <b v="0"/>
    <b v="0"/>
    <b v="0"/>
    <b v="0"/>
    <b v="0"/>
    <b v="0"/>
    <b v="0"/>
    <b v="1"/>
    <b v="1"/>
    <b v="1"/>
    <b v="0"/>
    <b v="0"/>
  </r>
  <r>
    <d v="2022-01-19T12:27:27"/>
    <n v="36149"/>
    <s v="SISSON"/>
    <s v="Public"/>
    <x v="1"/>
    <x v="1"/>
    <b v="0"/>
    <s v="Not Reviewed"/>
    <n v="65"/>
    <n v="63"/>
    <n v="63"/>
    <n v="64"/>
    <n v="0"/>
    <n v="64"/>
    <n v="0"/>
    <n v="64"/>
    <n v="0"/>
    <n v="0"/>
    <n v="0"/>
    <n v="63"/>
    <n v="0"/>
    <n v="1"/>
    <n v="0"/>
    <n v="0"/>
    <n v="0"/>
    <n v="1"/>
    <n v="96.92307692307692"/>
    <n v="98.461538461538467"/>
    <n v="96.92307692307692"/>
    <n v="98.461538461538467"/>
    <n v="98.461538461538467"/>
    <n v="96.92307692307692"/>
    <n v="1.538461538461539"/>
    <n v="0"/>
    <n v="0"/>
    <n v="1.538461538461539"/>
    <n v="1.538461538461539"/>
    <n v="0"/>
    <n v="0"/>
    <n v="96.92307692307692"/>
    <b v="0"/>
    <b v="0"/>
    <b v="0"/>
    <b v="0"/>
    <b v="0"/>
    <b v="0"/>
    <b v="0"/>
    <b v="0"/>
    <b v="0"/>
    <b v="1"/>
    <b v="1"/>
    <b v="0"/>
    <b v="0"/>
  </r>
  <r>
    <d v="2021-09-15T13:34:59"/>
    <n v="36155"/>
    <s v="SMITH COLLEGE CAMPUS SCHOOL"/>
    <s v="Private"/>
    <x v="88"/>
    <x v="9"/>
    <b v="0"/>
    <s v="Not Reviewed"/>
    <n v="23"/>
    <n v="22"/>
    <n v="22"/>
    <n v="22"/>
    <n v="0"/>
    <n v="22"/>
    <n v="0"/>
    <n v="22"/>
    <n v="0"/>
    <n v="0"/>
    <n v="0"/>
    <n v="22"/>
    <n v="0"/>
    <n v="1"/>
    <n v="0"/>
    <n v="0"/>
    <n v="0"/>
    <n v="1"/>
    <n v="95.652173913043484"/>
    <n v="95.652173913043484"/>
    <n v="95.652173913043484"/>
    <n v="95.652173913043484"/>
    <n v="95.652173913043484"/>
    <n v="95.652173913043484"/>
    <n v="4.3478260869565224"/>
    <n v="0"/>
    <n v="0"/>
    <n v="0"/>
    <n v="0"/>
    <n v="0"/>
    <n v="0"/>
    <n v="95.652173913043484"/>
    <b v="0"/>
    <b v="0"/>
    <b v="0"/>
    <b v="0"/>
    <b v="0"/>
    <b v="0"/>
    <b v="0"/>
    <b v="0"/>
    <b v="0"/>
    <b v="1"/>
    <b v="1"/>
    <b v="0"/>
    <b v="0"/>
  </r>
  <r>
    <d v="2021-11-05T10:29:43"/>
    <n v="36156"/>
    <s v="SNUG HARBOR"/>
    <s v="Public"/>
    <x v="45"/>
    <x v="7"/>
    <b v="0"/>
    <s v="Not Reviewed"/>
    <n v="49"/>
    <n v="47"/>
    <n v="47"/>
    <n v="47"/>
    <n v="0"/>
    <n v="47"/>
    <n v="0"/>
    <n v="47"/>
    <n v="0"/>
    <n v="0"/>
    <n v="0"/>
    <n v="47"/>
    <n v="0"/>
    <n v="2"/>
    <n v="0"/>
    <n v="1"/>
    <n v="0"/>
    <n v="1"/>
    <n v="95.918367346938766"/>
    <n v="95.918367346938766"/>
    <n v="95.918367346938766"/>
    <n v="95.918367346938766"/>
    <n v="95.918367346938766"/>
    <n v="95.918367346938766"/>
    <n v="4.0816326530612246"/>
    <n v="2.0408163265306118"/>
    <n v="0"/>
    <n v="0"/>
    <n v="0"/>
    <n v="0"/>
    <n v="2.0408163265306118"/>
    <n v="97.959183673469383"/>
    <b v="0"/>
    <b v="0"/>
    <b v="0"/>
    <b v="0"/>
    <b v="0"/>
    <b v="0"/>
    <b v="0"/>
    <b v="0"/>
    <b v="0"/>
    <b v="1"/>
    <b v="1"/>
    <b v="0"/>
    <b v="0"/>
  </r>
  <r>
    <n v="0"/>
    <n v="36158"/>
    <s v="SOLOMON SCHECHTER DAY SCHOOL"/>
    <s v="Private"/>
    <x v="255"/>
    <x v="6"/>
    <b v="0"/>
    <s v="Not Started"/>
    <n v="0"/>
    <n v="0"/>
    <n v="0"/>
    <n v="0"/>
    <n v="0"/>
    <n v="0"/>
    <n v="0"/>
    <n v="0"/>
    <n v="0"/>
    <n v="0"/>
    <n v="0"/>
    <n v="0"/>
    <n v="0"/>
    <n v="0"/>
    <n v="0"/>
    <n v="0"/>
    <n v="0"/>
    <n v="0"/>
    <n v="0"/>
    <n v="0"/>
    <n v="0"/>
    <n v="0"/>
    <n v="0"/>
    <n v="0"/>
    <n v="0"/>
    <n v="0"/>
    <n v="0"/>
    <n v="0"/>
    <n v="0"/>
    <n v="0"/>
    <n v="0"/>
    <n v="0"/>
    <b v="0"/>
    <b v="0"/>
    <b v="0"/>
    <b v="0"/>
    <b v="0"/>
    <b v="0"/>
    <b v="0"/>
    <b v="0"/>
    <b v="1"/>
    <b v="1"/>
    <b v="1"/>
    <b v="0"/>
    <b v="0"/>
  </r>
  <r>
    <n v="0"/>
    <n v="33201"/>
    <s v="South "/>
    <s v="Public"/>
    <x v="123"/>
    <x v="5"/>
    <b v="0"/>
    <s v="Not Started"/>
    <n v="0"/>
    <n v="0"/>
    <n v="0"/>
    <n v="0"/>
    <n v="0"/>
    <n v="0"/>
    <n v="0"/>
    <n v="0"/>
    <n v="0"/>
    <n v="0"/>
    <n v="0"/>
    <n v="0"/>
    <n v="0"/>
    <n v="0"/>
    <n v="0"/>
    <n v="0"/>
    <n v="0"/>
    <n v="0"/>
    <n v="0"/>
    <n v="0"/>
    <n v="0"/>
    <n v="0"/>
    <n v="0"/>
    <n v="0"/>
    <n v="0"/>
    <n v="0"/>
    <n v="0"/>
    <n v="0"/>
    <n v="0"/>
    <n v="0"/>
    <n v="0"/>
    <n v="0"/>
    <b v="0"/>
    <b v="0"/>
    <b v="0"/>
    <b v="0"/>
    <b v="0"/>
    <b v="0"/>
    <b v="0"/>
    <b v="0"/>
    <b v="1"/>
    <b v="1"/>
    <b v="1"/>
    <b v="0"/>
    <b v="0"/>
  </r>
  <r>
    <m/>
    <n v="36212"/>
    <s v="South Boston Catholic Academy"/>
    <s v="Private"/>
    <x v="262"/>
    <x v="0"/>
    <m/>
    <s v="Not Registered With MIIS"/>
    <m/>
    <m/>
    <m/>
    <m/>
    <m/>
    <m/>
    <m/>
    <m/>
    <m/>
    <m/>
    <m/>
    <m/>
    <m/>
    <m/>
    <m/>
    <m/>
    <m/>
    <m/>
    <m/>
    <m/>
    <m/>
    <m/>
    <m/>
    <m/>
    <m/>
    <m/>
    <m/>
    <m/>
    <m/>
    <m/>
    <m/>
    <m/>
    <m/>
    <m/>
    <m/>
    <m/>
    <m/>
    <m/>
    <m/>
    <m/>
    <m/>
    <m/>
    <m/>
    <m/>
    <m/>
  </r>
  <r>
    <d v="2022-03-02T08:20:42"/>
    <n v="30002"/>
    <s v="SOUTH COAST EDUCATIONAL COLLABORATIVE"/>
    <s v="Public"/>
    <x v="219"/>
    <x v="5"/>
    <b v="0"/>
    <s v="Not Reviewed"/>
    <n v="4"/>
    <n v="4"/>
    <n v="4"/>
    <n v="4"/>
    <n v="0"/>
    <n v="4"/>
    <n v="0"/>
    <n v="4"/>
    <n v="0"/>
    <n v="0"/>
    <n v="0"/>
    <n v="4"/>
    <n v="0"/>
    <n v="0"/>
    <n v="0"/>
    <n v="0"/>
    <n v="0"/>
    <n v="1"/>
    <n v="100"/>
    <n v="100"/>
    <n v="100"/>
    <n v="100"/>
    <n v="100"/>
    <n v="100"/>
    <n v="0"/>
    <n v="0"/>
    <n v="0"/>
    <n v="0"/>
    <n v="0"/>
    <n v="0"/>
    <n v="0"/>
    <n v="100"/>
    <b v="0"/>
    <b v="0"/>
    <b v="0"/>
    <b v="0"/>
    <b v="0"/>
    <b v="0"/>
    <b v="0"/>
    <b v="0"/>
    <b v="0"/>
    <b v="0"/>
    <b v="0"/>
    <b v="0"/>
    <b v="0"/>
  </r>
  <r>
    <d v="2021-12-20T13:17:47"/>
    <n v="35227"/>
    <s v="SOUTH EGREMONT"/>
    <s v="Public"/>
    <x v="309"/>
    <x v="2"/>
    <b v="0"/>
    <s v="Not Reviewed"/>
    <n v="13"/>
    <n v="13"/>
    <n v="13"/>
    <n v="12"/>
    <n v="0"/>
    <n v="13"/>
    <n v="0"/>
    <n v="12"/>
    <n v="0"/>
    <n v="0"/>
    <n v="0"/>
    <n v="12"/>
    <n v="0"/>
    <n v="0"/>
    <n v="0"/>
    <n v="0"/>
    <n v="0"/>
    <n v="0"/>
    <n v="100"/>
    <n v="92.307692307692307"/>
    <n v="100"/>
    <n v="100"/>
    <n v="92.307692307692307"/>
    <n v="92.307692307692307"/>
    <n v="0"/>
    <n v="0"/>
    <n v="0"/>
    <n v="7.6923076923076934"/>
    <n v="7.6923076923076934"/>
    <n v="0"/>
    <n v="0"/>
    <n v="92.307692307692307"/>
    <b v="0"/>
    <b v="0"/>
    <b v="0"/>
    <b v="0"/>
    <b v="0"/>
    <b v="0"/>
    <b v="0"/>
    <b v="0"/>
    <b v="0"/>
    <b v="1"/>
    <b v="1"/>
    <b v="0"/>
    <b v="0"/>
  </r>
  <r>
    <d v="2021-10-21T09:38:10"/>
    <n v="36164"/>
    <s v="SOUTH ELEMENTARY"/>
    <s v="Public"/>
    <x v="173"/>
    <x v="10"/>
    <b v="0"/>
    <s v="Reviewed"/>
    <n v="77"/>
    <n v="74"/>
    <n v="74"/>
    <n v="74"/>
    <n v="0"/>
    <n v="74"/>
    <n v="0"/>
    <n v="74"/>
    <n v="0"/>
    <n v="0"/>
    <n v="0"/>
    <n v="74"/>
    <n v="0"/>
    <n v="3"/>
    <n v="0"/>
    <n v="3"/>
    <n v="0"/>
    <n v="1"/>
    <n v="96.103896103896105"/>
    <n v="96.103896103896105"/>
    <n v="96.103896103896105"/>
    <n v="96.103896103896105"/>
    <n v="96.103896103896105"/>
    <n v="96.103896103896105"/>
    <n v="3.8961038961038961"/>
    <n v="3.8961038961038961"/>
    <n v="0"/>
    <n v="0"/>
    <n v="0"/>
    <n v="0"/>
    <n v="3.8961038961038961"/>
    <n v="100"/>
    <b v="0"/>
    <b v="0"/>
    <b v="0"/>
    <b v="0"/>
    <b v="0"/>
    <b v="0"/>
    <b v="0"/>
    <b v="0"/>
    <b v="0"/>
    <b v="1"/>
    <b v="0"/>
    <b v="0"/>
    <b v="0"/>
  </r>
  <r>
    <d v="2021-09-30T10:24:55"/>
    <n v="35932"/>
    <s v="SOUTH ELEMENTARY"/>
    <s v="Public"/>
    <x v="30"/>
    <x v="1"/>
    <b v="0"/>
    <s v="Not Reviewed"/>
    <n v="63"/>
    <n v="62"/>
    <n v="62"/>
    <n v="63"/>
    <n v="0"/>
    <n v="62"/>
    <n v="0"/>
    <n v="62"/>
    <n v="0"/>
    <n v="0"/>
    <n v="0"/>
    <n v="62"/>
    <n v="0"/>
    <n v="1"/>
    <n v="0"/>
    <n v="0"/>
    <n v="0"/>
    <n v="1"/>
    <n v="98.412698412698404"/>
    <n v="100"/>
    <n v="98.412698412698404"/>
    <n v="98.412698412698404"/>
    <n v="98.412698412698404"/>
    <n v="98.412698412698404"/>
    <n v="1.587301587301587"/>
    <n v="0"/>
    <n v="0"/>
    <n v="0"/>
    <n v="0"/>
    <n v="0"/>
    <n v="0"/>
    <n v="98.412698412698404"/>
    <b v="0"/>
    <b v="0"/>
    <b v="0"/>
    <b v="0"/>
    <b v="0"/>
    <b v="0"/>
    <b v="0"/>
    <b v="0"/>
    <b v="0"/>
    <b v="1"/>
    <b v="1"/>
    <b v="0"/>
    <b v="0"/>
  </r>
  <r>
    <d v="2021-09-15T14:41:52"/>
    <n v="36163"/>
    <s v="SOUTH ELEMENTARY"/>
    <s v="Public"/>
    <x v="245"/>
    <x v="7"/>
    <b v="0"/>
    <s v="Not Reviewed"/>
    <n v="42"/>
    <n v="42"/>
    <n v="42"/>
    <n v="41"/>
    <n v="0"/>
    <n v="42"/>
    <n v="0"/>
    <n v="41"/>
    <n v="0"/>
    <n v="0"/>
    <n v="0"/>
    <n v="41"/>
    <n v="1"/>
    <n v="0"/>
    <n v="0"/>
    <n v="0"/>
    <n v="0"/>
    <n v="1"/>
    <n v="100"/>
    <n v="97.61904761904762"/>
    <n v="100"/>
    <n v="100"/>
    <n v="97.61904761904762"/>
    <n v="97.61904761904762"/>
    <n v="2.3809523809523809"/>
    <n v="0"/>
    <n v="0"/>
    <n v="0"/>
    <n v="0"/>
    <n v="0"/>
    <n v="0"/>
    <n v="97.61904761904762"/>
    <b v="0"/>
    <b v="0"/>
    <b v="0"/>
    <b v="0"/>
    <b v="0"/>
    <b v="0"/>
    <b v="0"/>
    <b v="0"/>
    <b v="0"/>
    <b v="1"/>
    <b v="1"/>
    <b v="0"/>
    <b v="0"/>
  </r>
  <r>
    <d v="2021-09-16T08:12:52"/>
    <n v="36027"/>
    <s v="SOUTH ELEMENTARY"/>
    <s v="Public"/>
    <x v="350"/>
    <x v="7"/>
    <b v="0"/>
    <s v="Not Reviewed"/>
    <n v="85"/>
    <n v="85"/>
    <n v="85"/>
    <n v="85"/>
    <n v="0"/>
    <n v="85"/>
    <n v="0"/>
    <n v="85"/>
    <n v="0"/>
    <n v="0"/>
    <n v="0"/>
    <n v="85"/>
    <n v="0"/>
    <n v="0"/>
    <n v="0"/>
    <n v="0"/>
    <n v="0"/>
    <n v="1"/>
    <n v="100"/>
    <n v="100"/>
    <n v="100"/>
    <n v="100"/>
    <n v="100"/>
    <n v="100"/>
    <n v="0"/>
    <n v="0"/>
    <n v="0"/>
    <n v="0"/>
    <n v="0"/>
    <n v="0"/>
    <n v="0"/>
    <n v="100"/>
    <b v="0"/>
    <b v="0"/>
    <b v="0"/>
    <b v="0"/>
    <b v="0"/>
    <b v="0"/>
    <b v="0"/>
    <b v="0"/>
    <b v="0"/>
    <b v="0"/>
    <b v="0"/>
    <b v="0"/>
    <b v="0"/>
  </r>
  <r>
    <d v="2022-02-02T11:21:11"/>
    <n v="36172"/>
    <s v="South Elementary School"/>
    <s v="Public"/>
    <x v="44"/>
    <x v="10"/>
    <b v="0"/>
    <s v="Reviewed"/>
    <n v="121"/>
    <n v="115"/>
    <n v="116"/>
    <n v="114"/>
    <n v="0"/>
    <n v="116"/>
    <n v="0"/>
    <n v="116"/>
    <n v="0"/>
    <n v="0"/>
    <n v="0"/>
    <n v="114"/>
    <n v="2"/>
    <n v="1"/>
    <n v="0"/>
    <n v="1"/>
    <n v="3"/>
    <n v="1"/>
    <n v="95.041322314049594"/>
    <n v="94.214876033057848"/>
    <n v="95.867768595041326"/>
    <n v="95.867768595041326"/>
    <n v="95.867768595041326"/>
    <n v="94.214876033057848"/>
    <n v="2.4793388429752068"/>
    <n v="0.82644628099173556"/>
    <n v="2.4793388429752068"/>
    <n v="3.3057851239669418"/>
    <n v="0.82644628099173556"/>
    <n v="0"/>
    <n v="0.82644628099173556"/>
    <n v="97.52066115702479"/>
    <b v="0"/>
    <b v="0"/>
    <b v="0"/>
    <b v="0"/>
    <b v="0"/>
    <b v="0"/>
    <b v="0"/>
    <b v="0"/>
    <b v="0"/>
    <b v="1"/>
    <b v="1"/>
    <b v="0"/>
    <b v="0"/>
  </r>
  <r>
    <d v="2021-10-18T12:35:05"/>
    <n v="36171"/>
    <s v="South Elementary School"/>
    <s v="Public"/>
    <x v="123"/>
    <x v="5"/>
    <b v="0"/>
    <s v="Not Reviewed"/>
    <n v="43"/>
    <n v="43"/>
    <n v="43"/>
    <n v="43"/>
    <n v="0"/>
    <n v="43"/>
    <n v="0"/>
    <n v="43"/>
    <n v="0"/>
    <n v="0"/>
    <n v="0"/>
    <n v="43"/>
    <n v="0"/>
    <n v="0"/>
    <n v="0"/>
    <n v="0"/>
    <n v="0"/>
    <n v="1"/>
    <n v="100"/>
    <n v="100"/>
    <n v="100"/>
    <n v="100"/>
    <n v="100"/>
    <n v="100"/>
    <n v="0"/>
    <n v="0"/>
    <n v="0"/>
    <n v="0"/>
    <n v="0"/>
    <n v="0"/>
    <n v="0"/>
    <n v="100"/>
    <b v="0"/>
    <b v="0"/>
    <b v="0"/>
    <b v="0"/>
    <b v="0"/>
    <b v="0"/>
    <b v="0"/>
    <b v="0"/>
    <b v="0"/>
    <b v="0"/>
    <b v="0"/>
    <b v="0"/>
    <b v="0"/>
  </r>
  <r>
    <d v="2021-10-06T12:13:40"/>
    <n v="36166"/>
    <s v="SOUTH GRAFTON ELEMENTARY"/>
    <s v="Public"/>
    <x v="351"/>
    <x v="3"/>
    <b v="0"/>
    <s v="Not Reviewed"/>
    <n v="121"/>
    <n v="121"/>
    <n v="121"/>
    <n v="121"/>
    <n v="0"/>
    <n v="120"/>
    <n v="0"/>
    <n v="120"/>
    <n v="0"/>
    <n v="0"/>
    <n v="0"/>
    <n v="120"/>
    <n v="0"/>
    <n v="1"/>
    <n v="0"/>
    <n v="0"/>
    <n v="0"/>
    <n v="1"/>
    <n v="100"/>
    <n v="100"/>
    <n v="100"/>
    <n v="99.173553719008268"/>
    <n v="99.173553719008268"/>
    <n v="99.173553719008268"/>
    <n v="0.82644628099173556"/>
    <n v="0"/>
    <n v="0"/>
    <n v="0"/>
    <n v="0"/>
    <n v="0"/>
    <n v="0"/>
    <n v="99.173553719008268"/>
    <b v="0"/>
    <b v="0"/>
    <b v="0"/>
    <b v="0"/>
    <b v="0"/>
    <b v="0"/>
    <b v="0"/>
    <b v="0"/>
    <b v="0"/>
    <b v="1"/>
    <b v="1"/>
    <b v="0"/>
    <b v="0"/>
  </r>
  <r>
    <d v="2022-01-11T13:54:57"/>
    <n v="36168"/>
    <s v="SOUTH MEMORIAL SCHOOL"/>
    <s v="Public"/>
    <x v="112"/>
    <x v="1"/>
    <b v="0"/>
    <s v="Not Reviewed"/>
    <n v="59"/>
    <n v="59"/>
    <n v="59"/>
    <n v="59"/>
    <n v="0"/>
    <n v="59"/>
    <n v="0"/>
    <n v="59"/>
    <n v="0"/>
    <n v="0"/>
    <n v="0"/>
    <n v="59"/>
    <n v="0"/>
    <n v="0"/>
    <n v="0"/>
    <n v="0"/>
    <n v="0"/>
    <n v="0"/>
    <n v="100"/>
    <n v="100"/>
    <n v="100"/>
    <n v="100"/>
    <n v="100"/>
    <n v="100"/>
    <n v="0"/>
    <n v="0"/>
    <n v="0"/>
    <n v="0"/>
    <n v="0"/>
    <n v="0"/>
    <n v="0"/>
    <n v="100"/>
    <b v="0"/>
    <b v="0"/>
    <b v="0"/>
    <b v="0"/>
    <b v="0"/>
    <b v="0"/>
    <b v="0"/>
    <b v="0"/>
    <b v="0"/>
    <b v="0"/>
    <b v="0"/>
    <b v="0"/>
    <b v="0"/>
  </r>
  <r>
    <d v="2021-11-04T11:30:34"/>
    <n v="36169"/>
    <s v="SOUTH RIVER"/>
    <s v="Public"/>
    <x v="164"/>
    <x v="10"/>
    <b v="0"/>
    <s v="Not Reviewed"/>
    <n v="34"/>
    <n v="32"/>
    <n v="32"/>
    <n v="32"/>
    <n v="0"/>
    <n v="32"/>
    <n v="0"/>
    <n v="32"/>
    <n v="0"/>
    <n v="0"/>
    <n v="0"/>
    <n v="32"/>
    <n v="0"/>
    <n v="2"/>
    <n v="0"/>
    <n v="1"/>
    <n v="0"/>
    <n v="1"/>
    <n v="94.117647058823522"/>
    <n v="94.117647058823522"/>
    <n v="94.117647058823522"/>
    <n v="94.117647058823522"/>
    <n v="94.117647058823522"/>
    <n v="94.117647058823522"/>
    <n v="5.8823529411764701"/>
    <n v="2.9411764705882351"/>
    <n v="0"/>
    <n v="0"/>
    <n v="0"/>
    <n v="0"/>
    <n v="2.9411764705882351"/>
    <n v="97.058823529411768"/>
    <b v="0"/>
    <b v="0"/>
    <b v="0"/>
    <b v="0"/>
    <b v="0"/>
    <b v="0"/>
    <b v="0"/>
    <b v="0"/>
    <b v="0"/>
    <b v="1"/>
    <b v="1"/>
    <b v="0"/>
    <b v="0"/>
  </r>
  <r>
    <d v="2021-09-23T12:49:06"/>
    <n v="36170"/>
    <s v="SOUTH ROW SCHOOL"/>
    <s v="Public"/>
    <x v="105"/>
    <x v="6"/>
    <b v="0"/>
    <s v="Not Reviewed"/>
    <n v="84"/>
    <n v="83"/>
    <n v="83"/>
    <n v="83"/>
    <n v="0"/>
    <n v="83"/>
    <n v="0"/>
    <n v="83"/>
    <n v="0"/>
    <n v="0"/>
    <n v="0"/>
    <n v="83"/>
    <n v="0"/>
    <n v="1"/>
    <n v="0"/>
    <n v="1"/>
    <n v="0"/>
    <n v="1"/>
    <n v="98.80952380952381"/>
    <n v="98.80952380952381"/>
    <n v="98.80952380952381"/>
    <n v="98.80952380952381"/>
    <n v="98.80952380952381"/>
    <n v="98.80952380952381"/>
    <n v="1.19047619047619"/>
    <n v="1.19047619047619"/>
    <n v="0"/>
    <n v="0"/>
    <n v="0"/>
    <n v="0"/>
    <n v="1.19047619047619"/>
    <n v="100"/>
    <b v="0"/>
    <b v="0"/>
    <b v="0"/>
    <b v="0"/>
    <b v="0"/>
    <b v="0"/>
    <b v="0"/>
    <b v="0"/>
    <b v="0"/>
    <b v="1"/>
    <b v="0"/>
    <b v="0"/>
    <b v="0"/>
  </r>
  <r>
    <d v="2022-01-21T14:45:50"/>
    <n v="35231"/>
    <s v="SOUTH SCHOOL"/>
    <s v="Public"/>
    <x v="147"/>
    <x v="6"/>
    <b v="0"/>
    <s v="Not Reviewed"/>
    <n v="56"/>
    <n v="55"/>
    <n v="55"/>
    <n v="55"/>
    <n v="0"/>
    <n v="56"/>
    <n v="0"/>
    <n v="55"/>
    <n v="0"/>
    <n v="0"/>
    <n v="0"/>
    <n v="55"/>
    <n v="0"/>
    <n v="1"/>
    <n v="0"/>
    <n v="0"/>
    <n v="0"/>
    <n v="1"/>
    <n v="98.214285714285708"/>
    <n v="98.214285714285708"/>
    <n v="98.214285714285708"/>
    <n v="100"/>
    <n v="98.214285714285708"/>
    <n v="98.214285714285708"/>
    <n v="1.785714285714286"/>
    <n v="0"/>
    <n v="0"/>
    <n v="0"/>
    <n v="0"/>
    <n v="0"/>
    <n v="0"/>
    <n v="98.214285714285708"/>
    <b v="0"/>
    <b v="0"/>
    <b v="0"/>
    <b v="0"/>
    <b v="0"/>
    <b v="0"/>
    <b v="0"/>
    <b v="0"/>
    <b v="0"/>
    <b v="1"/>
    <b v="1"/>
    <b v="0"/>
    <b v="0"/>
  </r>
  <r>
    <d v="2021-12-10T12:00:47"/>
    <n v="35117"/>
    <s v="SOUTH SHORE CHARTER SCHOOL"/>
    <s v="Public Charter"/>
    <x v="228"/>
    <x v="10"/>
    <b v="0"/>
    <s v="Not Reviewed"/>
    <n v="72"/>
    <n v="67"/>
    <n v="67"/>
    <n v="67"/>
    <n v="0"/>
    <n v="68"/>
    <n v="0"/>
    <n v="67"/>
    <n v="0"/>
    <n v="0"/>
    <n v="0"/>
    <n v="67"/>
    <n v="1"/>
    <n v="4"/>
    <n v="0"/>
    <n v="4"/>
    <n v="0"/>
    <n v="0"/>
    <n v="93.055555555555557"/>
    <n v="93.055555555555557"/>
    <n v="93.055555555555557"/>
    <n v="94.444444444444443"/>
    <n v="93.055555555555557"/>
    <n v="93.055555555555557"/>
    <n v="6.9444444444444446"/>
    <n v="5.5555555555555554"/>
    <n v="0"/>
    <n v="0"/>
    <n v="0"/>
    <n v="0"/>
    <n v="5.5555555555555554"/>
    <n v="98.611111111111114"/>
    <b v="0"/>
    <b v="0"/>
    <b v="0"/>
    <b v="0"/>
    <b v="0"/>
    <b v="0"/>
    <b v="0"/>
    <b v="0"/>
    <b v="0"/>
    <b v="1"/>
    <b v="1"/>
    <b v="0"/>
    <b v="0"/>
  </r>
  <r>
    <d v="2022-02-10T12:01:07"/>
    <n v="35815"/>
    <s v="SOUTH SHORE CHRISTIAN ACADEMY"/>
    <s v="Private"/>
    <x v="8"/>
    <x v="7"/>
    <b v="0"/>
    <s v="Not Reviewed"/>
    <n v="31"/>
    <n v="31"/>
    <n v="31"/>
    <n v="31"/>
    <n v="0"/>
    <n v="30"/>
    <n v="0"/>
    <n v="31"/>
    <n v="0"/>
    <n v="0"/>
    <n v="0"/>
    <n v="30"/>
    <n v="0"/>
    <n v="0"/>
    <n v="0"/>
    <n v="0"/>
    <n v="0"/>
    <n v="1"/>
    <n v="100"/>
    <n v="100"/>
    <n v="100"/>
    <n v="96.774193548387103"/>
    <n v="100"/>
    <n v="96.774193548387103"/>
    <n v="0"/>
    <n v="0"/>
    <n v="0"/>
    <n v="3.225806451612903"/>
    <n v="3.225806451612903"/>
    <n v="0"/>
    <n v="0"/>
    <n v="96.774193548387103"/>
    <b v="0"/>
    <b v="0"/>
    <b v="0"/>
    <b v="0"/>
    <b v="0"/>
    <b v="0"/>
    <b v="0"/>
    <b v="0"/>
    <b v="0"/>
    <b v="1"/>
    <b v="1"/>
    <b v="0"/>
    <b v="0"/>
  </r>
  <r>
    <m/>
    <n v="35517"/>
    <s v="SOUTH SHORE CONSERVATORY"/>
    <s v="Private"/>
    <x v="173"/>
    <x v="10"/>
    <m/>
    <s v="Not Registered With MIIS"/>
    <m/>
    <m/>
    <m/>
    <m/>
    <m/>
    <m/>
    <m/>
    <m/>
    <m/>
    <m/>
    <m/>
    <m/>
    <m/>
    <m/>
    <m/>
    <m/>
    <m/>
    <m/>
    <m/>
    <m/>
    <m/>
    <m/>
    <m/>
    <m/>
    <m/>
    <m/>
    <m/>
    <m/>
    <m/>
    <m/>
    <m/>
    <m/>
    <m/>
    <m/>
    <m/>
    <m/>
    <m/>
    <m/>
    <m/>
    <m/>
    <m/>
    <m/>
    <m/>
    <m/>
    <m/>
  </r>
  <r>
    <d v="2022-02-11T10:55:09"/>
    <n v="38413"/>
    <s v="SOUTH SHORE ED COLLABORATIVE"/>
    <s v="Collaborative"/>
    <x v="173"/>
    <x v="10"/>
    <b v="0"/>
    <s v="Not Reviewed"/>
    <n v="10"/>
    <n v="9"/>
    <n v="10"/>
    <n v="10"/>
    <n v="0"/>
    <n v="9"/>
    <n v="0"/>
    <n v="10"/>
    <n v="0"/>
    <n v="0"/>
    <n v="0"/>
    <n v="8"/>
    <n v="1"/>
    <n v="0"/>
    <n v="0"/>
    <n v="0"/>
    <n v="0"/>
    <n v="1"/>
    <n v="90"/>
    <n v="100"/>
    <n v="100"/>
    <n v="90"/>
    <n v="100"/>
    <n v="80"/>
    <n v="10"/>
    <n v="0"/>
    <n v="0"/>
    <n v="10"/>
    <n v="10"/>
    <n v="0"/>
    <n v="0"/>
    <n v="80"/>
    <b v="0"/>
    <b v="0"/>
    <b v="0"/>
    <b v="0"/>
    <b v="0"/>
    <b v="0"/>
    <b v="1"/>
    <b v="0"/>
    <b v="0"/>
    <b v="1"/>
    <b v="1"/>
    <b v="0"/>
    <b v="0"/>
  </r>
  <r>
    <d v="2021-10-28T17:54:54"/>
    <n v="35934"/>
    <s v="SOUTH ST ELEMENTARY"/>
    <s v="Public"/>
    <x v="156"/>
    <x v="3"/>
    <b v="0"/>
    <s v="Not Reviewed"/>
    <n v="94"/>
    <n v="88"/>
    <n v="90"/>
    <n v="91"/>
    <n v="0"/>
    <n v="92"/>
    <n v="0"/>
    <n v="91"/>
    <n v="0"/>
    <n v="0"/>
    <n v="0"/>
    <n v="88"/>
    <n v="0"/>
    <n v="3"/>
    <n v="0"/>
    <n v="1"/>
    <n v="0"/>
    <n v="1"/>
    <n v="93.61702127659575"/>
    <n v="96.808510638297875"/>
    <n v="95.744680851063833"/>
    <n v="97.872340425531917"/>
    <n v="96.808510638297875"/>
    <n v="93.61702127659575"/>
    <n v="3.191489361702128"/>
    <n v="1.063829787234043"/>
    <n v="0"/>
    <n v="3.191489361702128"/>
    <n v="3.191489361702128"/>
    <n v="0"/>
    <n v="1.063829787234043"/>
    <n v="94.680851063829792"/>
    <b v="0"/>
    <b v="0"/>
    <b v="0"/>
    <b v="0"/>
    <b v="0"/>
    <b v="0"/>
    <b v="0"/>
    <b v="0"/>
    <b v="0"/>
    <b v="1"/>
    <b v="1"/>
    <b v="0"/>
    <b v="0"/>
  </r>
  <r>
    <d v="2022-01-13T13:53:44"/>
    <n v="36177"/>
    <s v="SOUTHAMPTON ROAD"/>
    <s v="Public"/>
    <x v="4"/>
    <x v="4"/>
    <b v="0"/>
    <s v="Not Reviewed"/>
    <n v="57"/>
    <n v="56"/>
    <n v="57"/>
    <n v="56"/>
    <n v="0"/>
    <n v="57"/>
    <n v="0"/>
    <n v="56"/>
    <n v="0"/>
    <n v="0"/>
    <n v="0"/>
    <n v="56"/>
    <n v="0"/>
    <n v="1"/>
    <n v="0"/>
    <n v="0"/>
    <n v="0"/>
    <n v="1"/>
    <n v="98.245614035087712"/>
    <n v="98.245614035087712"/>
    <n v="100"/>
    <n v="100"/>
    <n v="98.245614035087712"/>
    <n v="98.245614035087712"/>
    <n v="1.754385964912281"/>
    <n v="0"/>
    <n v="0"/>
    <n v="0"/>
    <n v="0"/>
    <n v="0"/>
    <n v="0"/>
    <n v="98.245614035087712"/>
    <b v="0"/>
    <b v="0"/>
    <b v="0"/>
    <b v="0"/>
    <b v="0"/>
    <b v="0"/>
    <b v="0"/>
    <b v="0"/>
    <b v="0"/>
    <b v="1"/>
    <b v="1"/>
    <b v="0"/>
    <b v="0"/>
  </r>
  <r>
    <n v="0"/>
    <n v="35294"/>
    <s v="SOUTHEAST SCHOOL"/>
    <s v="Public"/>
    <x v="203"/>
    <x v="3"/>
    <b v="0"/>
    <s v="Not Started"/>
    <n v="0"/>
    <n v="0"/>
    <n v="0"/>
    <n v="0"/>
    <n v="0"/>
    <n v="0"/>
    <n v="0"/>
    <n v="0"/>
    <n v="0"/>
    <n v="0"/>
    <n v="0"/>
    <n v="0"/>
    <n v="0"/>
    <n v="0"/>
    <n v="0"/>
    <n v="0"/>
    <n v="0"/>
    <n v="0"/>
    <n v="0"/>
    <n v="0"/>
    <n v="0"/>
    <n v="0"/>
    <n v="0"/>
    <n v="0"/>
    <n v="0"/>
    <n v="0"/>
    <n v="0"/>
    <n v="0"/>
    <n v="0"/>
    <n v="0"/>
    <n v="0"/>
    <n v="0"/>
    <b v="0"/>
    <b v="0"/>
    <b v="0"/>
    <b v="0"/>
    <b v="0"/>
    <b v="0"/>
    <b v="0"/>
    <b v="0"/>
    <b v="1"/>
    <b v="1"/>
    <b v="1"/>
    <b v="0"/>
    <b v="0"/>
  </r>
  <r>
    <m/>
    <n v="33210"/>
    <s v="Southern Worcester County Educational Collaborative"/>
    <s v="Collaborative"/>
    <x v="193"/>
    <x v="3"/>
    <m/>
    <s v="Not Registered With MIIS"/>
    <m/>
    <m/>
    <m/>
    <m/>
    <m/>
    <m/>
    <m/>
    <m/>
    <m/>
    <m/>
    <m/>
    <m/>
    <m/>
    <m/>
    <m/>
    <m/>
    <m/>
    <m/>
    <m/>
    <m/>
    <m/>
    <m/>
    <m/>
    <m/>
    <m/>
    <m/>
    <m/>
    <m/>
    <m/>
    <m/>
    <m/>
    <m/>
    <m/>
    <m/>
    <m/>
    <m/>
    <m/>
    <m/>
    <m/>
    <m/>
    <m/>
    <m/>
    <m/>
    <m/>
    <m/>
  </r>
  <r>
    <d v="2022-01-06T12:47:24"/>
    <n v="35420"/>
    <s v="SPARHAWK SCHOOL"/>
    <s v="Private"/>
    <x v="26"/>
    <x v="1"/>
    <b v="0"/>
    <s v="Not Reviewed"/>
    <n v="10"/>
    <n v="7"/>
    <n v="7"/>
    <n v="8"/>
    <n v="0"/>
    <n v="10"/>
    <n v="0"/>
    <n v="7"/>
    <n v="0"/>
    <n v="0"/>
    <n v="0"/>
    <n v="7"/>
    <n v="0"/>
    <n v="0"/>
    <n v="0"/>
    <n v="0"/>
    <n v="0"/>
    <n v="1"/>
    <n v="70"/>
    <n v="80"/>
    <n v="70"/>
    <n v="100"/>
    <n v="70"/>
    <n v="70"/>
    <n v="0"/>
    <n v="0"/>
    <n v="0"/>
    <n v="30"/>
    <n v="30"/>
    <n v="0"/>
    <n v="0"/>
    <n v="70"/>
    <b v="0"/>
    <b v="0"/>
    <b v="0"/>
    <b v="0"/>
    <b v="0"/>
    <b v="0"/>
    <b v="0"/>
    <b v="0"/>
    <b v="0"/>
    <b v="1"/>
    <b v="1"/>
    <b v="0"/>
    <b v="0"/>
  </r>
  <r>
    <d v="2021-11-23T09:57:14"/>
    <n v="36182"/>
    <s v="SPAULDING MEMORIAL SCHOOL"/>
    <s v="Public"/>
    <x v="352"/>
    <x v="6"/>
    <b v="0"/>
    <s v="Not Reviewed"/>
    <n v="97"/>
    <n v="96"/>
    <n v="95"/>
    <n v="96"/>
    <n v="0"/>
    <n v="95"/>
    <n v="0"/>
    <n v="96"/>
    <n v="0"/>
    <n v="0"/>
    <n v="0"/>
    <n v="95"/>
    <n v="0"/>
    <n v="1"/>
    <n v="0"/>
    <n v="1"/>
    <n v="0"/>
    <n v="1"/>
    <n v="98.969072164948457"/>
    <n v="98.969072164948457"/>
    <n v="97.9381443298969"/>
    <n v="97.9381443298969"/>
    <n v="98.969072164948457"/>
    <n v="97.9381443298969"/>
    <n v="1.0309278350515461"/>
    <n v="1.0309278350515461"/>
    <n v="0"/>
    <n v="1.0309278350515461"/>
    <n v="1.0309278350515461"/>
    <n v="0"/>
    <n v="1.0309278350515461"/>
    <n v="98.969072164948457"/>
    <b v="0"/>
    <b v="0"/>
    <b v="0"/>
    <b v="0"/>
    <b v="0"/>
    <b v="0"/>
    <b v="0"/>
    <b v="0"/>
    <b v="0"/>
    <b v="1"/>
    <b v="1"/>
    <b v="0"/>
    <b v="0"/>
  </r>
  <r>
    <d v="2022-02-28T11:51:56"/>
    <n v="36183"/>
    <s v="SPENCER BORDEN"/>
    <s v="Public"/>
    <x v="37"/>
    <x v="5"/>
    <b v="0"/>
    <s v="Not Reviewed"/>
    <n v="97"/>
    <n v="96"/>
    <n v="95"/>
    <n v="96"/>
    <n v="0"/>
    <n v="96"/>
    <n v="0"/>
    <n v="94"/>
    <n v="0"/>
    <n v="0"/>
    <n v="0"/>
    <n v="94"/>
    <n v="0"/>
    <n v="2"/>
    <n v="0"/>
    <n v="1"/>
    <n v="0"/>
    <n v="1"/>
    <n v="98.969072164948457"/>
    <n v="98.969072164948457"/>
    <n v="97.9381443298969"/>
    <n v="98.969072164948457"/>
    <n v="96.907216494845358"/>
    <n v="96.907216494845358"/>
    <n v="2.061855670103093"/>
    <n v="1.0309278350515461"/>
    <n v="0"/>
    <n v="1.0309278350515461"/>
    <n v="1.0309278350515461"/>
    <n v="0"/>
    <n v="1.0309278350515461"/>
    <n v="97.9381443298969"/>
    <b v="0"/>
    <b v="0"/>
    <b v="0"/>
    <b v="0"/>
    <b v="0"/>
    <b v="0"/>
    <b v="0"/>
    <b v="0"/>
    <b v="0"/>
    <b v="1"/>
    <b v="1"/>
    <b v="0"/>
    <b v="0"/>
  </r>
  <r>
    <d v="2021-11-17T12:09:52"/>
    <n v="35710"/>
    <s v="SPRAGUE ELEMENTARY"/>
    <s v="Public"/>
    <x v="187"/>
    <x v="7"/>
    <b v="0"/>
    <s v="Not Reviewed"/>
    <n v="39"/>
    <n v="38"/>
    <n v="38"/>
    <n v="38"/>
    <n v="0"/>
    <n v="38"/>
    <n v="0"/>
    <n v="38"/>
    <n v="0"/>
    <n v="0"/>
    <n v="0"/>
    <n v="38"/>
    <n v="0"/>
    <n v="1"/>
    <n v="0"/>
    <n v="1"/>
    <n v="0"/>
    <n v="1"/>
    <n v="97.435897435897431"/>
    <n v="97.435897435897431"/>
    <n v="97.435897435897431"/>
    <n v="97.435897435897431"/>
    <n v="97.435897435897431"/>
    <n v="97.435897435897431"/>
    <n v="2.5641025641025639"/>
    <n v="2.5641025641025639"/>
    <n v="0"/>
    <n v="0"/>
    <n v="0"/>
    <n v="0"/>
    <n v="2.5641025641025639"/>
    <n v="100"/>
    <b v="0"/>
    <b v="0"/>
    <b v="0"/>
    <b v="0"/>
    <b v="0"/>
    <b v="0"/>
    <b v="0"/>
    <b v="0"/>
    <b v="0"/>
    <b v="1"/>
    <b v="0"/>
    <b v="0"/>
    <b v="0"/>
  </r>
  <r>
    <d v="2022-01-31T10:44:03"/>
    <n v="36095"/>
    <s v="SPRING ST SCHOOL"/>
    <s v="Public"/>
    <x v="303"/>
    <x v="10"/>
    <b v="0"/>
    <s v="Not Reviewed"/>
    <n v="98"/>
    <n v="97"/>
    <n v="97"/>
    <n v="96"/>
    <n v="0"/>
    <n v="97"/>
    <n v="0"/>
    <n v="96"/>
    <n v="0"/>
    <n v="0"/>
    <n v="0"/>
    <n v="96"/>
    <n v="0"/>
    <n v="1"/>
    <n v="0"/>
    <n v="1"/>
    <n v="0"/>
    <n v="1"/>
    <n v="98.979591836734699"/>
    <n v="97.959183673469383"/>
    <n v="98.979591836734699"/>
    <n v="98.979591836734699"/>
    <n v="97.959183673469383"/>
    <n v="97.959183673469383"/>
    <n v="1.0204081632653059"/>
    <n v="1.0204081632653059"/>
    <n v="0"/>
    <n v="1.0204081632653059"/>
    <n v="1.0204081632653059"/>
    <n v="0"/>
    <n v="1.0204081632653059"/>
    <n v="98.979591836734699"/>
    <b v="0"/>
    <b v="0"/>
    <b v="0"/>
    <b v="0"/>
    <b v="0"/>
    <b v="0"/>
    <b v="0"/>
    <b v="0"/>
    <b v="0"/>
    <b v="1"/>
    <b v="1"/>
    <b v="0"/>
    <b v="0"/>
  </r>
  <r>
    <d v="2021-12-21T12:14:54"/>
    <n v="35070"/>
    <s v="SPRING STREET SCHOOL"/>
    <s v="Public"/>
    <x v="19"/>
    <x v="3"/>
    <b v="0"/>
    <s v="Not Reviewed"/>
    <n v="45"/>
    <n v="45"/>
    <n v="45"/>
    <n v="45"/>
    <n v="0"/>
    <n v="44"/>
    <n v="0"/>
    <n v="45"/>
    <n v="0"/>
    <n v="0"/>
    <n v="0"/>
    <n v="44"/>
    <n v="0"/>
    <n v="0"/>
    <n v="0"/>
    <n v="0"/>
    <n v="0"/>
    <n v="1"/>
    <n v="100"/>
    <n v="100"/>
    <n v="100"/>
    <n v="97.777777777777771"/>
    <n v="100"/>
    <n v="97.777777777777771"/>
    <n v="0"/>
    <n v="0"/>
    <n v="0"/>
    <n v="2.2222222222222219"/>
    <n v="2.2222222222222219"/>
    <n v="0"/>
    <n v="0"/>
    <n v="97.777777777777771"/>
    <b v="0"/>
    <b v="0"/>
    <b v="0"/>
    <b v="0"/>
    <b v="0"/>
    <b v="0"/>
    <b v="0"/>
    <b v="0"/>
    <b v="0"/>
    <b v="1"/>
    <b v="1"/>
    <b v="0"/>
    <b v="0"/>
  </r>
  <r>
    <d v="2021-09-15T09:01:00"/>
    <n v="36586"/>
    <s v="SPRINGDALE EDUCATION CENTER"/>
    <s v="Special Education"/>
    <x v="72"/>
    <x v="4"/>
    <b v="0"/>
    <s v="Not Reviewed"/>
    <n v="0"/>
    <n v="0"/>
    <n v="0"/>
    <n v="0"/>
    <n v="0"/>
    <n v="0"/>
    <n v="0"/>
    <n v="0"/>
    <n v="0"/>
    <n v="0"/>
    <n v="0"/>
    <n v="0"/>
    <n v="0"/>
    <n v="0"/>
    <n v="0"/>
    <n v="0"/>
    <n v="0"/>
    <n v="1"/>
    <n v="0"/>
    <n v="0"/>
    <n v="0"/>
    <n v="0"/>
    <n v="0"/>
    <n v="0"/>
    <n v="0"/>
    <n v="0"/>
    <n v="0"/>
    <n v="0"/>
    <n v="0"/>
    <n v="0"/>
    <n v="0"/>
    <n v="0"/>
    <b v="0"/>
    <b v="0"/>
    <b v="0"/>
    <b v="0"/>
    <b v="0"/>
    <b v="0"/>
    <b v="0"/>
    <b v="0"/>
    <b v="1"/>
    <b v="1"/>
    <b v="1"/>
    <b v="0"/>
    <b v="0"/>
  </r>
  <r>
    <d v="2022-02-04T08:59:04"/>
    <n v="36667"/>
    <s v="Springfield Prep Charter School"/>
    <s v="Public Charter"/>
    <x v="9"/>
    <x v="4"/>
    <b v="0"/>
    <s v="Reviewed"/>
    <n v="53"/>
    <n v="46"/>
    <n v="45"/>
    <n v="48"/>
    <n v="0"/>
    <n v="48"/>
    <n v="0"/>
    <n v="48"/>
    <n v="0"/>
    <n v="0"/>
    <n v="0"/>
    <n v="42"/>
    <n v="0"/>
    <n v="0"/>
    <n v="0"/>
    <n v="0"/>
    <n v="3"/>
    <n v="0"/>
    <n v="86.79245283018868"/>
    <n v="90.566037735849065"/>
    <n v="84.905660377358487"/>
    <n v="90.566037735849065"/>
    <n v="90.566037735849065"/>
    <n v="79.245283018867923"/>
    <n v="0"/>
    <n v="0"/>
    <n v="5.6603773584905666"/>
    <n v="20.754716981132081"/>
    <n v="15.09433962264151"/>
    <n v="0"/>
    <n v="0"/>
    <n v="84.905660377358487"/>
    <b v="0"/>
    <b v="0"/>
    <b v="0"/>
    <b v="0"/>
    <b v="0"/>
    <b v="0"/>
    <b v="1"/>
    <b v="0"/>
    <b v="0"/>
    <b v="1"/>
    <b v="1"/>
    <b v="0"/>
    <b v="0"/>
  </r>
  <r>
    <m/>
    <n v="33212"/>
    <s v="Springfield Preparatory Charter School"/>
    <s v="School Public (Charter)"/>
    <x v="75"/>
    <x v="4"/>
    <m/>
    <s v="Not Registered With MIIS"/>
    <m/>
    <m/>
    <m/>
    <m/>
    <m/>
    <m/>
    <m/>
    <m/>
    <m/>
    <m/>
    <m/>
    <m/>
    <m/>
    <m/>
    <m/>
    <m/>
    <m/>
    <m/>
    <m/>
    <m/>
    <m/>
    <m/>
    <m/>
    <m/>
    <m/>
    <m/>
    <m/>
    <m/>
    <m/>
    <m/>
    <m/>
    <m/>
    <m/>
    <m/>
    <m/>
    <m/>
    <m/>
    <m/>
    <m/>
    <m/>
    <m/>
    <m/>
    <m/>
    <m/>
    <m/>
  </r>
  <r>
    <d v="2021-12-17T08:48:15"/>
    <n v="36597"/>
    <s v="SPRINGFIELD PUBLIC DAY ELEMENTARY"/>
    <s v="Public"/>
    <x v="9"/>
    <x v="4"/>
    <b v="0"/>
    <s v="Not Reviewed"/>
    <n v="1"/>
    <n v="1"/>
    <n v="1"/>
    <n v="1"/>
    <n v="0"/>
    <n v="1"/>
    <n v="0"/>
    <n v="1"/>
    <n v="0"/>
    <n v="0"/>
    <n v="0"/>
    <n v="1"/>
    <n v="0"/>
    <n v="0"/>
    <n v="0"/>
    <n v="0"/>
    <n v="0"/>
    <n v="1"/>
    <n v="100"/>
    <n v="100"/>
    <n v="100"/>
    <n v="100"/>
    <n v="100"/>
    <n v="100"/>
    <n v="0"/>
    <n v="0"/>
    <n v="0"/>
    <n v="0"/>
    <n v="0"/>
    <n v="0"/>
    <n v="0"/>
    <n v="100"/>
    <b v="0"/>
    <b v="0"/>
    <b v="0"/>
    <b v="0"/>
    <b v="0"/>
    <b v="0"/>
    <b v="0"/>
    <b v="0"/>
    <b v="0"/>
    <b v="0"/>
    <b v="0"/>
    <b v="0"/>
    <b v="0"/>
  </r>
  <r>
    <d v="2021-11-17T12:13:57"/>
    <n v="31304"/>
    <s v="Squannacook Early Childhood Center"/>
    <s v="Public"/>
    <x v="352"/>
    <x v="6"/>
    <b v="0"/>
    <s v="Not Reviewed"/>
    <n v="1"/>
    <n v="1"/>
    <n v="1"/>
    <n v="1"/>
    <n v="0"/>
    <n v="1"/>
    <n v="0"/>
    <n v="1"/>
    <n v="0"/>
    <n v="0"/>
    <n v="0"/>
    <n v="1"/>
    <n v="0"/>
    <n v="0"/>
    <n v="0"/>
    <n v="0"/>
    <n v="0"/>
    <n v="1"/>
    <n v="100"/>
    <n v="100"/>
    <n v="100"/>
    <n v="100"/>
    <n v="100"/>
    <n v="100"/>
    <n v="0"/>
    <n v="0"/>
    <n v="0"/>
    <n v="0"/>
    <n v="0"/>
    <n v="0"/>
    <n v="0"/>
    <n v="100"/>
    <b v="0"/>
    <b v="0"/>
    <b v="0"/>
    <b v="0"/>
    <b v="0"/>
    <b v="0"/>
    <b v="0"/>
    <b v="0"/>
    <b v="0"/>
    <b v="0"/>
    <b v="0"/>
    <b v="0"/>
    <b v="0"/>
  </r>
  <r>
    <d v="2021-10-19T10:41:28"/>
    <n v="36187"/>
    <s v="SQUANTUM ELEMENTARY"/>
    <s v="Public"/>
    <x v="45"/>
    <x v="7"/>
    <b v="0"/>
    <s v="Reviewed"/>
    <n v="52"/>
    <n v="51"/>
    <n v="51"/>
    <n v="51"/>
    <n v="0"/>
    <n v="51"/>
    <n v="0"/>
    <n v="51"/>
    <n v="0"/>
    <n v="0"/>
    <n v="0"/>
    <n v="51"/>
    <n v="0"/>
    <n v="1"/>
    <n v="0"/>
    <n v="1"/>
    <n v="0"/>
    <n v="1"/>
    <n v="98.076923076923066"/>
    <n v="98.076923076923066"/>
    <n v="98.076923076923066"/>
    <n v="98.076923076923066"/>
    <n v="98.076923076923066"/>
    <n v="98.076923076923066"/>
    <n v="1.9230769230769229"/>
    <n v="1.9230769230769229"/>
    <n v="0"/>
    <n v="0"/>
    <n v="0"/>
    <n v="0"/>
    <n v="1.9230769230769229"/>
    <n v="100"/>
    <b v="0"/>
    <b v="0"/>
    <b v="0"/>
    <b v="0"/>
    <b v="0"/>
    <b v="0"/>
    <b v="0"/>
    <b v="0"/>
    <b v="0"/>
    <b v="1"/>
    <b v="0"/>
    <b v="0"/>
    <b v="0"/>
  </r>
  <r>
    <d v="2021-11-01T13:14:52"/>
    <n v="36496"/>
    <s v="ST AGATHA ELEMENTARY"/>
    <s v="Private"/>
    <x v="146"/>
    <x v="7"/>
    <b v="0"/>
    <s v="Not Reviewed"/>
    <n v="27"/>
    <n v="25"/>
    <n v="25"/>
    <n v="25"/>
    <n v="0"/>
    <n v="27"/>
    <n v="0"/>
    <n v="25"/>
    <n v="0"/>
    <n v="0"/>
    <n v="0"/>
    <n v="25"/>
    <n v="0"/>
    <n v="2"/>
    <n v="0"/>
    <n v="0"/>
    <n v="0"/>
    <n v="1"/>
    <n v="92.592592592592595"/>
    <n v="92.592592592592595"/>
    <n v="92.592592592592595"/>
    <n v="100"/>
    <n v="92.592592592592595"/>
    <n v="92.592592592592595"/>
    <n v="7.4074074074074074"/>
    <n v="0"/>
    <n v="0"/>
    <n v="0"/>
    <n v="0"/>
    <n v="0"/>
    <n v="0"/>
    <n v="92.592592592592595"/>
    <b v="0"/>
    <b v="0"/>
    <b v="0"/>
    <b v="0"/>
    <b v="0"/>
    <b v="0"/>
    <b v="0"/>
    <b v="0"/>
    <b v="0"/>
    <b v="1"/>
    <b v="1"/>
    <b v="0"/>
    <b v="0"/>
  </r>
  <r>
    <d v="2022-02-23T10:31:53"/>
    <n v="36188"/>
    <s v="ST AGNES ACADEMY"/>
    <s v="Private"/>
    <x v="155"/>
    <x v="2"/>
    <b v="0"/>
    <s v="Not Reviewed"/>
    <n v="13"/>
    <n v="13"/>
    <n v="13"/>
    <n v="12"/>
    <n v="1"/>
    <n v="13"/>
    <n v="0"/>
    <n v="12"/>
    <n v="1"/>
    <n v="1"/>
    <n v="0"/>
    <n v="13"/>
    <n v="0"/>
    <n v="0"/>
    <n v="0"/>
    <n v="0"/>
    <n v="0"/>
    <n v="1"/>
    <n v="100"/>
    <n v="100"/>
    <n v="100"/>
    <n v="100"/>
    <n v="100"/>
    <n v="100"/>
    <n v="0"/>
    <n v="0"/>
    <n v="0"/>
    <n v="0"/>
    <n v="0"/>
    <n v="0"/>
    <n v="0"/>
    <n v="100"/>
    <b v="0"/>
    <b v="0"/>
    <b v="0"/>
    <b v="0"/>
    <b v="0"/>
    <b v="0"/>
    <b v="0"/>
    <b v="0"/>
    <b v="0"/>
    <b v="0"/>
    <b v="0"/>
    <b v="0"/>
    <b v="0"/>
  </r>
  <r>
    <n v="0"/>
    <n v="36189"/>
    <s v="ST AGNES ELEMENTARY"/>
    <s v="Private"/>
    <x v="40"/>
    <x v="6"/>
    <b v="0"/>
    <s v="Not Started"/>
    <n v="0"/>
    <n v="0"/>
    <n v="0"/>
    <n v="0"/>
    <n v="0"/>
    <n v="0"/>
    <n v="0"/>
    <n v="0"/>
    <n v="0"/>
    <n v="0"/>
    <n v="0"/>
    <n v="0"/>
    <n v="0"/>
    <n v="0"/>
    <n v="0"/>
    <n v="0"/>
    <n v="0"/>
    <n v="0"/>
    <n v="0"/>
    <n v="0"/>
    <n v="0"/>
    <n v="0"/>
    <n v="0"/>
    <n v="0"/>
    <n v="0"/>
    <n v="0"/>
    <n v="0"/>
    <n v="0"/>
    <n v="0"/>
    <n v="0"/>
    <n v="0"/>
    <n v="0"/>
    <b v="0"/>
    <b v="0"/>
    <b v="0"/>
    <b v="0"/>
    <b v="0"/>
    <b v="0"/>
    <b v="0"/>
    <b v="0"/>
    <b v="1"/>
    <b v="1"/>
    <b v="1"/>
    <b v="0"/>
    <b v="0"/>
  </r>
  <r>
    <d v="2022-03-01T10:56:55"/>
    <n v="36692"/>
    <s v="ST ALOYSIUS CATHOLIC SCHOOL"/>
    <s v="Public"/>
    <x v="238"/>
    <x v="3"/>
    <b v="0"/>
    <s v="Not Reviewed"/>
    <n v="13"/>
    <n v="11"/>
    <n v="11"/>
    <n v="8"/>
    <n v="0"/>
    <n v="11"/>
    <n v="0"/>
    <n v="8"/>
    <n v="0"/>
    <n v="0"/>
    <n v="0"/>
    <n v="8"/>
    <n v="0"/>
    <n v="2"/>
    <n v="0"/>
    <n v="2"/>
    <n v="0"/>
    <n v="0"/>
    <n v="84.615384615384613"/>
    <n v="61.53846153846154"/>
    <n v="84.615384615384613"/>
    <n v="84.615384615384613"/>
    <n v="61.53846153846154"/>
    <n v="61.53846153846154"/>
    <n v="15.38461538461539"/>
    <n v="15.38461538461539"/>
    <n v="0"/>
    <n v="23.07692307692308"/>
    <n v="23.07692307692308"/>
    <n v="0"/>
    <n v="15.38461538461539"/>
    <n v="76.923076923076934"/>
    <b v="0"/>
    <b v="0"/>
    <b v="0"/>
    <b v="0"/>
    <b v="0"/>
    <b v="0"/>
    <b v="0"/>
    <b v="0"/>
    <b v="0"/>
    <b v="1"/>
    <b v="1"/>
    <b v="0"/>
    <b v="0"/>
  </r>
  <r>
    <d v="2021-12-28T12:03:35"/>
    <n v="36587"/>
    <s v="ST ANNS SCHOOL"/>
    <s v="Special Education"/>
    <x v="150"/>
    <x v="1"/>
    <b v="0"/>
    <s v="Not Reviewed"/>
    <n v="0"/>
    <n v="0"/>
    <n v="0"/>
    <n v="0"/>
    <n v="0"/>
    <n v="0"/>
    <n v="0"/>
    <n v="0"/>
    <n v="0"/>
    <n v="0"/>
    <n v="0"/>
    <n v="0"/>
    <n v="0"/>
    <n v="0"/>
    <n v="0"/>
    <n v="0"/>
    <n v="0"/>
    <n v="1"/>
    <n v="0"/>
    <n v="0"/>
    <n v="0"/>
    <n v="0"/>
    <n v="0"/>
    <n v="0"/>
    <n v="0"/>
    <n v="0"/>
    <n v="0"/>
    <n v="0"/>
    <n v="0"/>
    <n v="0"/>
    <n v="0"/>
    <n v="0"/>
    <b v="0"/>
    <b v="0"/>
    <b v="0"/>
    <b v="0"/>
    <b v="0"/>
    <b v="0"/>
    <b v="0"/>
    <b v="0"/>
    <b v="1"/>
    <b v="1"/>
    <b v="1"/>
    <b v="0"/>
    <b v="0"/>
  </r>
  <r>
    <n v="0"/>
    <n v="36201"/>
    <s v="ST ANTHONY ELEMENTARY"/>
    <s v="Private"/>
    <x v="174"/>
    <x v="6"/>
    <b v="0"/>
    <s v="Not Started"/>
    <n v="0"/>
    <n v="0"/>
    <n v="0"/>
    <n v="0"/>
    <n v="0"/>
    <n v="0"/>
    <n v="0"/>
    <n v="0"/>
    <n v="0"/>
    <n v="0"/>
    <n v="0"/>
    <n v="0"/>
    <n v="0"/>
    <n v="0"/>
    <n v="0"/>
    <n v="0"/>
    <n v="0"/>
    <n v="0"/>
    <n v="0"/>
    <n v="0"/>
    <n v="0"/>
    <n v="0"/>
    <n v="0"/>
    <n v="0"/>
    <n v="0"/>
    <n v="0"/>
    <n v="0"/>
    <n v="0"/>
    <n v="0"/>
    <n v="0"/>
    <n v="0"/>
    <n v="0"/>
    <b v="0"/>
    <b v="0"/>
    <b v="0"/>
    <b v="0"/>
    <b v="0"/>
    <b v="0"/>
    <b v="0"/>
    <b v="0"/>
    <b v="1"/>
    <b v="1"/>
    <b v="1"/>
    <b v="0"/>
    <b v="0"/>
  </r>
  <r>
    <d v="2022-01-06T16:28:34"/>
    <n v="36205"/>
    <s v="ST AUGUSTINE ELEMENTARY"/>
    <s v="Private"/>
    <x v="30"/>
    <x v="1"/>
    <b v="0"/>
    <s v="Not Reviewed"/>
    <n v="44"/>
    <n v="41"/>
    <n v="44"/>
    <n v="41"/>
    <n v="0"/>
    <n v="44"/>
    <n v="0"/>
    <n v="41"/>
    <n v="0"/>
    <n v="0"/>
    <n v="0"/>
    <n v="41"/>
    <n v="0"/>
    <n v="1"/>
    <n v="0"/>
    <n v="0"/>
    <n v="0"/>
    <n v="1"/>
    <n v="93.181818181818173"/>
    <n v="93.181818181818173"/>
    <n v="100"/>
    <n v="100"/>
    <n v="93.181818181818173"/>
    <n v="93.181818181818173"/>
    <n v="2.2727272727272729"/>
    <n v="0"/>
    <n v="0"/>
    <n v="4.5454545454545459"/>
    <n v="4.5454545454545459"/>
    <n v="0"/>
    <n v="0"/>
    <n v="93.181818181818173"/>
    <b v="0"/>
    <b v="0"/>
    <b v="0"/>
    <b v="0"/>
    <b v="0"/>
    <b v="0"/>
    <b v="0"/>
    <b v="0"/>
    <b v="0"/>
    <b v="1"/>
    <b v="1"/>
    <b v="0"/>
    <b v="0"/>
  </r>
  <r>
    <d v="2021-12-14T10:19:08"/>
    <n v="36229"/>
    <s v="ST BERNADETTE SCHOOL"/>
    <s v="Private"/>
    <x v="288"/>
    <x v="3"/>
    <b v="0"/>
    <s v="Not Reviewed"/>
    <n v="38"/>
    <n v="36"/>
    <n v="36"/>
    <n v="36"/>
    <n v="0"/>
    <n v="36"/>
    <n v="0"/>
    <n v="36"/>
    <n v="0"/>
    <n v="0"/>
    <n v="0"/>
    <n v="36"/>
    <n v="0"/>
    <n v="2"/>
    <n v="0"/>
    <n v="2"/>
    <n v="0"/>
    <n v="1"/>
    <n v="94.73684210526315"/>
    <n v="94.73684210526315"/>
    <n v="94.73684210526315"/>
    <n v="94.73684210526315"/>
    <n v="94.73684210526315"/>
    <n v="94.73684210526315"/>
    <n v="5.2631578947368416"/>
    <n v="5.2631578947368416"/>
    <n v="0"/>
    <n v="0"/>
    <n v="0"/>
    <n v="0"/>
    <n v="5.2631578947368416"/>
    <n v="100"/>
    <b v="0"/>
    <b v="0"/>
    <b v="0"/>
    <b v="0"/>
    <b v="0"/>
    <b v="0"/>
    <b v="0"/>
    <b v="0"/>
    <b v="0"/>
    <b v="1"/>
    <b v="0"/>
    <b v="0"/>
    <b v="0"/>
  </r>
  <r>
    <n v="0"/>
    <n v="36208"/>
    <s v="ST BERNARD ELEMENTARY"/>
    <s v="Private"/>
    <x v="156"/>
    <x v="3"/>
    <b v="0"/>
    <s v="Not Started"/>
    <n v="0"/>
    <n v="0"/>
    <n v="0"/>
    <n v="0"/>
    <n v="0"/>
    <n v="0"/>
    <n v="0"/>
    <n v="0"/>
    <n v="0"/>
    <n v="0"/>
    <n v="0"/>
    <n v="0"/>
    <n v="0"/>
    <n v="0"/>
    <n v="0"/>
    <n v="0"/>
    <n v="0"/>
    <n v="0"/>
    <n v="0"/>
    <n v="0"/>
    <n v="0"/>
    <n v="0"/>
    <n v="0"/>
    <n v="0"/>
    <n v="0"/>
    <n v="0"/>
    <n v="0"/>
    <n v="0"/>
    <n v="0"/>
    <n v="0"/>
    <n v="0"/>
    <n v="0"/>
    <b v="0"/>
    <b v="0"/>
    <b v="0"/>
    <b v="0"/>
    <b v="0"/>
    <b v="0"/>
    <b v="0"/>
    <b v="0"/>
    <b v="1"/>
    <b v="1"/>
    <b v="1"/>
    <b v="0"/>
    <b v="0"/>
  </r>
  <r>
    <m/>
    <n v="33215"/>
    <s v="St Brendan Elementary"/>
    <s v="Private"/>
    <x v="143"/>
    <x v="0"/>
    <m/>
    <s v="Not Registered With MIIS"/>
    <m/>
    <m/>
    <m/>
    <m/>
    <m/>
    <m/>
    <m/>
    <m/>
    <m/>
    <m/>
    <m/>
    <m/>
    <m/>
    <m/>
    <m/>
    <m/>
    <m/>
    <m/>
    <m/>
    <m/>
    <m/>
    <m/>
    <m/>
    <m/>
    <m/>
    <m/>
    <m/>
    <m/>
    <m/>
    <m/>
    <m/>
    <m/>
    <m/>
    <m/>
    <m/>
    <m/>
    <m/>
    <m/>
    <m/>
    <m/>
    <m/>
    <m/>
    <m/>
    <m/>
    <m/>
  </r>
  <r>
    <d v="2022-01-14T09:54:37"/>
    <n v="36211"/>
    <s v="ST BRIDGET ELEMENTARY"/>
    <s v="Private"/>
    <x v="51"/>
    <x v="6"/>
    <b v="0"/>
    <s v="Not Reviewed"/>
    <n v="15"/>
    <n v="15"/>
    <n v="15"/>
    <n v="15"/>
    <n v="0"/>
    <n v="15"/>
    <n v="0"/>
    <n v="15"/>
    <n v="0"/>
    <n v="0"/>
    <n v="0"/>
    <n v="15"/>
    <n v="0"/>
    <n v="0"/>
    <n v="0"/>
    <n v="0"/>
    <n v="0"/>
    <n v="0"/>
    <n v="100"/>
    <n v="100"/>
    <n v="100"/>
    <n v="100"/>
    <n v="100"/>
    <n v="100"/>
    <n v="0"/>
    <n v="0"/>
    <n v="0"/>
    <n v="0"/>
    <n v="0"/>
    <n v="0"/>
    <n v="0"/>
    <n v="100"/>
    <b v="0"/>
    <b v="0"/>
    <b v="0"/>
    <b v="0"/>
    <b v="0"/>
    <b v="0"/>
    <b v="0"/>
    <b v="0"/>
    <b v="0"/>
    <b v="0"/>
    <b v="0"/>
    <b v="0"/>
    <b v="0"/>
  </r>
  <r>
    <d v="2022-03-04T15:14:23"/>
    <n v="36214"/>
    <s v="ST CATHERINE OF GENOA"/>
    <s v="Private"/>
    <x v="16"/>
    <x v="6"/>
    <b v="0"/>
    <s v="Not Reviewed"/>
    <n v="15"/>
    <n v="13"/>
    <n v="13"/>
    <n v="14"/>
    <n v="0"/>
    <n v="13"/>
    <n v="0"/>
    <n v="15"/>
    <n v="0"/>
    <n v="0"/>
    <n v="0"/>
    <n v="9"/>
    <n v="0"/>
    <n v="0"/>
    <n v="0"/>
    <n v="0"/>
    <n v="0"/>
    <n v="1"/>
    <n v="86.666666666666671"/>
    <n v="93.333333333333329"/>
    <n v="86.666666666666671"/>
    <n v="86.666666666666671"/>
    <n v="100"/>
    <n v="60"/>
    <n v="0"/>
    <n v="0"/>
    <n v="0"/>
    <n v="40"/>
    <n v="40"/>
    <n v="0"/>
    <n v="0"/>
    <n v="60"/>
    <b v="0"/>
    <b v="0"/>
    <b v="0"/>
    <b v="0"/>
    <b v="0"/>
    <b v="0"/>
    <b v="1"/>
    <b v="0"/>
    <b v="0"/>
    <b v="1"/>
    <b v="1"/>
    <b v="0"/>
    <b v="0"/>
  </r>
  <r>
    <d v="2021-12-09T10:16:45"/>
    <n v="36215"/>
    <s v="ST CATHERINE OF SIENA SCHOOL"/>
    <s v="Private"/>
    <x v="125"/>
    <x v="7"/>
    <b v="0"/>
    <s v="Not Reviewed"/>
    <n v="40"/>
    <n v="40"/>
    <n v="40"/>
    <n v="40"/>
    <n v="0"/>
    <n v="40"/>
    <n v="0"/>
    <n v="40"/>
    <n v="0"/>
    <n v="0"/>
    <n v="0"/>
    <n v="40"/>
    <n v="0"/>
    <n v="0"/>
    <n v="0"/>
    <n v="0"/>
    <n v="0"/>
    <n v="1"/>
    <n v="100"/>
    <n v="100"/>
    <n v="100"/>
    <n v="100"/>
    <n v="100"/>
    <n v="100"/>
    <n v="0"/>
    <n v="0"/>
    <n v="0"/>
    <n v="0"/>
    <n v="0"/>
    <n v="0"/>
    <n v="0"/>
    <n v="100"/>
    <b v="0"/>
    <b v="0"/>
    <b v="0"/>
    <b v="0"/>
    <b v="0"/>
    <b v="0"/>
    <b v="0"/>
    <b v="0"/>
    <b v="0"/>
    <b v="0"/>
    <b v="0"/>
    <b v="0"/>
    <b v="0"/>
  </r>
  <r>
    <d v="2021-10-26T09:32:46"/>
    <n v="36216"/>
    <s v="ST CHARLES ELEMENTARY"/>
    <s v="Private"/>
    <x v="142"/>
    <x v="6"/>
    <b v="0"/>
    <s v="Reviewed"/>
    <n v="19"/>
    <n v="19"/>
    <n v="19"/>
    <n v="19"/>
    <n v="0"/>
    <n v="19"/>
    <n v="0"/>
    <n v="19"/>
    <n v="0"/>
    <n v="0"/>
    <n v="0"/>
    <n v="19"/>
    <n v="0"/>
    <n v="0"/>
    <n v="0"/>
    <n v="0"/>
    <n v="0"/>
    <n v="1"/>
    <n v="100"/>
    <n v="100"/>
    <n v="100"/>
    <n v="100"/>
    <n v="100"/>
    <n v="100"/>
    <n v="0"/>
    <n v="0"/>
    <n v="0"/>
    <n v="0"/>
    <n v="0"/>
    <n v="0"/>
    <n v="0"/>
    <n v="100"/>
    <b v="0"/>
    <b v="0"/>
    <b v="0"/>
    <b v="0"/>
    <b v="0"/>
    <b v="0"/>
    <b v="0"/>
    <b v="0"/>
    <b v="0"/>
    <b v="0"/>
    <b v="0"/>
    <b v="0"/>
    <b v="0"/>
  </r>
  <r>
    <d v="2022-02-10T09:59:23"/>
    <n v="35021"/>
    <s v="ST COLUMBKILLE ELEMENTARY"/>
    <s v="Private"/>
    <x v="50"/>
    <x v="0"/>
    <b v="0"/>
    <s v="Not Reviewed"/>
    <n v="39"/>
    <n v="39"/>
    <n v="39"/>
    <n v="39"/>
    <n v="0"/>
    <n v="39"/>
    <n v="0"/>
    <n v="39"/>
    <n v="0"/>
    <n v="0"/>
    <n v="0"/>
    <n v="39"/>
    <n v="0"/>
    <n v="0"/>
    <n v="0"/>
    <n v="0"/>
    <n v="0"/>
    <n v="1"/>
    <n v="100"/>
    <n v="100"/>
    <n v="100"/>
    <n v="100"/>
    <n v="100"/>
    <n v="100"/>
    <n v="0"/>
    <n v="0"/>
    <n v="0"/>
    <n v="0"/>
    <n v="0"/>
    <n v="0"/>
    <n v="0"/>
    <n v="100"/>
    <b v="0"/>
    <b v="0"/>
    <b v="0"/>
    <b v="0"/>
    <b v="0"/>
    <b v="0"/>
    <b v="0"/>
    <b v="0"/>
    <b v="0"/>
    <b v="0"/>
    <b v="0"/>
    <b v="0"/>
    <b v="0"/>
  </r>
  <r>
    <d v="2022-03-03T13:45:56"/>
    <n v="36222"/>
    <s v="ST FRANCIS XAVIER SCHOOL"/>
    <s v="Private"/>
    <x v="14"/>
    <x v="5"/>
    <b v="0"/>
    <s v="Not Reviewed"/>
    <n v="22"/>
    <n v="20"/>
    <n v="20"/>
    <n v="20"/>
    <n v="0"/>
    <n v="22"/>
    <n v="0"/>
    <n v="20"/>
    <n v="0"/>
    <n v="0"/>
    <n v="0"/>
    <n v="19"/>
    <n v="0"/>
    <n v="2"/>
    <n v="0"/>
    <n v="0"/>
    <n v="0"/>
    <n v="1"/>
    <n v="90.909090909090907"/>
    <n v="90.909090909090907"/>
    <n v="90.909090909090907"/>
    <n v="100"/>
    <n v="90.909090909090907"/>
    <n v="86.36363636363636"/>
    <n v="9.0909090909090917"/>
    <n v="0"/>
    <n v="0"/>
    <n v="4.5454545454545459"/>
    <n v="4.5454545454545459"/>
    <n v="0"/>
    <n v="0"/>
    <n v="86.36363636363636"/>
    <b v="0"/>
    <b v="0"/>
    <b v="0"/>
    <b v="0"/>
    <b v="0"/>
    <b v="0"/>
    <b v="1"/>
    <b v="0"/>
    <b v="0"/>
    <b v="1"/>
    <b v="1"/>
    <b v="0"/>
    <b v="0"/>
  </r>
  <r>
    <m/>
    <n v="35661"/>
    <s v="ST HERMAN OF ALASKA"/>
    <s v="Private"/>
    <x v="220"/>
    <x v="0"/>
    <m/>
    <s v="Not Registered With MIIS"/>
    <m/>
    <m/>
    <m/>
    <m/>
    <m/>
    <m/>
    <m/>
    <m/>
    <m/>
    <m/>
    <m/>
    <m/>
    <m/>
    <m/>
    <m/>
    <m/>
    <m/>
    <m/>
    <m/>
    <m/>
    <m/>
    <m/>
    <m/>
    <m/>
    <m/>
    <m/>
    <m/>
    <m/>
    <m/>
    <m/>
    <m/>
    <m/>
    <m/>
    <m/>
    <m/>
    <m/>
    <m/>
    <m/>
    <m/>
    <m/>
    <m/>
    <m/>
    <m/>
    <m/>
    <m/>
  </r>
  <r>
    <d v="2021-10-26T14:06:49"/>
    <n v="36227"/>
    <s v="ST JAMES-ST JOHN"/>
    <s v="Private"/>
    <x v="5"/>
    <x v="5"/>
    <b v="0"/>
    <s v="Reviewed"/>
    <n v="16"/>
    <n v="16"/>
    <n v="16"/>
    <n v="16"/>
    <n v="0"/>
    <n v="16"/>
    <n v="0"/>
    <n v="16"/>
    <n v="0"/>
    <n v="0"/>
    <n v="0"/>
    <n v="16"/>
    <n v="0"/>
    <n v="0"/>
    <n v="0"/>
    <n v="0"/>
    <n v="0"/>
    <n v="1"/>
    <n v="100"/>
    <n v="100"/>
    <n v="100"/>
    <n v="100"/>
    <n v="100"/>
    <n v="100"/>
    <n v="0"/>
    <n v="0"/>
    <n v="0"/>
    <n v="0"/>
    <n v="0"/>
    <n v="0"/>
    <n v="0"/>
    <n v="100"/>
    <b v="0"/>
    <b v="0"/>
    <b v="0"/>
    <b v="0"/>
    <b v="0"/>
    <b v="0"/>
    <b v="0"/>
    <b v="0"/>
    <b v="0"/>
    <b v="0"/>
    <b v="0"/>
    <b v="0"/>
    <b v="0"/>
  </r>
  <r>
    <d v="2021-09-21T12:41:18"/>
    <n v="36306"/>
    <s v="ST JEANNE DARC SCHOOL"/>
    <s v="Private"/>
    <x v="6"/>
    <x v="6"/>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3-02T15:26:38"/>
    <n v="36238"/>
    <s v="ST JOHN ELEMENTARY"/>
    <s v="Private"/>
    <x v="15"/>
    <x v="0"/>
    <b v="0"/>
    <s v="Not Reviewed"/>
    <n v="27"/>
    <n v="23"/>
    <n v="23"/>
    <n v="24"/>
    <n v="0"/>
    <n v="23"/>
    <n v="0"/>
    <n v="24"/>
    <n v="0"/>
    <n v="0"/>
    <n v="0"/>
    <n v="23"/>
    <n v="0"/>
    <n v="0"/>
    <n v="0"/>
    <n v="0"/>
    <n v="1"/>
    <n v="0"/>
    <n v="85.18518518518519"/>
    <n v="88.888888888888886"/>
    <n v="85.18518518518519"/>
    <n v="85.18518518518519"/>
    <n v="88.888888888888886"/>
    <n v="85.18518518518519"/>
    <n v="0"/>
    <n v="0"/>
    <n v="3.7037037037037028"/>
    <n v="14.81481481481481"/>
    <n v="11.111111111111111"/>
    <n v="0"/>
    <n v="0"/>
    <n v="88.888888888888886"/>
    <b v="0"/>
    <b v="0"/>
    <b v="0"/>
    <b v="0"/>
    <b v="0"/>
    <b v="0"/>
    <b v="0"/>
    <b v="0"/>
    <b v="0"/>
    <b v="1"/>
    <b v="1"/>
    <b v="0"/>
    <b v="0"/>
  </r>
  <r>
    <d v="2021-12-15T10:44:33"/>
    <n v="36232"/>
    <s v="ST JOHN THE BAPTIST SCHOOL"/>
    <s v="Private"/>
    <x v="112"/>
    <x v="1"/>
    <b v="0"/>
    <s v="Not Reviewed"/>
    <n v="45"/>
    <n v="43"/>
    <n v="44"/>
    <n v="44"/>
    <n v="0"/>
    <n v="45"/>
    <n v="0"/>
    <n v="44"/>
    <n v="0"/>
    <n v="0"/>
    <n v="0"/>
    <n v="43"/>
    <n v="0"/>
    <n v="1"/>
    <n v="0"/>
    <n v="0"/>
    <n v="0"/>
    <n v="1"/>
    <n v="95.555555555555557"/>
    <n v="97.777777777777771"/>
    <n v="97.777777777777771"/>
    <n v="100"/>
    <n v="97.777777777777771"/>
    <n v="95.555555555555557"/>
    <n v="2.2222222222222219"/>
    <n v="0"/>
    <n v="0"/>
    <n v="2.2222222222222219"/>
    <n v="2.2222222222222219"/>
    <n v="0"/>
    <n v="0"/>
    <n v="95.555555555555557"/>
    <b v="0"/>
    <b v="0"/>
    <b v="0"/>
    <b v="0"/>
    <b v="0"/>
    <b v="0"/>
    <b v="0"/>
    <b v="0"/>
    <b v="0"/>
    <b v="1"/>
    <b v="1"/>
    <b v="0"/>
    <b v="0"/>
  </r>
  <r>
    <n v="0"/>
    <n v="36233"/>
    <s v="ST JOHN THE BAPTIST SCHOOL"/>
    <s v="Private"/>
    <x v="191"/>
    <x v="4"/>
    <b v="0"/>
    <s v="Not Started"/>
    <n v="0"/>
    <n v="0"/>
    <n v="0"/>
    <n v="0"/>
    <n v="0"/>
    <n v="0"/>
    <n v="0"/>
    <n v="0"/>
    <n v="0"/>
    <n v="0"/>
    <n v="0"/>
    <n v="0"/>
    <n v="0"/>
    <n v="0"/>
    <n v="0"/>
    <n v="0"/>
    <n v="0"/>
    <n v="0"/>
    <n v="0"/>
    <n v="0"/>
    <n v="0"/>
    <n v="0"/>
    <n v="0"/>
    <n v="0"/>
    <n v="0"/>
    <n v="0"/>
    <n v="0"/>
    <n v="0"/>
    <n v="0"/>
    <n v="0"/>
    <n v="0"/>
    <n v="0"/>
    <b v="0"/>
    <b v="0"/>
    <b v="0"/>
    <b v="0"/>
    <b v="0"/>
    <b v="0"/>
    <b v="0"/>
    <b v="0"/>
    <b v="1"/>
    <b v="1"/>
    <b v="1"/>
    <b v="0"/>
    <b v="0"/>
  </r>
  <r>
    <d v="2022-02-07T13:44:36"/>
    <n v="30060"/>
    <s v="St John the Evangelist"/>
    <s v="Private"/>
    <x v="227"/>
    <x v="5"/>
    <b v="0"/>
    <s v="Reviewed"/>
    <n v="26"/>
    <n v="24"/>
    <n v="24"/>
    <n v="24"/>
    <n v="0"/>
    <n v="25"/>
    <n v="0"/>
    <n v="24"/>
    <n v="0"/>
    <n v="0"/>
    <n v="0"/>
    <n v="24"/>
    <n v="0"/>
    <n v="0"/>
    <n v="0"/>
    <n v="0"/>
    <n v="1"/>
    <n v="1"/>
    <n v="92.307692307692307"/>
    <n v="92.307692307692307"/>
    <n v="92.307692307692307"/>
    <n v="96.15384615384616"/>
    <n v="92.307692307692307"/>
    <n v="92.307692307692307"/>
    <n v="0"/>
    <n v="0"/>
    <n v="3.8461538461538458"/>
    <n v="7.6923076923076934"/>
    <n v="3.8461538461538458"/>
    <n v="0"/>
    <n v="0"/>
    <n v="96.15384615384616"/>
    <b v="0"/>
    <b v="0"/>
    <b v="0"/>
    <b v="0"/>
    <b v="0"/>
    <b v="0"/>
    <b v="0"/>
    <b v="0"/>
    <b v="0"/>
    <b v="1"/>
    <b v="1"/>
    <b v="0"/>
    <b v="0"/>
  </r>
  <r>
    <d v="2022-01-12T14:45:49"/>
    <n v="36235"/>
    <s v="ST JOHN THE EVANGELIST"/>
    <s v="Private"/>
    <x v="187"/>
    <x v="7"/>
    <b v="0"/>
    <s v="Not Reviewed"/>
    <n v="18"/>
    <n v="18"/>
    <n v="18"/>
    <n v="18"/>
    <n v="0"/>
    <n v="18"/>
    <n v="0"/>
    <n v="18"/>
    <n v="0"/>
    <n v="0"/>
    <n v="0"/>
    <n v="18"/>
    <n v="0"/>
    <n v="0"/>
    <n v="0"/>
    <n v="0"/>
    <n v="0"/>
    <n v="1"/>
    <n v="100"/>
    <n v="100"/>
    <n v="100"/>
    <n v="100"/>
    <n v="100"/>
    <n v="100"/>
    <n v="0"/>
    <n v="0"/>
    <n v="0"/>
    <n v="0"/>
    <n v="0"/>
    <n v="0"/>
    <n v="0"/>
    <n v="100"/>
    <b v="0"/>
    <b v="0"/>
    <b v="0"/>
    <b v="0"/>
    <b v="0"/>
    <b v="0"/>
    <b v="0"/>
    <b v="0"/>
    <b v="0"/>
    <b v="0"/>
    <b v="0"/>
    <b v="0"/>
    <b v="0"/>
  </r>
  <r>
    <d v="2022-03-02T10:26:23"/>
    <n v="36489"/>
    <s v="ST JOHN THE EVANGELIST"/>
    <s v="Private"/>
    <x v="74"/>
    <x v="7"/>
    <b v="0"/>
    <s v="Not Reviewed"/>
    <n v="26"/>
    <n v="25"/>
    <n v="25"/>
    <n v="25"/>
    <n v="0"/>
    <n v="25"/>
    <n v="0"/>
    <n v="25"/>
    <n v="0"/>
    <n v="0"/>
    <n v="0"/>
    <n v="25"/>
    <n v="1"/>
    <n v="0"/>
    <n v="1"/>
    <n v="0"/>
    <n v="0"/>
    <n v="1"/>
    <n v="96.15384615384616"/>
    <n v="96.15384615384616"/>
    <n v="96.15384615384616"/>
    <n v="96.15384615384616"/>
    <n v="96.15384615384616"/>
    <n v="96.15384615384616"/>
    <n v="3.8461538461538458"/>
    <n v="3.8461538461538458"/>
    <n v="0"/>
    <n v="0"/>
    <n v="0"/>
    <n v="3.8461538461538458"/>
    <n v="0"/>
    <n v="100"/>
    <b v="0"/>
    <b v="0"/>
    <b v="0"/>
    <b v="0"/>
    <b v="0"/>
    <b v="0"/>
    <b v="0"/>
    <b v="0"/>
    <b v="0"/>
    <b v="0"/>
    <b v="1"/>
    <b v="0"/>
    <b v="0"/>
  </r>
  <r>
    <m/>
    <n v="33221"/>
    <s v="St Joseph Elementary"/>
    <s v="Private"/>
    <x v="92"/>
    <x v="7"/>
    <m/>
    <s v="Not Registered With MIIS"/>
    <m/>
    <m/>
    <m/>
    <m/>
    <m/>
    <m/>
    <m/>
    <m/>
    <m/>
    <m/>
    <m/>
    <m/>
    <m/>
    <m/>
    <m/>
    <m/>
    <m/>
    <m/>
    <m/>
    <m/>
    <m/>
    <m/>
    <m/>
    <m/>
    <m/>
    <m/>
    <m/>
    <m/>
    <m/>
    <m/>
    <m/>
    <m/>
    <m/>
    <m/>
    <m/>
    <m/>
    <m/>
    <m/>
    <m/>
    <m/>
    <m/>
    <m/>
    <m/>
    <m/>
    <m/>
  </r>
  <r>
    <n v="0"/>
    <n v="36248"/>
    <s v="ST JOSEPH SCHOOL"/>
    <s v="Private"/>
    <x v="265"/>
    <x v="7"/>
    <b v="0"/>
    <s v="Not Started"/>
    <n v="0"/>
    <n v="0"/>
    <n v="0"/>
    <n v="0"/>
    <n v="0"/>
    <n v="0"/>
    <n v="0"/>
    <n v="0"/>
    <n v="0"/>
    <n v="0"/>
    <n v="0"/>
    <n v="0"/>
    <n v="0"/>
    <n v="0"/>
    <n v="0"/>
    <n v="0"/>
    <n v="0"/>
    <n v="0"/>
    <n v="0"/>
    <n v="0"/>
    <n v="0"/>
    <n v="0"/>
    <n v="0"/>
    <n v="0"/>
    <n v="0"/>
    <n v="0"/>
    <n v="0"/>
    <n v="0"/>
    <n v="0"/>
    <n v="0"/>
    <n v="0"/>
    <n v="0"/>
    <b v="0"/>
    <b v="0"/>
    <b v="0"/>
    <b v="0"/>
    <b v="0"/>
    <b v="0"/>
    <b v="0"/>
    <b v="0"/>
    <b v="1"/>
    <b v="1"/>
    <b v="1"/>
    <b v="0"/>
    <b v="0"/>
  </r>
  <r>
    <d v="2022-02-14T10:44:25"/>
    <n v="36112"/>
    <s v="ST JOSEPH SCHOOL"/>
    <s v="Private"/>
    <x v="177"/>
    <x v="6"/>
    <b v="0"/>
    <s v="Not Reviewed"/>
    <n v="22"/>
    <n v="22"/>
    <n v="22"/>
    <n v="22"/>
    <n v="0"/>
    <n v="22"/>
    <n v="0"/>
    <n v="22"/>
    <n v="0"/>
    <n v="0"/>
    <n v="0"/>
    <n v="22"/>
    <n v="0"/>
    <n v="0"/>
    <n v="0"/>
    <n v="0"/>
    <n v="0"/>
    <n v="0"/>
    <n v="100"/>
    <n v="100"/>
    <n v="100"/>
    <n v="100"/>
    <n v="100"/>
    <n v="100"/>
    <n v="0"/>
    <n v="0"/>
    <n v="0"/>
    <n v="0"/>
    <n v="0"/>
    <n v="0"/>
    <n v="0"/>
    <n v="100"/>
    <b v="0"/>
    <b v="0"/>
    <b v="0"/>
    <b v="0"/>
    <b v="0"/>
    <b v="0"/>
    <b v="0"/>
    <b v="0"/>
    <b v="0"/>
    <b v="0"/>
    <b v="0"/>
    <b v="0"/>
    <b v="0"/>
  </r>
  <r>
    <d v="2022-02-16T12:22:05"/>
    <n v="36247"/>
    <s v="ST JOSEPH SCHOOL"/>
    <s v="Private"/>
    <x v="92"/>
    <x v="7"/>
    <b v="0"/>
    <s v="Not Reviewed"/>
    <n v="43"/>
    <n v="43"/>
    <n v="43"/>
    <n v="43"/>
    <n v="0"/>
    <n v="43"/>
    <n v="0"/>
    <n v="43"/>
    <n v="0"/>
    <n v="0"/>
    <n v="0"/>
    <n v="43"/>
    <n v="0"/>
    <n v="0"/>
    <n v="0"/>
    <n v="0"/>
    <n v="0"/>
    <n v="0"/>
    <n v="100"/>
    <n v="100"/>
    <n v="100"/>
    <n v="100"/>
    <n v="100"/>
    <n v="100"/>
    <n v="0"/>
    <n v="0"/>
    <n v="0"/>
    <n v="0"/>
    <n v="0"/>
    <n v="0"/>
    <n v="0"/>
    <n v="100"/>
    <b v="0"/>
    <b v="0"/>
    <b v="0"/>
    <b v="0"/>
    <b v="0"/>
    <b v="0"/>
    <b v="0"/>
    <b v="0"/>
    <b v="0"/>
    <b v="0"/>
    <b v="0"/>
    <b v="0"/>
    <b v="0"/>
  </r>
  <r>
    <m/>
    <n v="33222"/>
    <s v="St Jude School"/>
    <s v="Private"/>
    <x v="178"/>
    <x v="6"/>
    <m/>
    <s v="Not Registered With MIIS"/>
    <m/>
    <m/>
    <m/>
    <m/>
    <m/>
    <m/>
    <m/>
    <m/>
    <m/>
    <m/>
    <m/>
    <m/>
    <m/>
    <m/>
    <m/>
    <m/>
    <m/>
    <m/>
    <m/>
    <m/>
    <m/>
    <m/>
    <m/>
    <m/>
    <m/>
    <m/>
    <m/>
    <m/>
    <m/>
    <m/>
    <m/>
    <m/>
    <m/>
    <m/>
    <m/>
    <m/>
    <m/>
    <m/>
    <m/>
    <m/>
    <m/>
    <m/>
    <m/>
    <m/>
    <m/>
  </r>
  <r>
    <n v="0"/>
    <n v="36255"/>
    <s v="ST LOUIS"/>
    <s v="Private"/>
    <x v="22"/>
    <x v="3"/>
    <b v="0"/>
    <s v="Not Started"/>
    <n v="0"/>
    <n v="0"/>
    <n v="0"/>
    <n v="0"/>
    <n v="0"/>
    <n v="0"/>
    <n v="0"/>
    <n v="0"/>
    <n v="0"/>
    <n v="0"/>
    <n v="0"/>
    <n v="0"/>
    <n v="0"/>
    <n v="0"/>
    <n v="0"/>
    <n v="0"/>
    <n v="0"/>
    <n v="0"/>
    <n v="0"/>
    <n v="0"/>
    <n v="0"/>
    <n v="0"/>
    <n v="0"/>
    <n v="0"/>
    <n v="0"/>
    <n v="0"/>
    <n v="0"/>
    <n v="0"/>
    <n v="0"/>
    <n v="0"/>
    <n v="0"/>
    <n v="0"/>
    <b v="0"/>
    <b v="0"/>
    <b v="0"/>
    <b v="0"/>
    <b v="0"/>
    <b v="0"/>
    <b v="0"/>
    <b v="0"/>
    <b v="1"/>
    <b v="1"/>
    <b v="1"/>
    <b v="0"/>
    <b v="0"/>
  </r>
  <r>
    <n v="0"/>
    <n v="35020"/>
    <s v="ST MARGARET REGIONAL SCHOOL"/>
    <s v="Private"/>
    <x v="353"/>
    <x v="8"/>
    <b v="0"/>
    <s v="Not Started"/>
    <n v="0"/>
    <n v="0"/>
    <n v="0"/>
    <n v="0"/>
    <n v="0"/>
    <n v="0"/>
    <n v="0"/>
    <n v="0"/>
    <n v="0"/>
    <n v="0"/>
    <n v="0"/>
    <n v="0"/>
    <n v="0"/>
    <n v="0"/>
    <n v="0"/>
    <n v="0"/>
    <n v="0"/>
    <n v="0"/>
    <n v="0"/>
    <n v="0"/>
    <n v="0"/>
    <n v="0"/>
    <n v="0"/>
    <n v="0"/>
    <n v="0"/>
    <n v="0"/>
    <n v="0"/>
    <n v="0"/>
    <n v="0"/>
    <n v="0"/>
    <n v="0"/>
    <n v="0"/>
    <b v="0"/>
    <b v="0"/>
    <b v="0"/>
    <b v="0"/>
    <b v="0"/>
    <b v="0"/>
    <b v="0"/>
    <b v="0"/>
    <b v="1"/>
    <b v="1"/>
    <b v="1"/>
    <b v="0"/>
    <b v="0"/>
  </r>
  <r>
    <d v="2022-01-20T11:03:13"/>
    <n v="32497"/>
    <s v="St Mary"/>
    <s v="Private"/>
    <x v="276"/>
    <x v="2"/>
    <b v="0"/>
    <s v="Not Reviewed"/>
    <n v="17"/>
    <n v="10"/>
    <n v="10"/>
    <n v="10"/>
    <n v="0"/>
    <n v="10"/>
    <n v="0"/>
    <n v="10"/>
    <n v="0"/>
    <n v="0"/>
    <n v="0"/>
    <n v="10"/>
    <n v="0"/>
    <n v="0"/>
    <n v="0"/>
    <n v="0"/>
    <n v="7"/>
    <n v="1"/>
    <n v="58.82352941176471"/>
    <n v="58.82352941176471"/>
    <n v="58.82352941176471"/>
    <n v="58.82352941176471"/>
    <n v="58.82352941176471"/>
    <n v="58.82352941176471"/>
    <n v="0"/>
    <n v="0"/>
    <n v="41.17647058823529"/>
    <n v="41.17647058823529"/>
    <n v="0"/>
    <n v="0"/>
    <n v="0"/>
    <n v="100"/>
    <b v="0"/>
    <b v="0"/>
    <b v="0"/>
    <b v="0"/>
    <b v="0"/>
    <b v="0"/>
    <b v="0"/>
    <b v="0"/>
    <b v="0"/>
    <b v="1"/>
    <b v="1"/>
    <b v="0"/>
    <b v="0"/>
  </r>
  <r>
    <d v="2022-02-07T14:12:58"/>
    <n v="36261"/>
    <s v="ST MARY ELEMENTARY"/>
    <s v="Private"/>
    <x v="216"/>
    <x v="6"/>
    <b v="0"/>
    <s v="Reviewed"/>
    <n v="21"/>
    <n v="21"/>
    <n v="21"/>
    <n v="21"/>
    <n v="0"/>
    <n v="21"/>
    <n v="0"/>
    <n v="21"/>
    <n v="0"/>
    <n v="0"/>
    <n v="0"/>
    <n v="21"/>
    <n v="0"/>
    <n v="0"/>
    <n v="0"/>
    <n v="0"/>
    <n v="0"/>
    <n v="1"/>
    <n v="100"/>
    <n v="100"/>
    <n v="100"/>
    <n v="100"/>
    <n v="100"/>
    <n v="100"/>
    <n v="0"/>
    <n v="0"/>
    <n v="0"/>
    <n v="0"/>
    <n v="0"/>
    <n v="0"/>
    <n v="0"/>
    <n v="100"/>
    <b v="0"/>
    <b v="0"/>
    <b v="0"/>
    <b v="0"/>
    <b v="0"/>
    <b v="0"/>
    <b v="0"/>
    <b v="0"/>
    <b v="0"/>
    <b v="0"/>
    <b v="0"/>
    <b v="0"/>
    <b v="0"/>
  </r>
  <r>
    <d v="2021-09-28T13:31:41"/>
    <n v="36262"/>
    <s v="ST MARY OF ASSUMPTION"/>
    <s v="Private"/>
    <x v="175"/>
    <x v="7"/>
    <b v="0"/>
    <s v="Not Reviewed"/>
    <n v="30"/>
    <n v="30"/>
    <n v="30"/>
    <n v="30"/>
    <n v="0"/>
    <n v="30"/>
    <n v="0"/>
    <n v="30"/>
    <n v="0"/>
    <n v="0"/>
    <n v="0"/>
    <n v="30"/>
    <n v="0"/>
    <n v="0"/>
    <n v="0"/>
    <n v="0"/>
    <n v="0"/>
    <n v="0"/>
    <n v="100"/>
    <n v="100"/>
    <n v="100"/>
    <n v="100"/>
    <n v="100"/>
    <n v="100"/>
    <n v="0"/>
    <n v="0"/>
    <n v="0"/>
    <n v="0"/>
    <n v="0"/>
    <n v="0"/>
    <n v="0"/>
    <n v="100"/>
    <b v="0"/>
    <b v="0"/>
    <b v="0"/>
    <b v="0"/>
    <b v="0"/>
    <b v="0"/>
    <b v="0"/>
    <b v="0"/>
    <b v="0"/>
    <b v="0"/>
    <b v="0"/>
    <b v="0"/>
    <b v="0"/>
  </r>
  <r>
    <d v="2022-02-07T14:18:35"/>
    <n v="36263"/>
    <s v="ST MARY OF THE ANNUNCIATION"/>
    <s v="Private"/>
    <x v="230"/>
    <x v="1"/>
    <b v="0"/>
    <s v="Reviewed"/>
    <n v="22"/>
    <n v="22"/>
    <n v="22"/>
    <n v="22"/>
    <n v="0"/>
    <n v="22"/>
    <n v="0"/>
    <n v="22"/>
    <n v="0"/>
    <n v="0"/>
    <n v="0"/>
    <n v="22"/>
    <n v="0"/>
    <n v="0"/>
    <n v="0"/>
    <n v="0"/>
    <n v="0"/>
    <n v="1"/>
    <n v="100"/>
    <n v="100"/>
    <n v="100"/>
    <n v="100"/>
    <n v="100"/>
    <n v="100"/>
    <n v="0"/>
    <n v="0"/>
    <n v="0"/>
    <n v="0"/>
    <n v="0"/>
    <n v="0"/>
    <n v="0"/>
    <n v="100"/>
    <b v="0"/>
    <b v="0"/>
    <b v="0"/>
    <b v="0"/>
    <b v="0"/>
    <b v="0"/>
    <b v="0"/>
    <b v="0"/>
    <b v="0"/>
    <b v="0"/>
    <b v="0"/>
    <b v="0"/>
    <b v="0"/>
  </r>
  <r>
    <d v="2021-11-02T09:18:13"/>
    <n v="36225"/>
    <s v="ST MARY OF THE HILLS"/>
    <s v="Private"/>
    <x v="146"/>
    <x v="7"/>
    <b v="0"/>
    <s v="Not Reviewed"/>
    <n v="25"/>
    <n v="25"/>
    <n v="25"/>
    <n v="25"/>
    <n v="0"/>
    <n v="25"/>
    <n v="0"/>
    <n v="25"/>
    <n v="0"/>
    <n v="0"/>
    <n v="0"/>
    <n v="25"/>
    <n v="0"/>
    <n v="0"/>
    <n v="0"/>
    <n v="0"/>
    <n v="0"/>
    <n v="1"/>
    <n v="100"/>
    <n v="100"/>
    <n v="100"/>
    <n v="100"/>
    <n v="100"/>
    <n v="100"/>
    <n v="0"/>
    <n v="0"/>
    <n v="0"/>
    <n v="0"/>
    <n v="0"/>
    <n v="0"/>
    <n v="0"/>
    <n v="100"/>
    <b v="0"/>
    <b v="0"/>
    <b v="0"/>
    <b v="0"/>
    <b v="0"/>
    <b v="0"/>
    <b v="0"/>
    <b v="0"/>
    <b v="0"/>
    <b v="0"/>
    <b v="0"/>
    <b v="0"/>
    <b v="0"/>
  </r>
  <r>
    <n v="0"/>
    <n v="35973"/>
    <s v="ST MARY SCHOOL"/>
    <s v="Private"/>
    <x v="19"/>
    <x v="3"/>
    <b v="0"/>
    <s v="Not Started"/>
    <n v="0"/>
    <n v="0"/>
    <n v="0"/>
    <n v="0"/>
    <n v="0"/>
    <n v="0"/>
    <n v="0"/>
    <n v="0"/>
    <n v="0"/>
    <n v="0"/>
    <n v="0"/>
    <n v="0"/>
    <n v="0"/>
    <n v="0"/>
    <n v="0"/>
    <n v="0"/>
    <n v="0"/>
    <n v="0"/>
    <n v="0"/>
    <n v="0"/>
    <n v="0"/>
    <n v="0"/>
    <n v="0"/>
    <n v="0"/>
    <n v="0"/>
    <n v="0"/>
    <n v="0"/>
    <n v="0"/>
    <n v="0"/>
    <n v="0"/>
    <n v="0"/>
    <n v="0"/>
    <b v="0"/>
    <b v="0"/>
    <b v="0"/>
    <b v="0"/>
    <b v="0"/>
    <b v="0"/>
    <b v="0"/>
    <b v="0"/>
    <b v="1"/>
    <b v="1"/>
    <b v="1"/>
    <b v="0"/>
    <b v="0"/>
  </r>
  <r>
    <n v="0"/>
    <n v="36270"/>
    <s v="ST MARYS ELEMENTARY"/>
    <s v="Private"/>
    <x v="200"/>
    <x v="5"/>
    <b v="0"/>
    <s v="Not Started"/>
    <n v="0"/>
    <n v="0"/>
    <n v="0"/>
    <n v="0"/>
    <n v="0"/>
    <n v="0"/>
    <n v="0"/>
    <n v="0"/>
    <n v="0"/>
    <n v="0"/>
    <n v="0"/>
    <n v="0"/>
    <n v="0"/>
    <n v="0"/>
    <n v="0"/>
    <n v="0"/>
    <n v="0"/>
    <n v="0"/>
    <n v="0"/>
    <n v="0"/>
    <n v="0"/>
    <n v="0"/>
    <n v="0"/>
    <n v="0"/>
    <n v="0"/>
    <n v="0"/>
    <n v="0"/>
    <n v="0"/>
    <n v="0"/>
    <n v="0"/>
    <n v="0"/>
    <n v="0"/>
    <b v="0"/>
    <b v="0"/>
    <b v="0"/>
    <b v="0"/>
    <b v="0"/>
    <b v="0"/>
    <b v="0"/>
    <b v="0"/>
    <b v="1"/>
    <b v="1"/>
    <b v="1"/>
    <b v="0"/>
    <b v="0"/>
  </r>
  <r>
    <m/>
    <n v="32499"/>
    <s v="St Mary's Elementary School"/>
    <s v="Private"/>
    <x v="3"/>
    <x v="3"/>
    <m/>
    <s v="Not Registered With MIIS"/>
    <m/>
    <m/>
    <m/>
    <m/>
    <m/>
    <m/>
    <m/>
    <m/>
    <m/>
    <m/>
    <m/>
    <m/>
    <m/>
    <m/>
    <m/>
    <m/>
    <m/>
    <m/>
    <m/>
    <m/>
    <m/>
    <m/>
    <m/>
    <m/>
    <m/>
    <m/>
    <m/>
    <m/>
    <m/>
    <m/>
    <m/>
    <m/>
    <m/>
    <m/>
    <m/>
    <m/>
    <m/>
    <m/>
    <m/>
    <m/>
    <m/>
    <m/>
    <m/>
    <m/>
    <m/>
  </r>
  <r>
    <n v="0"/>
    <n v="36268"/>
    <s v="ST MARY-SACRED HEART"/>
    <s v="Private"/>
    <x v="29"/>
    <x v="5"/>
    <b v="0"/>
    <s v="Not Started"/>
    <n v="0"/>
    <n v="0"/>
    <n v="0"/>
    <n v="0"/>
    <n v="0"/>
    <n v="0"/>
    <n v="0"/>
    <n v="0"/>
    <n v="0"/>
    <n v="0"/>
    <n v="0"/>
    <n v="0"/>
    <n v="0"/>
    <n v="0"/>
    <n v="0"/>
    <n v="0"/>
    <n v="0"/>
    <n v="0"/>
    <n v="0"/>
    <n v="0"/>
    <n v="0"/>
    <n v="0"/>
    <n v="0"/>
    <n v="0"/>
    <n v="0"/>
    <n v="0"/>
    <n v="0"/>
    <n v="0"/>
    <n v="0"/>
    <n v="0"/>
    <n v="0"/>
    <n v="0"/>
    <b v="0"/>
    <b v="0"/>
    <b v="0"/>
    <b v="0"/>
    <b v="0"/>
    <b v="0"/>
    <b v="0"/>
    <b v="0"/>
    <b v="1"/>
    <b v="1"/>
    <b v="1"/>
    <b v="0"/>
    <b v="0"/>
  </r>
  <r>
    <d v="2022-01-12T11:54:36"/>
    <n v="36280"/>
    <s v="ST MICHAEL ELEMENTARY"/>
    <s v="Private"/>
    <x v="6"/>
    <x v="6"/>
    <b v="0"/>
    <s v="Not Reviewed"/>
    <n v="18"/>
    <n v="18"/>
    <n v="18"/>
    <n v="18"/>
    <n v="0"/>
    <n v="18"/>
    <n v="0"/>
    <n v="18"/>
    <n v="0"/>
    <n v="0"/>
    <n v="0"/>
    <n v="18"/>
    <n v="0"/>
    <n v="0"/>
    <n v="0"/>
    <n v="0"/>
    <n v="0"/>
    <n v="1"/>
    <n v="100"/>
    <n v="100"/>
    <n v="100"/>
    <n v="100"/>
    <n v="100"/>
    <n v="100"/>
    <n v="0"/>
    <n v="0"/>
    <n v="0"/>
    <n v="0"/>
    <n v="0"/>
    <n v="0"/>
    <n v="0"/>
    <n v="100"/>
    <b v="0"/>
    <b v="0"/>
    <b v="0"/>
    <b v="0"/>
    <b v="0"/>
    <b v="0"/>
    <b v="0"/>
    <b v="0"/>
    <b v="0"/>
    <b v="0"/>
    <b v="0"/>
    <b v="0"/>
    <b v="0"/>
  </r>
  <r>
    <d v="2022-01-20T10:30:49"/>
    <n v="36279"/>
    <s v="ST MICHAEL ELEMENTARY"/>
    <s v="Private"/>
    <x v="32"/>
    <x v="1"/>
    <b v="0"/>
    <s v="Not Reviewed"/>
    <n v="53"/>
    <n v="53"/>
    <n v="53"/>
    <n v="53"/>
    <n v="0"/>
    <n v="53"/>
    <n v="0"/>
    <n v="53"/>
    <n v="0"/>
    <n v="0"/>
    <n v="0"/>
    <n v="53"/>
    <n v="0"/>
    <n v="0"/>
    <n v="0"/>
    <n v="0"/>
    <n v="0"/>
    <n v="1"/>
    <n v="100"/>
    <n v="100"/>
    <n v="100"/>
    <n v="100"/>
    <n v="100"/>
    <n v="100"/>
    <n v="0"/>
    <n v="0"/>
    <n v="0"/>
    <n v="0"/>
    <n v="0"/>
    <n v="0"/>
    <n v="0"/>
    <n v="100"/>
    <b v="0"/>
    <b v="0"/>
    <b v="0"/>
    <b v="0"/>
    <b v="0"/>
    <b v="0"/>
    <b v="0"/>
    <b v="0"/>
    <b v="0"/>
    <b v="0"/>
    <b v="0"/>
    <b v="0"/>
    <b v="0"/>
  </r>
  <r>
    <d v="2022-02-07T14:58:45"/>
    <n v="36278"/>
    <s v="ST MICHAEL SCHOOL"/>
    <s v="Private"/>
    <x v="37"/>
    <x v="5"/>
    <b v="0"/>
    <s v="Reviewed"/>
    <n v="27"/>
    <n v="25"/>
    <n v="25"/>
    <n v="25"/>
    <n v="0"/>
    <n v="27"/>
    <n v="0"/>
    <n v="25"/>
    <n v="0"/>
    <n v="0"/>
    <n v="0"/>
    <n v="25"/>
    <n v="1"/>
    <n v="1"/>
    <n v="0"/>
    <n v="0"/>
    <n v="0"/>
    <n v="1"/>
    <n v="92.592592592592595"/>
    <n v="92.592592592592595"/>
    <n v="92.592592592592595"/>
    <n v="100"/>
    <n v="92.592592592592595"/>
    <n v="92.592592592592595"/>
    <n v="7.4074074074074074"/>
    <n v="0"/>
    <n v="0"/>
    <n v="0"/>
    <n v="0"/>
    <n v="0"/>
    <n v="0"/>
    <n v="92.592592592592595"/>
    <b v="0"/>
    <b v="0"/>
    <b v="0"/>
    <b v="0"/>
    <b v="0"/>
    <b v="0"/>
    <b v="0"/>
    <b v="0"/>
    <b v="0"/>
    <b v="1"/>
    <b v="1"/>
    <b v="0"/>
    <b v="0"/>
  </r>
  <r>
    <d v="2022-03-03T10:21:09"/>
    <n v="35581"/>
    <s v="ST MICHAELS ELEMENTARY"/>
    <s v="Private"/>
    <x v="9"/>
    <x v="4"/>
    <b v="0"/>
    <s v="Not Reviewed"/>
    <n v="46"/>
    <n v="43"/>
    <n v="43"/>
    <n v="42"/>
    <n v="0"/>
    <n v="43"/>
    <n v="0"/>
    <n v="42"/>
    <n v="0"/>
    <n v="0"/>
    <n v="0"/>
    <n v="42"/>
    <n v="0"/>
    <n v="1"/>
    <n v="0"/>
    <n v="1"/>
    <n v="1"/>
    <n v="1"/>
    <n v="93.478260869565219"/>
    <n v="91.304347826086953"/>
    <n v="93.478260869565219"/>
    <n v="93.478260869565219"/>
    <n v="91.304347826086953"/>
    <n v="91.304347826086953"/>
    <n v="2.1739130434782612"/>
    <n v="2.1739130434782612"/>
    <n v="2.1739130434782612"/>
    <n v="6.5217391304347823"/>
    <n v="4.3478260869565224"/>
    <n v="0"/>
    <n v="2.1739130434782612"/>
    <n v="95.652173913043484"/>
    <b v="0"/>
    <b v="0"/>
    <b v="0"/>
    <b v="0"/>
    <b v="0"/>
    <b v="0"/>
    <b v="0"/>
    <b v="0"/>
    <b v="0"/>
    <b v="1"/>
    <b v="1"/>
    <b v="0"/>
    <b v="0"/>
  </r>
  <r>
    <d v="2022-02-17T14:00:56"/>
    <n v="35970"/>
    <s v="ST MONICA ELEMENTARY"/>
    <s v="Private"/>
    <x v="150"/>
    <x v="1"/>
    <b v="0"/>
    <s v="Not Reviewed"/>
    <n v="22"/>
    <n v="19"/>
    <n v="19"/>
    <n v="19"/>
    <n v="0"/>
    <n v="19"/>
    <n v="0"/>
    <n v="19"/>
    <n v="0"/>
    <n v="0"/>
    <n v="0"/>
    <n v="19"/>
    <n v="0"/>
    <n v="0"/>
    <n v="0"/>
    <n v="0"/>
    <n v="1"/>
    <n v="1"/>
    <n v="86.36363636363636"/>
    <n v="86.36363636363636"/>
    <n v="86.36363636363636"/>
    <n v="86.36363636363636"/>
    <n v="86.36363636363636"/>
    <n v="86.36363636363636"/>
    <n v="0"/>
    <n v="0"/>
    <n v="4.5454545454545459"/>
    <n v="13.63636363636363"/>
    <n v="9.0909090909090917"/>
    <n v="0"/>
    <n v="0"/>
    <n v="90.909090909090907"/>
    <b v="0"/>
    <b v="0"/>
    <b v="0"/>
    <b v="0"/>
    <b v="0"/>
    <b v="0"/>
    <b v="0"/>
    <b v="0"/>
    <b v="0"/>
    <b v="1"/>
    <b v="1"/>
    <b v="0"/>
    <b v="0"/>
  </r>
  <r>
    <n v="0"/>
    <n v="36285"/>
    <s v="ST PATRICK"/>
    <s v="Private"/>
    <x v="87"/>
    <x v="0"/>
    <b v="0"/>
    <s v="Not Started"/>
    <n v="0"/>
    <n v="0"/>
    <n v="0"/>
    <n v="0"/>
    <n v="0"/>
    <n v="0"/>
    <n v="0"/>
    <n v="0"/>
    <n v="0"/>
    <n v="0"/>
    <n v="0"/>
    <n v="0"/>
    <n v="0"/>
    <n v="0"/>
    <n v="0"/>
    <n v="0"/>
    <n v="0"/>
    <n v="0"/>
    <n v="0"/>
    <n v="0"/>
    <n v="0"/>
    <n v="0"/>
    <n v="0"/>
    <n v="0"/>
    <n v="0"/>
    <n v="0"/>
    <n v="0"/>
    <n v="0"/>
    <n v="0"/>
    <n v="0"/>
    <n v="0"/>
    <n v="0"/>
    <b v="0"/>
    <b v="0"/>
    <b v="0"/>
    <b v="0"/>
    <b v="0"/>
    <b v="0"/>
    <b v="0"/>
    <b v="0"/>
    <b v="1"/>
    <b v="1"/>
    <b v="1"/>
    <b v="0"/>
    <b v="0"/>
  </r>
  <r>
    <d v="2021-10-21T11:20:41"/>
    <n v="36284"/>
    <s v="ST PATRICK"/>
    <s v="Private"/>
    <x v="147"/>
    <x v="6"/>
    <b v="0"/>
    <s v="Reviewed"/>
    <n v="25"/>
    <n v="25"/>
    <n v="25"/>
    <n v="25"/>
    <n v="0"/>
    <n v="25"/>
    <n v="0"/>
    <n v="25"/>
    <n v="0"/>
    <n v="0"/>
    <n v="0"/>
    <n v="25"/>
    <n v="0"/>
    <n v="0"/>
    <n v="0"/>
    <n v="0"/>
    <n v="0"/>
    <n v="1"/>
    <n v="100"/>
    <n v="100"/>
    <n v="100"/>
    <n v="100"/>
    <n v="100"/>
    <n v="100"/>
    <n v="0"/>
    <n v="0"/>
    <n v="0"/>
    <n v="0"/>
    <n v="0"/>
    <n v="0"/>
    <n v="0"/>
    <n v="100"/>
    <b v="0"/>
    <b v="0"/>
    <b v="0"/>
    <b v="0"/>
    <b v="0"/>
    <b v="0"/>
    <b v="0"/>
    <b v="0"/>
    <b v="0"/>
    <b v="0"/>
    <b v="0"/>
    <b v="0"/>
    <b v="0"/>
  </r>
  <r>
    <m/>
    <n v="36286"/>
    <s v="St Patrick School and Ed. Center"/>
    <s v="Private"/>
    <x v="6"/>
    <x v="6"/>
    <m/>
    <s v="Not Registered With MIIS"/>
    <m/>
    <m/>
    <m/>
    <m/>
    <m/>
    <m/>
    <m/>
    <m/>
    <m/>
    <m/>
    <m/>
    <m/>
    <m/>
    <m/>
    <m/>
    <m/>
    <m/>
    <m/>
    <m/>
    <m/>
    <m/>
    <m/>
    <m/>
    <m/>
    <m/>
    <m/>
    <m/>
    <m/>
    <m/>
    <m/>
    <m/>
    <m/>
    <m/>
    <m/>
    <m/>
    <m/>
    <m/>
    <m/>
    <m/>
    <m/>
    <m/>
    <m/>
    <m/>
    <m/>
    <m/>
  </r>
  <r>
    <d v="2022-02-07T14:11:02"/>
    <n v="36289"/>
    <s v="ST PAUL SCHOOL"/>
    <s v="Private"/>
    <x v="173"/>
    <x v="10"/>
    <b v="0"/>
    <s v="Reviewed"/>
    <n v="24"/>
    <n v="24"/>
    <n v="24"/>
    <n v="24"/>
    <n v="0"/>
    <n v="24"/>
    <n v="0"/>
    <n v="23"/>
    <n v="0"/>
    <n v="0"/>
    <n v="0"/>
    <n v="23"/>
    <n v="1"/>
    <n v="0"/>
    <n v="0"/>
    <n v="0"/>
    <n v="0"/>
    <n v="1"/>
    <n v="100"/>
    <n v="100"/>
    <n v="100"/>
    <n v="100"/>
    <n v="95.833333333333343"/>
    <n v="95.833333333333343"/>
    <n v="4.1666666666666661"/>
    <n v="0"/>
    <n v="0"/>
    <n v="0"/>
    <n v="0"/>
    <n v="0"/>
    <n v="0"/>
    <n v="95.833333333333343"/>
    <b v="0"/>
    <b v="0"/>
    <b v="0"/>
    <b v="0"/>
    <b v="0"/>
    <b v="0"/>
    <b v="0"/>
    <b v="0"/>
    <b v="0"/>
    <b v="1"/>
    <b v="1"/>
    <b v="0"/>
    <b v="0"/>
  </r>
  <r>
    <m/>
    <n v="35944"/>
    <s v="St Peter Academy"/>
    <s v="Private"/>
    <x v="262"/>
    <x v="0"/>
    <m/>
    <s v="Not Registered With MIIS"/>
    <m/>
    <m/>
    <m/>
    <m/>
    <m/>
    <m/>
    <m/>
    <m/>
    <m/>
    <m/>
    <m/>
    <m/>
    <m/>
    <m/>
    <m/>
    <m/>
    <m/>
    <m/>
    <m/>
    <m/>
    <m/>
    <m/>
    <m/>
    <m/>
    <m/>
    <m/>
    <m/>
    <m/>
    <m/>
    <m/>
    <m/>
    <m/>
    <m/>
    <m/>
    <m/>
    <m/>
    <m/>
    <m/>
    <m/>
    <m/>
    <m/>
    <m/>
    <m/>
    <m/>
    <m/>
  </r>
  <r>
    <d v="2022-01-28T13:21:44"/>
    <n v="30023"/>
    <s v="St Peter Central Catholic "/>
    <s v="Private"/>
    <x v="3"/>
    <x v="3"/>
    <b v="0"/>
    <s v="Not Reviewed"/>
    <n v="33"/>
    <n v="30"/>
    <n v="30"/>
    <n v="30"/>
    <n v="0"/>
    <n v="30"/>
    <n v="0"/>
    <n v="30"/>
    <n v="0"/>
    <n v="0"/>
    <n v="0"/>
    <n v="30"/>
    <n v="0"/>
    <n v="1"/>
    <n v="0"/>
    <n v="1"/>
    <n v="2"/>
    <n v="1"/>
    <n v="90.909090909090907"/>
    <n v="90.909090909090907"/>
    <n v="90.909090909090907"/>
    <n v="90.909090909090907"/>
    <n v="90.909090909090907"/>
    <n v="90.909090909090907"/>
    <n v="3.0303030303030298"/>
    <n v="3.0303030303030298"/>
    <n v="6.0606060606060614"/>
    <n v="6.0606060606060614"/>
    <n v="0"/>
    <n v="0"/>
    <n v="3.0303030303030298"/>
    <n v="100"/>
    <b v="0"/>
    <b v="0"/>
    <b v="0"/>
    <b v="0"/>
    <b v="0"/>
    <b v="0"/>
    <b v="0"/>
    <b v="0"/>
    <b v="0"/>
    <b v="1"/>
    <b v="1"/>
    <b v="0"/>
    <b v="0"/>
  </r>
  <r>
    <d v="2021-10-08T10:39:12"/>
    <n v="36294"/>
    <s v="ST PETERS SCHOOL"/>
    <s v="Private"/>
    <x v="28"/>
    <x v="6"/>
    <b v="0"/>
    <s v="Not Reviewed"/>
    <n v="13"/>
    <n v="13"/>
    <n v="13"/>
    <n v="13"/>
    <n v="0"/>
    <n v="13"/>
    <n v="0"/>
    <n v="13"/>
    <n v="0"/>
    <n v="0"/>
    <n v="0"/>
    <n v="13"/>
    <n v="0"/>
    <n v="0"/>
    <n v="0"/>
    <n v="0"/>
    <n v="0"/>
    <n v="1"/>
    <n v="100"/>
    <n v="100"/>
    <n v="100"/>
    <n v="100"/>
    <n v="100"/>
    <n v="100"/>
    <n v="0"/>
    <n v="0"/>
    <n v="0"/>
    <n v="0"/>
    <n v="0"/>
    <n v="0"/>
    <n v="0"/>
    <n v="100"/>
    <b v="0"/>
    <b v="0"/>
    <b v="0"/>
    <b v="0"/>
    <b v="0"/>
    <b v="0"/>
    <b v="0"/>
    <b v="0"/>
    <b v="0"/>
    <b v="0"/>
    <b v="0"/>
    <b v="0"/>
    <b v="0"/>
  </r>
  <r>
    <n v="0"/>
    <n v="36295"/>
    <s v="ST PIUS V"/>
    <s v="Private"/>
    <x v="1"/>
    <x v="1"/>
    <b v="0"/>
    <s v="Not Started"/>
    <n v="0"/>
    <n v="0"/>
    <n v="0"/>
    <n v="0"/>
    <n v="0"/>
    <n v="0"/>
    <n v="0"/>
    <n v="0"/>
    <n v="0"/>
    <n v="0"/>
    <n v="0"/>
    <n v="0"/>
    <n v="0"/>
    <n v="0"/>
    <n v="0"/>
    <n v="0"/>
    <n v="0"/>
    <n v="0"/>
    <n v="0"/>
    <n v="0"/>
    <n v="0"/>
    <n v="0"/>
    <n v="0"/>
    <n v="0"/>
    <n v="0"/>
    <n v="0"/>
    <n v="0"/>
    <n v="0"/>
    <n v="0"/>
    <n v="0"/>
    <n v="0"/>
    <n v="0"/>
    <b v="0"/>
    <b v="0"/>
    <b v="0"/>
    <b v="0"/>
    <b v="0"/>
    <b v="0"/>
    <b v="0"/>
    <b v="0"/>
    <b v="1"/>
    <b v="1"/>
    <b v="1"/>
    <b v="0"/>
    <b v="0"/>
  </r>
  <r>
    <d v="2021-11-15T12:42:44"/>
    <n v="36305"/>
    <s v="ST PIUS X SCHOOL"/>
    <s v="Private"/>
    <x v="354"/>
    <x v="8"/>
    <b v="0"/>
    <s v="Not Reviewed"/>
    <n v="34"/>
    <n v="33"/>
    <n v="33"/>
    <n v="33"/>
    <n v="0"/>
    <n v="33"/>
    <n v="0"/>
    <n v="33"/>
    <n v="0"/>
    <n v="0"/>
    <n v="0"/>
    <n v="33"/>
    <n v="0"/>
    <n v="1"/>
    <n v="0"/>
    <n v="1"/>
    <n v="0"/>
    <n v="1"/>
    <n v="97.058823529411768"/>
    <n v="97.058823529411768"/>
    <n v="97.058823529411768"/>
    <n v="97.058823529411768"/>
    <n v="97.058823529411768"/>
    <n v="97.058823529411768"/>
    <n v="2.9411764705882351"/>
    <n v="2.9411764705882351"/>
    <n v="0"/>
    <n v="0"/>
    <n v="0"/>
    <n v="0"/>
    <n v="2.9411764705882351"/>
    <n v="100"/>
    <b v="0"/>
    <b v="0"/>
    <b v="0"/>
    <b v="0"/>
    <b v="0"/>
    <b v="0"/>
    <b v="0"/>
    <b v="0"/>
    <b v="0"/>
    <b v="1"/>
    <b v="0"/>
    <b v="0"/>
    <b v="0"/>
  </r>
  <r>
    <d v="2022-02-28T13:03:35"/>
    <n v="36493"/>
    <s v="ST RAPHAEL SCHOOL"/>
    <s v="Private"/>
    <x v="96"/>
    <x v="6"/>
    <b v="0"/>
    <s v="Not Reviewed"/>
    <n v="34"/>
    <n v="34"/>
    <n v="34"/>
    <n v="34"/>
    <n v="0"/>
    <n v="34"/>
    <n v="0"/>
    <n v="34"/>
    <n v="0"/>
    <n v="0"/>
    <n v="0"/>
    <n v="34"/>
    <n v="0"/>
    <n v="0"/>
    <n v="0"/>
    <n v="0"/>
    <n v="0"/>
    <n v="1"/>
    <n v="100"/>
    <n v="100"/>
    <n v="100"/>
    <n v="100"/>
    <n v="100"/>
    <n v="100"/>
    <n v="0"/>
    <n v="0"/>
    <n v="0"/>
    <n v="0"/>
    <n v="0"/>
    <n v="0"/>
    <n v="0"/>
    <n v="100"/>
    <b v="0"/>
    <b v="0"/>
    <b v="0"/>
    <b v="0"/>
    <b v="0"/>
    <b v="0"/>
    <b v="0"/>
    <b v="0"/>
    <b v="0"/>
    <b v="0"/>
    <b v="0"/>
    <b v="0"/>
    <b v="0"/>
  </r>
  <r>
    <n v="0"/>
    <n v="36300"/>
    <s v="ST STANISLAUS"/>
    <s v="Private"/>
    <x v="37"/>
    <x v="5"/>
    <b v="0"/>
    <s v="Not Started"/>
    <n v="0"/>
    <n v="0"/>
    <n v="0"/>
    <n v="0"/>
    <n v="0"/>
    <n v="0"/>
    <n v="0"/>
    <n v="0"/>
    <n v="0"/>
    <n v="0"/>
    <n v="0"/>
    <n v="0"/>
    <n v="0"/>
    <n v="0"/>
    <n v="0"/>
    <n v="0"/>
    <n v="0"/>
    <n v="0"/>
    <n v="0"/>
    <n v="0"/>
    <n v="0"/>
    <n v="0"/>
    <n v="0"/>
    <n v="0"/>
    <n v="0"/>
    <n v="0"/>
    <n v="0"/>
    <n v="0"/>
    <n v="0"/>
    <n v="0"/>
    <n v="0"/>
    <n v="0"/>
    <b v="0"/>
    <b v="0"/>
    <b v="0"/>
    <b v="0"/>
    <b v="0"/>
    <b v="0"/>
    <b v="0"/>
    <b v="0"/>
    <b v="1"/>
    <b v="1"/>
    <b v="1"/>
    <b v="0"/>
    <b v="0"/>
  </r>
  <r>
    <n v="0"/>
    <n v="36520"/>
    <s v="ST STEPHEN ELEMENTARY"/>
    <s v="Private"/>
    <x v="3"/>
    <x v="3"/>
    <b v="0"/>
    <s v="Not Started"/>
    <n v="0"/>
    <n v="0"/>
    <n v="0"/>
    <n v="0"/>
    <n v="0"/>
    <n v="0"/>
    <n v="0"/>
    <n v="0"/>
    <n v="0"/>
    <n v="0"/>
    <n v="0"/>
    <n v="0"/>
    <n v="0"/>
    <n v="0"/>
    <n v="0"/>
    <n v="0"/>
    <n v="0"/>
    <n v="0"/>
    <n v="0"/>
    <n v="0"/>
    <n v="0"/>
    <n v="0"/>
    <n v="0"/>
    <n v="0"/>
    <n v="0"/>
    <n v="0"/>
    <n v="0"/>
    <n v="0"/>
    <n v="0"/>
    <n v="0"/>
    <n v="0"/>
    <n v="0"/>
    <b v="0"/>
    <b v="0"/>
    <b v="0"/>
    <b v="0"/>
    <b v="0"/>
    <b v="0"/>
    <b v="0"/>
    <b v="0"/>
    <b v="1"/>
    <b v="1"/>
    <b v="1"/>
    <b v="0"/>
    <b v="0"/>
  </r>
  <r>
    <m/>
    <n v="35032"/>
    <s v="St Stephen's Armenian"/>
    <s v="Private"/>
    <x v="47"/>
    <x v="6"/>
    <m/>
    <s v="Not Registered With MIIS"/>
    <m/>
    <m/>
    <m/>
    <m/>
    <m/>
    <m/>
    <m/>
    <m/>
    <m/>
    <m/>
    <m/>
    <m/>
    <m/>
    <m/>
    <m/>
    <m/>
    <m/>
    <m/>
    <m/>
    <m/>
    <m/>
    <m/>
    <m/>
    <m/>
    <m/>
    <m/>
    <m/>
    <m/>
    <m/>
    <m/>
    <m/>
    <m/>
    <m/>
    <m/>
    <m/>
    <m/>
    <m/>
    <m/>
    <m/>
    <m/>
    <m/>
    <m/>
    <m/>
    <m/>
    <m/>
  </r>
  <r>
    <m/>
    <n v="36315"/>
    <s v="St Theresa of Avila School"/>
    <s v="Private"/>
    <x v="58"/>
    <x v="0"/>
    <m/>
    <s v="Not Registered With MIIS"/>
    <m/>
    <m/>
    <m/>
    <m/>
    <m/>
    <m/>
    <m/>
    <m/>
    <m/>
    <m/>
    <m/>
    <m/>
    <m/>
    <m/>
    <m/>
    <m/>
    <m/>
    <m/>
    <m/>
    <m/>
    <m/>
    <m/>
    <m/>
    <m/>
    <m/>
    <m/>
    <m/>
    <m/>
    <m/>
    <m/>
    <m/>
    <m/>
    <m/>
    <m/>
    <m/>
    <m/>
    <m/>
    <m/>
    <m/>
    <m/>
    <m/>
    <m/>
    <m/>
    <m/>
    <m/>
  </r>
  <r>
    <n v="0"/>
    <n v="38661"/>
    <s v="ST THOMAS AQUINAS SCHOOL"/>
    <s v="Private"/>
    <x v="355"/>
    <x v="3"/>
    <b v="0"/>
    <s v="Not Started"/>
    <n v="0"/>
    <n v="0"/>
    <n v="0"/>
    <n v="0"/>
    <n v="0"/>
    <n v="0"/>
    <n v="0"/>
    <n v="0"/>
    <n v="0"/>
    <n v="0"/>
    <n v="0"/>
    <n v="0"/>
    <n v="0"/>
    <n v="0"/>
    <n v="0"/>
    <n v="0"/>
    <n v="0"/>
    <n v="0"/>
    <n v="0"/>
    <n v="0"/>
    <n v="0"/>
    <n v="0"/>
    <n v="0"/>
    <n v="0"/>
    <n v="0"/>
    <n v="0"/>
    <n v="0"/>
    <n v="0"/>
    <n v="0"/>
    <n v="0"/>
    <n v="0"/>
    <n v="0"/>
    <b v="0"/>
    <b v="0"/>
    <b v="0"/>
    <b v="0"/>
    <b v="0"/>
    <b v="0"/>
    <b v="0"/>
    <b v="0"/>
    <b v="1"/>
    <b v="1"/>
    <b v="1"/>
    <b v="0"/>
    <b v="0"/>
  </r>
  <r>
    <m/>
    <n v="36302"/>
    <s v="St Thomas The Apostle"/>
    <s v="Private"/>
    <x v="263"/>
    <x v="4"/>
    <m/>
    <s v="Not Registered With MIIS"/>
    <m/>
    <m/>
    <m/>
    <m/>
    <m/>
    <m/>
    <m/>
    <m/>
    <m/>
    <m/>
    <m/>
    <m/>
    <m/>
    <m/>
    <m/>
    <m/>
    <m/>
    <m/>
    <m/>
    <m/>
    <m/>
    <m/>
    <m/>
    <m/>
    <m/>
    <m/>
    <m/>
    <m/>
    <m/>
    <m/>
    <m/>
    <m/>
    <m/>
    <m/>
    <m/>
    <m/>
    <m/>
    <m/>
    <m/>
    <m/>
    <m/>
    <m/>
    <m/>
    <m/>
    <m/>
  </r>
  <r>
    <d v="2022-02-08T11:24:02"/>
    <n v="30030"/>
    <s v="St. Benedict Classical Academy"/>
    <s v="Private"/>
    <x v="12"/>
    <x v="6"/>
    <b v="0"/>
    <s v="Not Reviewed"/>
    <n v="20"/>
    <n v="10"/>
    <n v="10"/>
    <n v="10"/>
    <n v="0"/>
    <n v="9"/>
    <n v="0"/>
    <n v="9"/>
    <n v="0"/>
    <n v="0"/>
    <n v="0"/>
    <n v="9"/>
    <n v="0"/>
    <n v="1"/>
    <n v="0"/>
    <n v="1"/>
    <n v="9"/>
    <n v="1"/>
    <n v="50"/>
    <n v="50"/>
    <n v="50"/>
    <n v="45"/>
    <n v="45"/>
    <n v="45"/>
    <n v="5"/>
    <n v="5"/>
    <n v="45"/>
    <n v="50"/>
    <n v="5"/>
    <n v="0"/>
    <n v="5"/>
    <n v="95"/>
    <b v="0"/>
    <b v="0"/>
    <b v="0"/>
    <b v="0"/>
    <b v="0"/>
    <b v="0"/>
    <b v="0"/>
    <b v="0"/>
    <b v="0"/>
    <b v="1"/>
    <b v="1"/>
    <b v="0"/>
    <b v="0"/>
  </r>
  <r>
    <d v="2022-03-03T14:18:17"/>
    <n v="30107"/>
    <s v="St. Joan of Arc"/>
    <s v="Private"/>
    <x v="33"/>
    <x v="4"/>
    <b v="0"/>
    <s v="Not Reviewed"/>
    <n v="31"/>
    <n v="31"/>
    <n v="31"/>
    <n v="31"/>
    <n v="0"/>
    <n v="31"/>
    <n v="0"/>
    <n v="31"/>
    <n v="0"/>
    <n v="0"/>
    <n v="0"/>
    <n v="31"/>
    <n v="0"/>
    <n v="0"/>
    <n v="0"/>
    <n v="0"/>
    <n v="0"/>
    <n v="1"/>
    <n v="100"/>
    <n v="100"/>
    <n v="100"/>
    <n v="100"/>
    <n v="100"/>
    <n v="100"/>
    <n v="0"/>
    <n v="0"/>
    <n v="0"/>
    <n v="0"/>
    <n v="0"/>
    <n v="0"/>
    <n v="0"/>
    <n v="100"/>
    <b v="0"/>
    <b v="0"/>
    <b v="0"/>
    <b v="0"/>
    <b v="0"/>
    <b v="0"/>
    <b v="0"/>
    <b v="0"/>
    <b v="0"/>
    <b v="0"/>
    <b v="0"/>
    <b v="0"/>
    <b v="0"/>
  </r>
  <r>
    <d v="2022-01-13T10:49:03"/>
    <n v="36239"/>
    <s v="St. Joseph School - Fairhaven"/>
    <s v="Private"/>
    <x v="189"/>
    <x v="5"/>
    <b v="0"/>
    <s v="Not Reviewed"/>
    <n v="21"/>
    <n v="21"/>
    <n v="21"/>
    <n v="21"/>
    <n v="0"/>
    <n v="21"/>
    <n v="0"/>
    <n v="21"/>
    <n v="0"/>
    <n v="0"/>
    <n v="0"/>
    <n v="21"/>
    <n v="0"/>
    <n v="0"/>
    <n v="0"/>
    <n v="0"/>
    <n v="0"/>
    <n v="1"/>
    <n v="100"/>
    <n v="100"/>
    <n v="100"/>
    <n v="100"/>
    <n v="100"/>
    <n v="100"/>
    <n v="0"/>
    <n v="0"/>
    <n v="0"/>
    <n v="0"/>
    <n v="0"/>
    <n v="0"/>
    <n v="0"/>
    <n v="100"/>
    <b v="0"/>
    <b v="0"/>
    <b v="0"/>
    <b v="0"/>
    <b v="0"/>
    <b v="0"/>
    <b v="0"/>
    <b v="0"/>
    <b v="0"/>
    <b v="0"/>
    <b v="0"/>
    <b v="0"/>
    <b v="0"/>
  </r>
  <r>
    <n v="0"/>
    <n v="36250"/>
    <s v="St. Joseph School - Webster"/>
    <s v="Private"/>
    <x v="22"/>
    <x v="3"/>
    <b v="0"/>
    <s v="Not Started"/>
    <n v="0"/>
    <n v="0"/>
    <n v="0"/>
    <n v="0"/>
    <n v="0"/>
    <n v="0"/>
    <n v="0"/>
    <n v="0"/>
    <n v="0"/>
    <n v="0"/>
    <n v="0"/>
    <n v="0"/>
    <n v="0"/>
    <n v="0"/>
    <n v="0"/>
    <n v="0"/>
    <n v="0"/>
    <n v="0"/>
    <n v="0"/>
    <n v="0"/>
    <n v="0"/>
    <n v="0"/>
    <n v="0"/>
    <n v="0"/>
    <n v="0"/>
    <n v="0"/>
    <n v="0"/>
    <n v="0"/>
    <n v="0"/>
    <n v="0"/>
    <n v="0"/>
    <n v="0"/>
    <b v="0"/>
    <b v="0"/>
    <b v="0"/>
    <b v="0"/>
    <b v="0"/>
    <b v="0"/>
    <b v="0"/>
    <b v="0"/>
    <b v="1"/>
    <b v="1"/>
    <b v="1"/>
    <b v="0"/>
    <b v="0"/>
  </r>
  <r>
    <d v="2021-11-03T11:34:38"/>
    <n v="36272"/>
    <s v="St. Mary School of Winchester"/>
    <s v="Private"/>
    <x v="13"/>
    <x v="6"/>
    <b v="0"/>
    <s v="Not Reviewed"/>
    <n v="8"/>
    <n v="8"/>
    <n v="8"/>
    <n v="8"/>
    <n v="0"/>
    <n v="8"/>
    <n v="0"/>
    <n v="8"/>
    <n v="0"/>
    <n v="0"/>
    <n v="0"/>
    <n v="8"/>
    <n v="0"/>
    <n v="0"/>
    <n v="0"/>
    <n v="0"/>
    <n v="0"/>
    <n v="1"/>
    <n v="100"/>
    <n v="100"/>
    <n v="100"/>
    <n v="100"/>
    <n v="100"/>
    <n v="100"/>
    <n v="0"/>
    <n v="0"/>
    <n v="0"/>
    <n v="0"/>
    <n v="0"/>
    <n v="0"/>
    <n v="0"/>
    <n v="100"/>
    <b v="0"/>
    <b v="0"/>
    <b v="0"/>
    <b v="0"/>
    <b v="0"/>
    <b v="0"/>
    <b v="0"/>
    <b v="0"/>
    <b v="0"/>
    <b v="0"/>
    <b v="0"/>
    <b v="0"/>
    <b v="0"/>
  </r>
  <r>
    <n v="0"/>
    <n v="30101"/>
    <s v="St. Marys Academy"/>
    <s v="Private"/>
    <x v="75"/>
    <x v="4"/>
    <b v="0"/>
    <s v="Not Started"/>
    <n v="0"/>
    <n v="0"/>
    <n v="0"/>
    <n v="0"/>
    <n v="0"/>
    <n v="0"/>
    <n v="0"/>
    <n v="0"/>
    <n v="0"/>
    <n v="0"/>
    <n v="0"/>
    <n v="0"/>
    <n v="0"/>
    <n v="0"/>
    <n v="0"/>
    <n v="0"/>
    <n v="0"/>
    <n v="0"/>
    <n v="0"/>
    <n v="0"/>
    <n v="0"/>
    <n v="0"/>
    <n v="0"/>
    <n v="0"/>
    <n v="0"/>
    <n v="0"/>
    <n v="0"/>
    <n v="0"/>
    <n v="0"/>
    <n v="0"/>
    <n v="0"/>
    <n v="0"/>
    <b v="0"/>
    <b v="0"/>
    <b v="0"/>
    <b v="0"/>
    <b v="0"/>
    <b v="0"/>
    <b v="0"/>
    <b v="0"/>
    <b v="1"/>
    <b v="1"/>
    <b v="1"/>
    <b v="0"/>
    <b v="0"/>
  </r>
  <r>
    <d v="2022-01-21T11:50:29"/>
    <n v="36273"/>
    <s v="St. Marys Parish School"/>
    <s v="Private"/>
    <x v="4"/>
    <x v="4"/>
    <b v="0"/>
    <s v="Not Reviewed"/>
    <n v="17"/>
    <n v="16"/>
    <n v="16"/>
    <n v="16"/>
    <n v="0"/>
    <n v="16"/>
    <n v="0"/>
    <n v="16"/>
    <n v="0"/>
    <n v="0"/>
    <n v="0"/>
    <n v="16"/>
    <n v="0"/>
    <n v="0"/>
    <n v="0"/>
    <n v="0"/>
    <n v="1"/>
    <n v="1"/>
    <n v="94.117647058823522"/>
    <n v="94.117647058823522"/>
    <n v="94.117647058823522"/>
    <n v="94.117647058823522"/>
    <n v="94.117647058823522"/>
    <n v="94.117647058823522"/>
    <n v="0"/>
    <n v="0"/>
    <n v="5.8823529411764701"/>
    <n v="5.8823529411764701"/>
    <n v="0"/>
    <n v="0"/>
    <n v="0"/>
    <n v="100"/>
    <b v="0"/>
    <b v="0"/>
    <b v="0"/>
    <b v="0"/>
    <b v="0"/>
    <b v="0"/>
    <b v="0"/>
    <b v="0"/>
    <b v="0"/>
    <b v="1"/>
    <b v="1"/>
    <b v="0"/>
    <b v="0"/>
  </r>
  <r>
    <d v="2021-12-17T10:16:01"/>
    <n v="36298"/>
    <s v="St. Stanislaus Kostka School"/>
    <s v="Private"/>
    <x v="252"/>
    <x v="2"/>
    <b v="0"/>
    <s v="Not Reviewed"/>
    <n v="13"/>
    <n v="12"/>
    <n v="13"/>
    <n v="13"/>
    <n v="0"/>
    <n v="13"/>
    <n v="0"/>
    <n v="12"/>
    <n v="0"/>
    <n v="0"/>
    <n v="0"/>
    <n v="12"/>
    <n v="0"/>
    <n v="0"/>
    <n v="0"/>
    <n v="0"/>
    <n v="0"/>
    <n v="1"/>
    <n v="92.307692307692307"/>
    <n v="100"/>
    <n v="100"/>
    <n v="100"/>
    <n v="92.307692307692307"/>
    <n v="92.307692307692307"/>
    <n v="0"/>
    <n v="0"/>
    <n v="0"/>
    <n v="7.6923076923076934"/>
    <n v="7.6923076923076934"/>
    <n v="0"/>
    <n v="0"/>
    <n v="92.307692307692307"/>
    <b v="0"/>
    <b v="0"/>
    <b v="0"/>
    <b v="0"/>
    <b v="0"/>
    <b v="0"/>
    <b v="0"/>
    <b v="0"/>
    <b v="0"/>
    <b v="1"/>
    <b v="1"/>
    <b v="0"/>
    <b v="0"/>
  </r>
  <r>
    <d v="2021-10-29T10:00:28"/>
    <n v="30059"/>
    <s v="St. Stanislaus School"/>
    <s v="Private"/>
    <x v="33"/>
    <x v="4"/>
    <b v="0"/>
    <s v="Not Reviewed"/>
    <n v="45"/>
    <n v="37"/>
    <n v="36"/>
    <n v="35"/>
    <n v="0"/>
    <n v="36"/>
    <n v="0"/>
    <n v="34"/>
    <n v="0"/>
    <n v="0"/>
    <n v="0"/>
    <n v="30"/>
    <n v="0"/>
    <n v="1"/>
    <n v="0"/>
    <n v="1"/>
    <n v="6"/>
    <n v="1"/>
    <n v="82.222222222222214"/>
    <n v="77.777777777777786"/>
    <n v="80"/>
    <n v="80"/>
    <n v="75.555555555555557"/>
    <n v="66.666666666666657"/>
    <n v="2.2222222222222219"/>
    <n v="2.2222222222222219"/>
    <n v="13.33333333333333"/>
    <n v="31.111111111111111"/>
    <n v="17.777777777777779"/>
    <n v="0"/>
    <n v="2.2222222222222219"/>
    <n v="82.222222222222214"/>
    <b v="0"/>
    <b v="0"/>
    <b v="0"/>
    <b v="0"/>
    <b v="0"/>
    <b v="0"/>
    <b v="1"/>
    <b v="0"/>
    <b v="0"/>
    <b v="1"/>
    <b v="1"/>
    <b v="0"/>
    <b v="0"/>
  </r>
  <r>
    <d v="2022-02-18T12:36:39"/>
    <n v="36675"/>
    <s v="Staff Sargent James J. Hill Elementary School"/>
    <s v="Public"/>
    <x v="0"/>
    <x v="0"/>
    <b v="0"/>
    <s v="Not Reviewed"/>
    <n v="123"/>
    <n v="122"/>
    <n v="122"/>
    <n v="123"/>
    <n v="0"/>
    <n v="123"/>
    <n v="0"/>
    <n v="123"/>
    <n v="0"/>
    <n v="0"/>
    <n v="0"/>
    <n v="122"/>
    <n v="0"/>
    <n v="0"/>
    <n v="0"/>
    <n v="0"/>
    <n v="0"/>
    <n v="1"/>
    <n v="99.1869918699187"/>
    <n v="100"/>
    <n v="99.1869918699187"/>
    <n v="100"/>
    <n v="100"/>
    <n v="99.1869918699187"/>
    <n v="0"/>
    <n v="0"/>
    <n v="0"/>
    <n v="0.81300813008130091"/>
    <n v="0.81300813008130091"/>
    <n v="0"/>
    <n v="0"/>
    <n v="99.1869918699187"/>
    <b v="0"/>
    <b v="0"/>
    <b v="0"/>
    <b v="0"/>
    <b v="0"/>
    <b v="0"/>
    <b v="0"/>
    <b v="0"/>
    <b v="0"/>
    <b v="1"/>
    <b v="1"/>
    <b v="0"/>
    <b v="0"/>
  </r>
  <r>
    <d v="2022-01-18T10:26:26"/>
    <n v="36304"/>
    <s v="STALL BROOK SCHOOL"/>
    <s v="Public"/>
    <x v="350"/>
    <x v="7"/>
    <b v="0"/>
    <s v="Not Reviewed"/>
    <n v="59"/>
    <n v="59"/>
    <n v="59"/>
    <n v="59"/>
    <n v="0"/>
    <n v="59"/>
    <n v="0"/>
    <n v="59"/>
    <n v="0"/>
    <n v="0"/>
    <n v="0"/>
    <n v="59"/>
    <n v="0"/>
    <n v="0"/>
    <n v="0"/>
    <n v="0"/>
    <n v="0"/>
    <n v="1"/>
    <n v="100"/>
    <n v="100"/>
    <n v="100"/>
    <n v="100"/>
    <n v="100"/>
    <n v="100"/>
    <n v="0"/>
    <n v="0"/>
    <n v="0"/>
    <n v="0"/>
    <n v="0"/>
    <n v="0"/>
    <n v="0"/>
    <n v="100"/>
    <b v="0"/>
    <b v="0"/>
    <b v="0"/>
    <b v="0"/>
    <b v="0"/>
    <b v="0"/>
    <b v="0"/>
    <b v="0"/>
    <b v="0"/>
    <b v="0"/>
    <b v="0"/>
    <b v="0"/>
    <b v="0"/>
  </r>
  <r>
    <d v="2022-03-02T14:43:07"/>
    <n v="36385"/>
    <s v="STANLEY M KOZIOL SCHOOL"/>
    <s v="Public"/>
    <x v="356"/>
    <x v="9"/>
    <b v="0"/>
    <s v="Not Reviewed"/>
    <n v="79"/>
    <n v="73"/>
    <n v="74"/>
    <n v="74"/>
    <n v="0"/>
    <n v="74"/>
    <n v="0"/>
    <n v="73"/>
    <n v="0"/>
    <n v="0"/>
    <n v="2"/>
    <n v="72"/>
    <n v="0"/>
    <n v="2"/>
    <n v="0"/>
    <n v="1"/>
    <n v="1"/>
    <n v="1"/>
    <n v="92.405063291139243"/>
    <n v="93.670886075949369"/>
    <n v="93.670886075949369"/>
    <n v="93.670886075949369"/>
    <n v="94.936708860759495"/>
    <n v="91.139240506329116"/>
    <n v="2.5316455696202529"/>
    <n v="1.2658227848101271"/>
    <n v="1.2658227848101271"/>
    <n v="6.3291139240506329"/>
    <n v="5.0632911392405067"/>
    <n v="0"/>
    <n v="1.2658227848101271"/>
    <n v="93.670886075949369"/>
    <b v="0"/>
    <b v="0"/>
    <b v="0"/>
    <b v="0"/>
    <b v="0"/>
    <b v="0"/>
    <b v="1"/>
    <b v="0"/>
    <b v="0"/>
    <b v="1"/>
    <b v="1"/>
    <b v="0"/>
    <b v="0"/>
  </r>
  <r>
    <d v="2021-10-19T12:15:04"/>
    <n v="35411"/>
    <s v="STANLEY SCHOOL"/>
    <s v="Public"/>
    <x v="136"/>
    <x v="1"/>
    <b v="0"/>
    <s v="Reviewed"/>
    <n v="41"/>
    <n v="41"/>
    <n v="41"/>
    <n v="41"/>
    <n v="0"/>
    <n v="41"/>
    <n v="0"/>
    <n v="41"/>
    <n v="0"/>
    <n v="0"/>
    <n v="0"/>
    <n v="41"/>
    <n v="0"/>
    <n v="0"/>
    <n v="0"/>
    <n v="0"/>
    <n v="0"/>
    <n v="1"/>
    <n v="100"/>
    <n v="100"/>
    <n v="100"/>
    <n v="100"/>
    <n v="100"/>
    <n v="100"/>
    <n v="0"/>
    <n v="0"/>
    <n v="0"/>
    <n v="0"/>
    <n v="0"/>
    <n v="0"/>
    <n v="0"/>
    <n v="100"/>
    <b v="0"/>
    <b v="0"/>
    <b v="0"/>
    <b v="0"/>
    <b v="0"/>
    <b v="0"/>
    <b v="0"/>
    <b v="0"/>
    <b v="0"/>
    <b v="0"/>
    <b v="0"/>
    <b v="0"/>
    <b v="0"/>
  </r>
  <r>
    <d v="2022-01-08T19:07:59"/>
    <n v="35345"/>
    <s v="STATION AVENUE ELEMENTARY"/>
    <s v="Public"/>
    <x v="354"/>
    <x v="8"/>
    <b v="0"/>
    <s v="Not Reviewed"/>
    <n v="96"/>
    <n v="93"/>
    <n v="91"/>
    <n v="93"/>
    <n v="0"/>
    <n v="94"/>
    <n v="0"/>
    <n v="93"/>
    <n v="0"/>
    <n v="0"/>
    <n v="0"/>
    <n v="91"/>
    <n v="0"/>
    <n v="2"/>
    <n v="0"/>
    <n v="2"/>
    <n v="0"/>
    <n v="1"/>
    <n v="96.875"/>
    <n v="96.875"/>
    <n v="94.791666666666657"/>
    <n v="97.916666666666657"/>
    <n v="96.875"/>
    <n v="94.791666666666657"/>
    <n v="2.083333333333333"/>
    <n v="2.083333333333333"/>
    <n v="0"/>
    <n v="3.125"/>
    <n v="3.125"/>
    <n v="0"/>
    <n v="2.083333333333333"/>
    <n v="96.875"/>
    <b v="0"/>
    <b v="0"/>
    <b v="0"/>
    <b v="0"/>
    <b v="0"/>
    <b v="0"/>
    <b v="0"/>
    <b v="0"/>
    <b v="0"/>
    <b v="1"/>
    <b v="1"/>
    <b v="0"/>
    <b v="0"/>
  </r>
  <r>
    <d v="2022-01-14T15:53:41"/>
    <n v="36307"/>
    <s v="STEARNS"/>
    <s v="Public"/>
    <x v="23"/>
    <x v="2"/>
    <b v="0"/>
    <s v="Not Reviewed"/>
    <n v="31"/>
    <n v="28"/>
    <n v="28"/>
    <n v="25"/>
    <n v="0"/>
    <n v="31"/>
    <n v="0"/>
    <n v="24"/>
    <n v="0"/>
    <n v="0"/>
    <n v="0"/>
    <n v="24"/>
    <n v="0"/>
    <n v="0"/>
    <n v="0"/>
    <n v="0"/>
    <n v="0"/>
    <n v="1"/>
    <n v="90.322580645161281"/>
    <n v="80.645161290322577"/>
    <n v="90.322580645161281"/>
    <n v="100"/>
    <n v="77.41935483870968"/>
    <n v="77.41935483870968"/>
    <n v="0"/>
    <n v="0"/>
    <n v="0"/>
    <n v="22.58064516129032"/>
    <n v="22.58064516129032"/>
    <n v="0"/>
    <n v="0"/>
    <n v="77.41935483870968"/>
    <b v="0"/>
    <b v="0"/>
    <b v="0"/>
    <b v="0"/>
    <b v="0"/>
    <b v="0"/>
    <b v="0"/>
    <b v="0"/>
    <b v="0"/>
    <b v="1"/>
    <b v="1"/>
    <b v="0"/>
    <b v="0"/>
  </r>
  <r>
    <d v="2022-01-27T14:10:05"/>
    <n v="36308"/>
    <s v="STEWARD ELEMENTARY"/>
    <s v="Public"/>
    <x v="357"/>
    <x v="1"/>
    <b v="0"/>
    <s v="Not Reviewed"/>
    <n v="83"/>
    <n v="81"/>
    <n v="83"/>
    <n v="82"/>
    <n v="0"/>
    <n v="83"/>
    <n v="0"/>
    <n v="81"/>
    <n v="0"/>
    <n v="0"/>
    <n v="0"/>
    <n v="79"/>
    <n v="1"/>
    <n v="0"/>
    <n v="0"/>
    <n v="0"/>
    <n v="0"/>
    <n v="1"/>
    <n v="97.590361445783131"/>
    <n v="98.795180722891558"/>
    <n v="100"/>
    <n v="100"/>
    <n v="97.590361445783131"/>
    <n v="95.180722891566262"/>
    <n v="1.2048192771084341"/>
    <n v="0"/>
    <n v="0"/>
    <n v="3.6144578313253009"/>
    <n v="3.6144578313253009"/>
    <n v="0"/>
    <n v="0"/>
    <n v="95.180722891566262"/>
    <b v="0"/>
    <b v="0"/>
    <b v="0"/>
    <b v="0"/>
    <b v="0"/>
    <b v="0"/>
    <b v="1"/>
    <b v="0"/>
    <b v="0"/>
    <b v="1"/>
    <b v="1"/>
    <b v="0"/>
    <b v="0"/>
  </r>
  <r>
    <d v="2022-01-20T13:52:49"/>
    <n v="36666"/>
    <s v="STONE PREK-8 DAY SCHOOL"/>
    <s v="Public"/>
    <x v="37"/>
    <x v="5"/>
    <b v="0"/>
    <s v="Not Reviewed"/>
    <n v="2"/>
    <n v="2"/>
    <n v="2"/>
    <n v="2"/>
    <n v="0"/>
    <n v="2"/>
    <n v="0"/>
    <n v="2"/>
    <n v="0"/>
    <n v="0"/>
    <n v="0"/>
    <n v="2"/>
    <n v="0"/>
    <n v="0"/>
    <n v="0"/>
    <n v="0"/>
    <n v="0"/>
    <n v="1"/>
    <n v="100"/>
    <n v="100"/>
    <n v="100"/>
    <n v="100"/>
    <n v="100"/>
    <n v="100"/>
    <n v="0"/>
    <n v="0"/>
    <n v="0"/>
    <n v="0"/>
    <n v="0"/>
    <n v="0"/>
    <n v="0"/>
    <n v="100"/>
    <b v="0"/>
    <b v="0"/>
    <b v="0"/>
    <b v="0"/>
    <b v="0"/>
    <b v="0"/>
    <b v="0"/>
    <b v="0"/>
    <b v="0"/>
    <b v="0"/>
    <b v="0"/>
    <b v="0"/>
    <b v="0"/>
  </r>
  <r>
    <d v="2022-01-06T14:49:20"/>
    <n v="35137"/>
    <s v="STONY BROOK ELEMENTARY"/>
    <s v="Public"/>
    <x v="358"/>
    <x v="8"/>
    <b v="0"/>
    <s v="Not Reviewed"/>
    <n v="62"/>
    <n v="59"/>
    <n v="59"/>
    <n v="60"/>
    <n v="0"/>
    <n v="59"/>
    <n v="0"/>
    <n v="59"/>
    <n v="0"/>
    <n v="0"/>
    <n v="0"/>
    <n v="58"/>
    <n v="0"/>
    <n v="1"/>
    <n v="0"/>
    <n v="1"/>
    <n v="0"/>
    <n v="1"/>
    <n v="95.161290322580655"/>
    <n v="96.774193548387103"/>
    <n v="95.161290322580655"/>
    <n v="95.161290322580655"/>
    <n v="95.161290322580655"/>
    <n v="93.548387096774192"/>
    <n v="1.612903225806452"/>
    <n v="1.612903225806452"/>
    <n v="0"/>
    <n v="4.838709677419355"/>
    <n v="4.838709677419355"/>
    <n v="0"/>
    <n v="1.612903225806452"/>
    <n v="95.161290322580655"/>
    <b v="0"/>
    <b v="0"/>
    <b v="0"/>
    <b v="0"/>
    <b v="0"/>
    <b v="0"/>
    <b v="1"/>
    <b v="0"/>
    <b v="0"/>
    <b v="1"/>
    <b v="1"/>
    <b v="0"/>
    <b v="0"/>
  </r>
  <r>
    <d v="2021-12-21T11:22:36"/>
    <n v="35610"/>
    <s v="STREIBER MEMORIAL"/>
    <s v="Public"/>
    <x v="33"/>
    <x v="4"/>
    <b v="0"/>
    <s v="Not Reviewed"/>
    <n v="43"/>
    <n v="42"/>
    <n v="42"/>
    <n v="42"/>
    <n v="0"/>
    <n v="42"/>
    <n v="0"/>
    <n v="42"/>
    <n v="0"/>
    <n v="0"/>
    <n v="0"/>
    <n v="42"/>
    <n v="0"/>
    <n v="1"/>
    <n v="0"/>
    <n v="1"/>
    <n v="0"/>
    <n v="1"/>
    <n v="97.674418604651152"/>
    <n v="97.674418604651152"/>
    <n v="97.674418604651152"/>
    <n v="97.674418604651152"/>
    <n v="97.674418604651152"/>
    <n v="97.674418604651152"/>
    <n v="2.3255813953488369"/>
    <n v="2.3255813953488369"/>
    <n v="0"/>
    <n v="0"/>
    <n v="0"/>
    <n v="0"/>
    <n v="2.3255813953488369"/>
    <n v="100"/>
    <b v="0"/>
    <b v="0"/>
    <b v="0"/>
    <b v="0"/>
    <b v="0"/>
    <b v="0"/>
    <b v="0"/>
    <b v="0"/>
    <b v="0"/>
    <b v="1"/>
    <b v="0"/>
    <b v="0"/>
    <b v="0"/>
  </r>
  <r>
    <d v="2022-01-10T13:21:19"/>
    <n v="35895"/>
    <s v="STRIAR HEBREW ACADEMY"/>
    <s v="Private"/>
    <x v="24"/>
    <x v="7"/>
    <b v="0"/>
    <s v="Not Reviewed"/>
    <n v="14"/>
    <n v="14"/>
    <n v="14"/>
    <n v="14"/>
    <n v="0"/>
    <n v="14"/>
    <n v="0"/>
    <n v="14"/>
    <n v="0"/>
    <n v="0"/>
    <n v="0"/>
    <n v="14"/>
    <n v="0"/>
    <n v="0"/>
    <n v="0"/>
    <n v="0"/>
    <n v="0"/>
    <n v="0"/>
    <n v="100"/>
    <n v="100"/>
    <n v="100"/>
    <n v="100"/>
    <n v="100"/>
    <n v="100"/>
    <n v="0"/>
    <n v="0"/>
    <n v="0"/>
    <n v="0"/>
    <n v="0"/>
    <n v="0"/>
    <n v="0"/>
    <n v="100"/>
    <b v="0"/>
    <b v="0"/>
    <b v="0"/>
    <b v="0"/>
    <b v="0"/>
    <b v="0"/>
    <b v="0"/>
    <b v="0"/>
    <b v="0"/>
    <b v="0"/>
    <b v="0"/>
    <b v="0"/>
    <b v="0"/>
  </r>
  <r>
    <d v="2021-10-25T13:52:03"/>
    <n v="36074"/>
    <s v="STUDLEY ELEMENTARY"/>
    <s v="Public"/>
    <x v="227"/>
    <x v="5"/>
    <b v="0"/>
    <s v="Reviewed"/>
    <n v="78"/>
    <n v="77"/>
    <n v="77"/>
    <n v="77"/>
    <n v="0"/>
    <n v="78"/>
    <n v="0"/>
    <n v="77"/>
    <n v="0"/>
    <n v="0"/>
    <n v="0"/>
    <n v="77"/>
    <n v="0"/>
    <n v="1"/>
    <n v="0"/>
    <n v="0"/>
    <n v="0"/>
    <n v="1"/>
    <n v="98.71794871794873"/>
    <n v="98.71794871794873"/>
    <n v="98.71794871794873"/>
    <n v="100"/>
    <n v="98.71794871794873"/>
    <n v="98.71794871794873"/>
    <n v="1.2820512820512819"/>
    <n v="0"/>
    <n v="0"/>
    <n v="0"/>
    <n v="0"/>
    <n v="0"/>
    <n v="0"/>
    <n v="98.71794871794873"/>
    <b v="0"/>
    <b v="0"/>
    <b v="0"/>
    <b v="0"/>
    <b v="0"/>
    <b v="0"/>
    <b v="0"/>
    <b v="0"/>
    <b v="0"/>
    <b v="1"/>
    <b v="1"/>
    <b v="0"/>
    <b v="0"/>
  </r>
  <r>
    <m/>
    <n v="35499"/>
    <s v="Su Escuela Language Academy"/>
    <s v="Private"/>
    <x v="173"/>
    <x v="10"/>
    <m/>
    <s v="Not Registered With MIIS"/>
    <m/>
    <m/>
    <m/>
    <m/>
    <m/>
    <m/>
    <m/>
    <m/>
    <m/>
    <m/>
    <m/>
    <m/>
    <m/>
    <m/>
    <m/>
    <m/>
    <m/>
    <m/>
    <m/>
    <m/>
    <m/>
    <m/>
    <m/>
    <m/>
    <m/>
    <m/>
    <m/>
    <m/>
    <m/>
    <m/>
    <m/>
    <m/>
    <m/>
    <m/>
    <m/>
    <m/>
    <m/>
    <m/>
    <m/>
    <m/>
    <m/>
    <m/>
    <m/>
    <m/>
    <m/>
  </r>
  <r>
    <m/>
    <n v="35284"/>
    <s v="Sudbury Valley"/>
    <s v="Private"/>
    <x v="51"/>
    <x v="6"/>
    <m/>
    <s v="Not Registered With MIIS"/>
    <m/>
    <m/>
    <m/>
    <m/>
    <m/>
    <m/>
    <m/>
    <m/>
    <m/>
    <m/>
    <m/>
    <m/>
    <m/>
    <m/>
    <m/>
    <m/>
    <m/>
    <m/>
    <m/>
    <m/>
    <m/>
    <m/>
    <m/>
    <m/>
    <m/>
    <m/>
    <m/>
    <m/>
    <m/>
    <m/>
    <m/>
    <m/>
    <m/>
    <m/>
    <m/>
    <m/>
    <m/>
    <m/>
    <m/>
    <m/>
    <m/>
    <m/>
    <m/>
    <m/>
    <m/>
  </r>
  <r>
    <d v="2022-02-18T13:07:31"/>
    <n v="36314"/>
    <s v="SUMMER STREET"/>
    <s v="Public"/>
    <x v="258"/>
    <x v="1"/>
    <b v="0"/>
    <s v="Not Reviewed"/>
    <n v="97"/>
    <n v="96"/>
    <n v="96"/>
    <n v="96"/>
    <n v="0"/>
    <n v="96"/>
    <n v="0"/>
    <n v="96"/>
    <n v="0"/>
    <n v="0"/>
    <n v="0"/>
    <n v="96"/>
    <n v="0"/>
    <n v="1"/>
    <n v="0"/>
    <n v="1"/>
    <n v="0"/>
    <n v="1"/>
    <n v="98.969072164948457"/>
    <n v="98.969072164948457"/>
    <n v="98.969072164948457"/>
    <n v="98.969072164948457"/>
    <n v="98.969072164948457"/>
    <n v="98.969072164948457"/>
    <n v="1.0309278350515461"/>
    <n v="1.0309278350515461"/>
    <n v="0"/>
    <n v="0"/>
    <n v="0"/>
    <n v="0"/>
    <n v="1.0309278350515461"/>
    <n v="100"/>
    <b v="0"/>
    <b v="0"/>
    <b v="0"/>
    <b v="0"/>
    <b v="0"/>
    <b v="0"/>
    <b v="0"/>
    <b v="0"/>
    <b v="0"/>
    <b v="1"/>
    <b v="0"/>
    <b v="0"/>
    <b v="0"/>
  </r>
  <r>
    <d v="2021-09-23T12:51:00"/>
    <n v="35409"/>
    <s v="SUMMIT MONTESSORI"/>
    <s v="Private"/>
    <x v="51"/>
    <x v="6"/>
    <b v="0"/>
    <s v="Not Reviewed"/>
    <n v="12"/>
    <n v="11"/>
    <n v="11"/>
    <n v="11"/>
    <n v="0"/>
    <n v="11"/>
    <n v="0"/>
    <n v="11"/>
    <n v="0"/>
    <n v="0"/>
    <n v="0"/>
    <n v="11"/>
    <n v="0"/>
    <n v="1"/>
    <n v="0"/>
    <n v="0"/>
    <n v="0"/>
    <n v="1"/>
    <n v="91.666666666666657"/>
    <n v="91.666666666666657"/>
    <n v="91.666666666666657"/>
    <n v="91.666666666666657"/>
    <n v="91.666666666666657"/>
    <n v="91.666666666666657"/>
    <n v="8.3333333333333321"/>
    <n v="0"/>
    <n v="0"/>
    <n v="0"/>
    <n v="0"/>
    <n v="0"/>
    <n v="0"/>
    <n v="91.666666666666657"/>
    <b v="0"/>
    <b v="0"/>
    <b v="0"/>
    <b v="0"/>
    <b v="0"/>
    <b v="0"/>
    <b v="0"/>
    <b v="0"/>
    <b v="0"/>
    <b v="1"/>
    <b v="1"/>
    <b v="0"/>
    <b v="0"/>
  </r>
  <r>
    <d v="2021-12-28T14:25:33"/>
    <n v="35069"/>
    <s v="SUMNER AVE ELEMENTARY"/>
    <s v="Public"/>
    <x v="9"/>
    <x v="4"/>
    <b v="0"/>
    <s v="Reviewed"/>
    <n v="64"/>
    <n v="60"/>
    <n v="59"/>
    <n v="60"/>
    <n v="0"/>
    <n v="64"/>
    <n v="0"/>
    <n v="57"/>
    <n v="0"/>
    <n v="0"/>
    <n v="0"/>
    <n v="56"/>
    <n v="0"/>
    <n v="0"/>
    <n v="0"/>
    <n v="0"/>
    <n v="0"/>
    <n v="1"/>
    <n v="93.75"/>
    <n v="93.75"/>
    <n v="92.1875"/>
    <n v="100"/>
    <n v="89.0625"/>
    <n v="87.5"/>
    <n v="0"/>
    <n v="0"/>
    <n v="0"/>
    <n v="12.5"/>
    <n v="12.5"/>
    <n v="0"/>
    <n v="0"/>
    <n v="87.5"/>
    <b v="0"/>
    <b v="0"/>
    <b v="0"/>
    <b v="0"/>
    <b v="0"/>
    <b v="0"/>
    <b v="1"/>
    <b v="0"/>
    <b v="0"/>
    <b v="1"/>
    <b v="1"/>
    <b v="0"/>
    <b v="0"/>
  </r>
  <r>
    <d v="2021-11-08T13:42:24"/>
    <n v="35197"/>
    <s v="SUMNER G WHITTIER SCHOOL"/>
    <s v="Public"/>
    <x v="174"/>
    <x v="6"/>
    <b v="0"/>
    <s v="Not Reviewed"/>
    <n v="64"/>
    <n v="64"/>
    <n v="64"/>
    <n v="64"/>
    <n v="0"/>
    <n v="64"/>
    <n v="0"/>
    <n v="64"/>
    <n v="0"/>
    <n v="0"/>
    <n v="0"/>
    <n v="64"/>
    <n v="0"/>
    <n v="0"/>
    <n v="0"/>
    <n v="0"/>
    <n v="0"/>
    <n v="1"/>
    <n v="100"/>
    <n v="100"/>
    <n v="100"/>
    <n v="100"/>
    <n v="100"/>
    <n v="100"/>
    <n v="0"/>
    <n v="0"/>
    <n v="0"/>
    <n v="0"/>
    <n v="0"/>
    <n v="0"/>
    <n v="0"/>
    <n v="100"/>
    <b v="0"/>
    <b v="0"/>
    <b v="0"/>
    <b v="0"/>
    <b v="0"/>
    <b v="0"/>
    <b v="0"/>
    <b v="0"/>
    <b v="0"/>
    <b v="0"/>
    <b v="0"/>
    <b v="0"/>
    <b v="0"/>
  </r>
  <r>
    <d v="2022-02-15T14:08:48"/>
    <n v="35715"/>
    <s v="SUNDERLAND ELMENTARY"/>
    <s v="Public"/>
    <x v="359"/>
    <x v="11"/>
    <b v="0"/>
    <s v="Not Reviewed"/>
    <n v="19"/>
    <n v="19"/>
    <n v="18"/>
    <n v="19"/>
    <n v="0"/>
    <n v="19"/>
    <n v="0"/>
    <n v="19"/>
    <n v="0"/>
    <n v="0"/>
    <n v="0"/>
    <n v="18"/>
    <n v="0"/>
    <n v="0"/>
    <n v="0"/>
    <n v="0"/>
    <n v="0"/>
    <n v="1"/>
    <n v="100"/>
    <n v="100"/>
    <n v="94.73684210526315"/>
    <n v="100"/>
    <n v="100"/>
    <n v="94.73684210526315"/>
    <n v="0"/>
    <n v="0"/>
    <n v="0"/>
    <n v="5.2631578947368416"/>
    <n v="5.2631578947368416"/>
    <n v="0"/>
    <n v="0"/>
    <n v="94.73684210526315"/>
    <b v="0"/>
    <b v="0"/>
    <b v="0"/>
    <b v="0"/>
    <b v="0"/>
    <b v="0"/>
    <b v="0"/>
    <b v="0"/>
    <b v="0"/>
    <b v="1"/>
    <b v="1"/>
    <b v="0"/>
    <b v="0"/>
  </r>
  <r>
    <d v="2021-11-15T11:17:17"/>
    <n v="35572"/>
    <s v="Sunita Williams Elementary"/>
    <s v="Public"/>
    <x v="92"/>
    <x v="7"/>
    <b v="0"/>
    <s v="Not Reviewed"/>
    <n v="77"/>
    <n v="77"/>
    <n v="77"/>
    <n v="77"/>
    <n v="0"/>
    <n v="77"/>
    <n v="0"/>
    <n v="77"/>
    <n v="0"/>
    <n v="0"/>
    <n v="0"/>
    <n v="77"/>
    <n v="0"/>
    <n v="0"/>
    <n v="0"/>
    <n v="0"/>
    <n v="0"/>
    <n v="1"/>
    <n v="100"/>
    <n v="100"/>
    <n v="100"/>
    <n v="100"/>
    <n v="100"/>
    <n v="100"/>
    <n v="0"/>
    <n v="0"/>
    <n v="0"/>
    <n v="0"/>
    <n v="0"/>
    <n v="0"/>
    <n v="0"/>
    <n v="100"/>
    <b v="0"/>
    <b v="0"/>
    <b v="0"/>
    <b v="0"/>
    <b v="0"/>
    <b v="0"/>
    <b v="0"/>
    <b v="0"/>
    <b v="0"/>
    <b v="0"/>
    <b v="0"/>
    <b v="0"/>
    <b v="0"/>
  </r>
  <r>
    <n v="0"/>
    <n v="36635"/>
    <s v="SUNRISE MONTESSORI SCHOOL"/>
    <s v="Private"/>
    <x v="25"/>
    <x v="7"/>
    <b v="0"/>
    <s v="Not Started"/>
    <n v="0"/>
    <n v="0"/>
    <n v="0"/>
    <n v="0"/>
    <n v="0"/>
    <n v="0"/>
    <n v="0"/>
    <n v="0"/>
    <n v="0"/>
    <n v="0"/>
    <n v="0"/>
    <n v="0"/>
    <n v="0"/>
    <n v="0"/>
    <n v="0"/>
    <n v="0"/>
    <n v="0"/>
    <n v="0"/>
    <n v="0"/>
    <n v="0"/>
    <n v="0"/>
    <n v="0"/>
    <n v="0"/>
    <n v="0"/>
    <n v="0"/>
    <n v="0"/>
    <n v="0"/>
    <n v="0"/>
    <n v="0"/>
    <n v="0"/>
    <n v="0"/>
    <n v="0"/>
    <b v="0"/>
    <b v="0"/>
    <b v="0"/>
    <b v="0"/>
    <b v="0"/>
    <b v="0"/>
    <b v="0"/>
    <b v="0"/>
    <b v="1"/>
    <b v="1"/>
    <b v="1"/>
    <b v="0"/>
    <b v="0"/>
  </r>
  <r>
    <d v="2021-12-23T10:44:54"/>
    <n v="31394"/>
    <s v="Sutton Early Learning"/>
    <s v="Public"/>
    <x v="360"/>
    <x v="3"/>
    <b v="0"/>
    <s v="Reviewed"/>
    <n v="86"/>
    <n v="83"/>
    <n v="83"/>
    <n v="83"/>
    <n v="0"/>
    <n v="84"/>
    <n v="0"/>
    <n v="83"/>
    <n v="0"/>
    <n v="0"/>
    <n v="0"/>
    <n v="83"/>
    <n v="1"/>
    <n v="2"/>
    <n v="0"/>
    <n v="0"/>
    <n v="0"/>
    <n v="1"/>
    <n v="96.511627906976756"/>
    <n v="96.511627906976756"/>
    <n v="96.511627906976756"/>
    <n v="97.674418604651152"/>
    <n v="96.511627906976756"/>
    <n v="96.511627906976756"/>
    <n v="3.4883720930232558"/>
    <n v="0"/>
    <n v="0"/>
    <n v="0"/>
    <n v="0"/>
    <n v="0"/>
    <n v="0"/>
    <n v="96.511627906976756"/>
    <b v="0"/>
    <b v="0"/>
    <b v="0"/>
    <b v="0"/>
    <b v="0"/>
    <b v="0"/>
    <b v="0"/>
    <b v="0"/>
    <b v="0"/>
    <b v="1"/>
    <b v="1"/>
    <b v="0"/>
    <b v="0"/>
  </r>
  <r>
    <d v="2021-10-26T11:41:43"/>
    <n v="36320"/>
    <s v="SWALLOW UNION SCHOOL"/>
    <s v="Public"/>
    <x v="361"/>
    <x v="6"/>
    <b v="0"/>
    <s v="Reviewed"/>
    <n v="64"/>
    <n v="64"/>
    <n v="64"/>
    <n v="64"/>
    <n v="0"/>
    <n v="64"/>
    <n v="0"/>
    <n v="64"/>
    <n v="0"/>
    <n v="0"/>
    <n v="0"/>
    <n v="64"/>
    <n v="0"/>
    <n v="0"/>
    <n v="0"/>
    <n v="0"/>
    <n v="0"/>
    <n v="1"/>
    <n v="100"/>
    <n v="100"/>
    <n v="100"/>
    <n v="100"/>
    <n v="100"/>
    <n v="100"/>
    <n v="0"/>
    <n v="0"/>
    <n v="0"/>
    <n v="0"/>
    <n v="0"/>
    <n v="0"/>
    <n v="0"/>
    <n v="100"/>
    <b v="0"/>
    <b v="0"/>
    <b v="0"/>
    <b v="0"/>
    <b v="0"/>
    <b v="0"/>
    <b v="0"/>
    <b v="0"/>
    <b v="0"/>
    <b v="0"/>
    <b v="0"/>
    <b v="0"/>
    <b v="0"/>
  </r>
  <r>
    <d v="2022-01-11T10:43:20"/>
    <n v="36719"/>
    <s v="SWCEC Developmental Program"/>
    <s v="Collaborative"/>
    <x v="291"/>
    <x v="3"/>
    <b v="0"/>
    <s v="Not Reviewed"/>
    <n v="2"/>
    <n v="2"/>
    <n v="2"/>
    <n v="2"/>
    <n v="0"/>
    <n v="2"/>
    <n v="0"/>
    <n v="1"/>
    <n v="0"/>
    <n v="0"/>
    <n v="0"/>
    <n v="1"/>
    <n v="0"/>
    <n v="1"/>
    <n v="0"/>
    <n v="0"/>
    <n v="0"/>
    <n v="1"/>
    <n v="100"/>
    <n v="100"/>
    <n v="100"/>
    <n v="100"/>
    <n v="50"/>
    <n v="50"/>
    <n v="50"/>
    <n v="0"/>
    <n v="0"/>
    <n v="0"/>
    <n v="0"/>
    <n v="0"/>
    <n v="0"/>
    <n v="50"/>
    <b v="0"/>
    <b v="0"/>
    <b v="0"/>
    <b v="0"/>
    <b v="0"/>
    <b v="0"/>
    <b v="0"/>
    <b v="0"/>
    <b v="0"/>
    <b v="1"/>
    <b v="1"/>
    <b v="0"/>
    <b v="0"/>
  </r>
  <r>
    <d v="2022-02-09T09:53:08"/>
    <n v="36322"/>
    <s v="SWIFT RIVER"/>
    <s v="Public"/>
    <x v="362"/>
    <x v="11"/>
    <b v="0"/>
    <s v="Not Reviewed"/>
    <n v="16"/>
    <n v="16"/>
    <n v="16"/>
    <n v="16"/>
    <n v="0"/>
    <n v="16"/>
    <n v="0"/>
    <n v="16"/>
    <n v="0"/>
    <n v="0"/>
    <n v="0"/>
    <n v="16"/>
    <n v="0"/>
    <n v="0"/>
    <n v="0"/>
    <n v="0"/>
    <n v="0"/>
    <n v="1"/>
    <n v="100"/>
    <n v="100"/>
    <n v="100"/>
    <n v="100"/>
    <n v="100"/>
    <n v="100"/>
    <n v="0"/>
    <n v="0"/>
    <n v="0"/>
    <n v="0"/>
    <n v="0"/>
    <n v="0"/>
    <n v="0"/>
    <n v="100"/>
    <b v="0"/>
    <b v="0"/>
    <b v="0"/>
    <b v="0"/>
    <b v="0"/>
    <b v="0"/>
    <b v="0"/>
    <b v="0"/>
    <b v="0"/>
    <b v="0"/>
    <b v="0"/>
    <b v="0"/>
    <b v="0"/>
  </r>
  <r>
    <d v="2022-01-21T15:03:25"/>
    <n v="35120"/>
    <s v="TAFT EARLY LEARNING CENTER"/>
    <s v="Public"/>
    <x v="322"/>
    <x v="3"/>
    <b v="0"/>
    <s v="Not Reviewed"/>
    <n v="109"/>
    <n v="107"/>
    <n v="107"/>
    <n v="107"/>
    <n v="0"/>
    <n v="107"/>
    <n v="0"/>
    <n v="107"/>
    <n v="0"/>
    <n v="0"/>
    <n v="0"/>
    <n v="107"/>
    <n v="0"/>
    <n v="2"/>
    <n v="0"/>
    <n v="2"/>
    <n v="0"/>
    <n v="1"/>
    <n v="98.165137614678898"/>
    <n v="98.165137614678898"/>
    <n v="98.165137614678898"/>
    <n v="98.165137614678898"/>
    <n v="98.165137614678898"/>
    <n v="98.165137614678898"/>
    <n v="1.834862385321101"/>
    <n v="1.834862385321101"/>
    <n v="0"/>
    <n v="0"/>
    <n v="0"/>
    <n v="0"/>
    <n v="1.834862385321101"/>
    <n v="100"/>
    <b v="0"/>
    <b v="0"/>
    <b v="0"/>
    <b v="0"/>
    <b v="0"/>
    <b v="0"/>
    <b v="0"/>
    <b v="0"/>
    <b v="0"/>
    <b v="1"/>
    <b v="0"/>
    <b v="0"/>
    <b v="0"/>
  </r>
  <r>
    <d v="2022-01-06T19:05:02"/>
    <n v="36696"/>
    <s v="TATHAM ELEMENTARY SCHOOL"/>
    <s v="Public"/>
    <x v="263"/>
    <x v="4"/>
    <b v="0"/>
    <s v="Not Reviewed"/>
    <n v="0"/>
    <n v="0"/>
    <n v="0"/>
    <n v="0"/>
    <n v="0"/>
    <n v="0"/>
    <n v="0"/>
    <n v="0"/>
    <n v="0"/>
    <n v="0"/>
    <n v="0"/>
    <n v="0"/>
    <n v="0"/>
    <n v="0"/>
    <n v="0"/>
    <n v="0"/>
    <n v="0"/>
    <n v="1"/>
    <n v="0"/>
    <n v="0"/>
    <n v="0"/>
    <n v="0"/>
    <n v="0"/>
    <n v="0"/>
    <n v="0"/>
    <n v="0"/>
    <n v="0"/>
    <n v="0"/>
    <n v="0"/>
    <n v="0"/>
    <n v="0"/>
    <n v="0"/>
    <b v="0"/>
    <b v="0"/>
    <b v="0"/>
    <b v="0"/>
    <b v="0"/>
    <b v="0"/>
    <b v="0"/>
    <b v="0"/>
    <b v="1"/>
    <b v="1"/>
    <b v="1"/>
    <b v="0"/>
    <b v="0"/>
  </r>
  <r>
    <d v="2022-03-03T12:41:02"/>
    <n v="36328"/>
    <s v="TATNUCK ELEMENTARY"/>
    <s v="Public"/>
    <x v="3"/>
    <x v="3"/>
    <b v="0"/>
    <s v="Not Reviewed"/>
    <n v="57"/>
    <n v="56"/>
    <n v="56"/>
    <n v="55"/>
    <n v="0"/>
    <n v="56"/>
    <n v="0"/>
    <n v="55"/>
    <n v="0"/>
    <n v="0"/>
    <n v="0"/>
    <n v="55"/>
    <n v="0"/>
    <n v="1"/>
    <n v="0"/>
    <n v="1"/>
    <n v="0"/>
    <n v="1"/>
    <n v="98.245614035087712"/>
    <n v="96.491228070175438"/>
    <n v="98.245614035087712"/>
    <n v="98.245614035087712"/>
    <n v="96.491228070175438"/>
    <n v="96.491228070175438"/>
    <n v="1.754385964912281"/>
    <n v="1.754385964912281"/>
    <n v="0"/>
    <n v="1.754385964912281"/>
    <n v="1.754385964912281"/>
    <n v="0"/>
    <n v="1.754385964912281"/>
    <n v="98.245614035087712"/>
    <b v="0"/>
    <b v="0"/>
    <b v="0"/>
    <b v="0"/>
    <b v="0"/>
    <b v="0"/>
    <b v="0"/>
    <b v="0"/>
    <b v="0"/>
    <b v="1"/>
    <b v="1"/>
    <b v="0"/>
    <b v="0"/>
  </r>
  <r>
    <d v="2021-11-01T14:38:48"/>
    <n v="36516"/>
    <s v="TEACH"/>
    <s v="Public"/>
    <x v="84"/>
    <x v="1"/>
    <b v="0"/>
    <s v="Not Reviewed"/>
    <n v="0"/>
    <n v="0"/>
    <n v="0"/>
    <n v="0"/>
    <n v="0"/>
    <n v="0"/>
    <n v="0"/>
    <n v="0"/>
    <n v="0"/>
    <n v="0"/>
    <n v="0"/>
    <n v="0"/>
    <n v="0"/>
    <n v="0"/>
    <n v="0"/>
    <n v="0"/>
    <n v="0"/>
    <n v="1"/>
    <n v="0"/>
    <n v="0"/>
    <n v="0"/>
    <n v="0"/>
    <n v="0"/>
    <n v="0"/>
    <n v="0"/>
    <n v="0"/>
    <n v="0"/>
    <n v="0"/>
    <n v="0"/>
    <n v="0"/>
    <n v="0"/>
    <n v="0"/>
    <b v="0"/>
    <b v="0"/>
    <b v="0"/>
    <b v="0"/>
    <b v="0"/>
    <b v="0"/>
    <b v="0"/>
    <b v="0"/>
    <b v="1"/>
    <b v="1"/>
    <b v="1"/>
    <b v="0"/>
    <b v="0"/>
  </r>
  <r>
    <d v="2022-01-18T11:40:02"/>
    <n v="38952"/>
    <s v="TEAMS PROGRAM @ LYNN TECH"/>
    <s v="Public"/>
    <x v="1"/>
    <x v="1"/>
    <b v="0"/>
    <s v="Not Reviewed"/>
    <n v="1"/>
    <n v="1"/>
    <n v="1"/>
    <n v="1"/>
    <n v="0"/>
    <n v="1"/>
    <n v="0"/>
    <n v="0"/>
    <n v="0"/>
    <n v="0"/>
    <n v="1"/>
    <n v="1"/>
    <n v="0"/>
    <n v="0"/>
    <n v="0"/>
    <n v="0"/>
    <n v="0"/>
    <n v="1"/>
    <n v="100"/>
    <n v="100"/>
    <n v="100"/>
    <n v="100"/>
    <n v="100"/>
    <n v="100"/>
    <n v="0"/>
    <n v="0"/>
    <n v="0"/>
    <n v="0"/>
    <n v="0"/>
    <n v="0"/>
    <n v="0"/>
    <n v="100"/>
    <b v="0"/>
    <b v="0"/>
    <b v="0"/>
    <b v="0"/>
    <b v="0"/>
    <b v="0"/>
    <b v="0"/>
    <b v="0"/>
    <b v="0"/>
    <b v="0"/>
    <b v="0"/>
    <b v="0"/>
    <b v="0"/>
  </r>
  <r>
    <d v="2022-02-03T11:16:48"/>
    <n v="36330"/>
    <s v="TEATICKET ELEMENTARY"/>
    <s v="Public"/>
    <x v="302"/>
    <x v="8"/>
    <b v="0"/>
    <s v="Reviewed"/>
    <n v="49"/>
    <n v="48"/>
    <n v="48"/>
    <n v="48"/>
    <n v="0"/>
    <n v="48"/>
    <n v="0"/>
    <n v="48"/>
    <n v="0"/>
    <n v="0"/>
    <n v="0"/>
    <n v="48"/>
    <n v="0"/>
    <n v="0"/>
    <n v="0"/>
    <n v="0"/>
    <n v="1"/>
    <n v="1"/>
    <n v="97.959183673469383"/>
    <n v="97.959183673469383"/>
    <n v="97.959183673469383"/>
    <n v="97.959183673469383"/>
    <n v="97.959183673469383"/>
    <n v="97.959183673469383"/>
    <n v="0"/>
    <n v="0"/>
    <n v="2.0408163265306118"/>
    <n v="2.0408163265306118"/>
    <n v="0"/>
    <n v="0"/>
    <n v="0"/>
    <n v="100"/>
    <b v="0"/>
    <b v="0"/>
    <b v="0"/>
    <b v="0"/>
    <b v="0"/>
    <b v="0"/>
    <b v="0"/>
    <b v="0"/>
    <b v="0"/>
    <b v="1"/>
    <b v="1"/>
    <b v="0"/>
    <b v="0"/>
  </r>
  <r>
    <d v="2022-03-04T12:37:46"/>
    <n v="30076"/>
    <s v="Temple Beth Shalom"/>
    <s v="Private"/>
    <x v="92"/>
    <x v="7"/>
    <b v="0"/>
    <s v="Not Reviewed"/>
    <n v="14"/>
    <n v="14"/>
    <n v="14"/>
    <n v="14"/>
    <n v="0"/>
    <n v="14"/>
    <n v="0"/>
    <n v="14"/>
    <n v="0"/>
    <n v="0"/>
    <n v="0"/>
    <n v="14"/>
    <n v="0"/>
    <n v="0"/>
    <n v="0"/>
    <n v="0"/>
    <n v="0"/>
    <n v="1"/>
    <n v="100"/>
    <n v="100"/>
    <n v="100"/>
    <n v="100"/>
    <n v="100"/>
    <n v="100"/>
    <n v="0"/>
    <n v="0"/>
    <n v="0"/>
    <n v="0"/>
    <n v="0"/>
    <n v="0"/>
    <n v="0"/>
    <n v="100"/>
    <b v="0"/>
    <b v="0"/>
    <b v="0"/>
    <b v="0"/>
    <b v="0"/>
    <b v="0"/>
    <b v="0"/>
    <b v="0"/>
    <b v="0"/>
    <b v="0"/>
    <b v="0"/>
    <b v="0"/>
    <b v="0"/>
  </r>
  <r>
    <d v="2022-01-19T08:51:43"/>
    <n v="36331"/>
    <s v="TEMPLETON CENTER ELEMENTARY"/>
    <s v="Public"/>
    <x v="363"/>
    <x v="3"/>
    <b v="0"/>
    <s v="Not Reviewed"/>
    <n v="92"/>
    <n v="91"/>
    <n v="91"/>
    <n v="90"/>
    <n v="0"/>
    <n v="92"/>
    <n v="0"/>
    <n v="90"/>
    <n v="0"/>
    <n v="0"/>
    <n v="0"/>
    <n v="90"/>
    <n v="1"/>
    <n v="1"/>
    <n v="0"/>
    <n v="0"/>
    <n v="0"/>
    <n v="1"/>
    <n v="98.91304347826086"/>
    <n v="97.826086956521735"/>
    <n v="98.91304347826086"/>
    <n v="100"/>
    <n v="97.826086956521735"/>
    <n v="97.826086956521735"/>
    <n v="2.1739130434782612"/>
    <n v="0"/>
    <n v="0"/>
    <n v="0"/>
    <n v="0"/>
    <n v="0"/>
    <n v="0"/>
    <n v="97.826086956521735"/>
    <b v="0"/>
    <b v="0"/>
    <b v="0"/>
    <b v="0"/>
    <b v="0"/>
    <b v="0"/>
    <b v="0"/>
    <b v="0"/>
    <b v="0"/>
    <b v="1"/>
    <b v="1"/>
    <b v="0"/>
    <b v="0"/>
  </r>
  <r>
    <d v="2022-01-28T11:23:28"/>
    <n v="36332"/>
    <s v="TENACRE COUNTRY DAY SCHOOL"/>
    <s v="Private"/>
    <x v="187"/>
    <x v="7"/>
    <b v="0"/>
    <s v="Not Reviewed"/>
    <n v="23"/>
    <n v="23"/>
    <n v="23"/>
    <n v="23"/>
    <n v="0"/>
    <n v="23"/>
    <n v="0"/>
    <n v="23"/>
    <n v="0"/>
    <n v="0"/>
    <n v="0"/>
    <n v="23"/>
    <n v="0"/>
    <n v="0"/>
    <n v="0"/>
    <n v="0"/>
    <n v="0"/>
    <n v="0"/>
    <n v="100"/>
    <n v="100"/>
    <n v="100"/>
    <n v="100"/>
    <n v="100"/>
    <n v="100"/>
    <n v="0"/>
    <n v="0"/>
    <n v="0"/>
    <n v="0"/>
    <n v="0"/>
    <n v="0"/>
    <n v="0"/>
    <n v="100"/>
    <b v="0"/>
    <b v="0"/>
    <b v="0"/>
    <b v="0"/>
    <b v="0"/>
    <b v="0"/>
    <b v="0"/>
    <b v="0"/>
    <b v="0"/>
    <b v="0"/>
    <b v="0"/>
    <b v="0"/>
    <b v="0"/>
  </r>
  <r>
    <d v="2022-02-11T12:04:19"/>
    <n v="35452"/>
    <s v="TENNEY GRAMMAR SCHOOL"/>
    <s v="Public"/>
    <x v="150"/>
    <x v="1"/>
    <b v="0"/>
    <s v="Not Reviewed"/>
    <n v="107"/>
    <n v="106"/>
    <n v="106"/>
    <n v="106"/>
    <n v="0"/>
    <n v="106"/>
    <n v="0"/>
    <n v="106"/>
    <n v="0"/>
    <n v="0"/>
    <n v="0"/>
    <n v="106"/>
    <n v="0"/>
    <n v="0"/>
    <n v="0"/>
    <n v="0"/>
    <n v="0"/>
    <n v="1"/>
    <n v="99.065420560747668"/>
    <n v="99.065420560747668"/>
    <n v="99.065420560747668"/>
    <n v="99.065420560747668"/>
    <n v="99.065420560747668"/>
    <n v="99.065420560747668"/>
    <n v="0"/>
    <n v="0"/>
    <n v="0"/>
    <n v="0.93457943925233633"/>
    <n v="0.93457943925233633"/>
    <n v="0"/>
    <n v="0"/>
    <n v="99.065420560747668"/>
    <b v="0"/>
    <b v="0"/>
    <b v="0"/>
    <b v="0"/>
    <b v="0"/>
    <b v="0"/>
    <b v="0"/>
    <b v="0"/>
    <b v="0"/>
    <b v="1"/>
    <b v="1"/>
    <b v="0"/>
    <b v="0"/>
  </r>
  <r>
    <n v="0"/>
    <n v="32989"/>
    <s v="Thacher Montessori "/>
    <s v="Private"/>
    <x v="146"/>
    <x v="7"/>
    <b v="0"/>
    <s v="Not Started"/>
    <n v="0"/>
    <n v="0"/>
    <n v="0"/>
    <n v="0"/>
    <n v="0"/>
    <n v="0"/>
    <n v="0"/>
    <n v="0"/>
    <n v="0"/>
    <n v="0"/>
    <n v="0"/>
    <n v="0"/>
    <n v="0"/>
    <n v="0"/>
    <n v="0"/>
    <n v="0"/>
    <n v="0"/>
    <n v="0"/>
    <n v="0"/>
    <n v="0"/>
    <n v="0"/>
    <n v="0"/>
    <n v="0"/>
    <n v="0"/>
    <n v="0"/>
    <n v="0"/>
    <n v="0"/>
    <n v="0"/>
    <n v="0"/>
    <n v="0"/>
    <n v="0"/>
    <n v="0"/>
    <b v="0"/>
    <b v="0"/>
    <b v="0"/>
    <b v="0"/>
    <b v="0"/>
    <b v="0"/>
    <b v="0"/>
    <b v="0"/>
    <b v="1"/>
    <b v="1"/>
    <b v="1"/>
    <b v="0"/>
    <b v="0"/>
  </r>
  <r>
    <d v="2022-01-28T15:06:59"/>
    <n v="36097"/>
    <s v="The Berkshire Waldorf School"/>
    <s v="Private"/>
    <x v="65"/>
    <x v="2"/>
    <b v="0"/>
    <s v="Not Reviewed"/>
    <n v="14"/>
    <n v="9"/>
    <n v="9"/>
    <n v="9"/>
    <n v="0"/>
    <n v="9"/>
    <n v="0"/>
    <n v="9"/>
    <n v="0"/>
    <n v="0"/>
    <n v="0"/>
    <n v="9"/>
    <n v="0"/>
    <n v="5"/>
    <n v="0"/>
    <n v="5"/>
    <n v="0"/>
    <n v="1"/>
    <n v="64.285714285714292"/>
    <n v="64.285714285714292"/>
    <n v="64.285714285714292"/>
    <n v="64.285714285714292"/>
    <n v="64.285714285714292"/>
    <n v="64.285714285714292"/>
    <n v="35.714285714285722"/>
    <n v="35.714285714285722"/>
    <n v="0"/>
    <n v="0"/>
    <n v="0"/>
    <n v="0"/>
    <n v="35.714285714285722"/>
    <n v="100"/>
    <b v="0"/>
    <b v="0"/>
    <b v="0"/>
    <b v="0"/>
    <b v="0"/>
    <b v="0"/>
    <b v="0"/>
    <b v="0"/>
    <b v="0"/>
    <b v="1"/>
    <b v="0"/>
    <b v="0"/>
    <b v="0"/>
  </r>
  <r>
    <d v="2022-02-09T23:27:20"/>
    <n v="30065"/>
    <s v="The Brighton School"/>
    <s v="Private"/>
    <x v="51"/>
    <x v="6"/>
    <b v="0"/>
    <s v="Not Reviewed"/>
    <n v="9"/>
    <n v="9"/>
    <n v="9"/>
    <n v="9"/>
    <n v="0"/>
    <n v="9"/>
    <n v="0"/>
    <n v="9"/>
    <n v="0"/>
    <n v="0"/>
    <n v="0"/>
    <n v="9"/>
    <n v="0"/>
    <n v="0"/>
    <n v="0"/>
    <n v="0"/>
    <n v="0"/>
    <n v="1"/>
    <n v="100"/>
    <n v="100"/>
    <n v="100"/>
    <n v="100"/>
    <n v="100"/>
    <n v="100"/>
    <n v="0"/>
    <n v="0"/>
    <n v="0"/>
    <n v="0"/>
    <n v="0"/>
    <n v="0"/>
    <n v="0"/>
    <n v="100"/>
    <b v="0"/>
    <b v="0"/>
    <b v="0"/>
    <b v="0"/>
    <b v="0"/>
    <b v="0"/>
    <b v="0"/>
    <b v="0"/>
    <b v="0"/>
    <b v="0"/>
    <b v="0"/>
    <b v="0"/>
    <b v="0"/>
  </r>
  <r>
    <m/>
    <n v="32641"/>
    <s v="THE CHILDRENS CASTLE"/>
    <s v="Private"/>
    <x v="184"/>
    <x v="1"/>
    <m/>
    <s v="Not Registered With MIIS"/>
    <m/>
    <m/>
    <m/>
    <m/>
    <m/>
    <m/>
    <m/>
    <m/>
    <m/>
    <m/>
    <m/>
    <m/>
    <m/>
    <m/>
    <m/>
    <m/>
    <m/>
    <m/>
    <m/>
    <m/>
    <m/>
    <m/>
    <m/>
    <m/>
    <m/>
    <m/>
    <m/>
    <m/>
    <m/>
    <m/>
    <m/>
    <m/>
    <m/>
    <m/>
    <m/>
    <m/>
    <m/>
    <m/>
    <m/>
    <m/>
    <m/>
    <m/>
    <m/>
    <m/>
    <m/>
  </r>
  <r>
    <d v="2022-01-10T09:00:56"/>
    <n v="30053"/>
    <s v="The Clarke School for Hearing and Speech"/>
    <s v="Private"/>
    <x v="88"/>
    <x v="9"/>
    <b v="0"/>
    <s v="Not Reviewed"/>
    <n v="2"/>
    <n v="2"/>
    <n v="2"/>
    <n v="2"/>
    <n v="0"/>
    <n v="2"/>
    <n v="0"/>
    <n v="2"/>
    <n v="0"/>
    <n v="0"/>
    <n v="0"/>
    <n v="2"/>
    <n v="0"/>
    <n v="0"/>
    <n v="0"/>
    <n v="0"/>
    <n v="0"/>
    <n v="1"/>
    <n v="100"/>
    <n v="100"/>
    <n v="100"/>
    <n v="100"/>
    <n v="100"/>
    <n v="100"/>
    <n v="0"/>
    <n v="0"/>
    <n v="0"/>
    <n v="0"/>
    <n v="0"/>
    <n v="0"/>
    <n v="0"/>
    <n v="100"/>
    <b v="0"/>
    <b v="0"/>
    <b v="0"/>
    <b v="0"/>
    <b v="0"/>
    <b v="0"/>
    <b v="0"/>
    <b v="0"/>
    <b v="0"/>
    <b v="0"/>
    <b v="0"/>
    <b v="0"/>
    <b v="0"/>
  </r>
  <r>
    <d v="2022-03-02T13:01:49"/>
    <n v="30100"/>
    <s v="The Croft School Boston"/>
    <s v="Private"/>
    <x v="78"/>
    <x v="0"/>
    <b v="0"/>
    <s v="Not Reviewed"/>
    <n v="31"/>
    <n v="30"/>
    <n v="30"/>
    <n v="31"/>
    <n v="0"/>
    <n v="30"/>
    <n v="0"/>
    <n v="31"/>
    <n v="0"/>
    <n v="0"/>
    <n v="0"/>
    <n v="30"/>
    <n v="0"/>
    <n v="0"/>
    <n v="0"/>
    <n v="0"/>
    <n v="0"/>
    <n v="0"/>
    <n v="96.774193548387103"/>
    <n v="100"/>
    <n v="96.774193548387103"/>
    <n v="96.774193548387103"/>
    <n v="100"/>
    <n v="96.774193548387103"/>
    <n v="0"/>
    <n v="0"/>
    <n v="0"/>
    <n v="3.225806451612903"/>
    <n v="3.225806451612903"/>
    <n v="0"/>
    <n v="0"/>
    <n v="96.774193548387103"/>
    <b v="0"/>
    <b v="0"/>
    <b v="0"/>
    <b v="0"/>
    <b v="0"/>
    <b v="0"/>
    <b v="0"/>
    <b v="0"/>
    <b v="0"/>
    <b v="1"/>
    <b v="1"/>
    <b v="0"/>
    <b v="0"/>
  </r>
  <r>
    <d v="2022-01-20T09:08:26"/>
    <n v="36677"/>
    <s v="The Education Cooperative"/>
    <s v="Special Education"/>
    <x v="73"/>
    <x v="7"/>
    <b v="0"/>
    <s v="Not Reviewed"/>
    <n v="1"/>
    <n v="0"/>
    <n v="1"/>
    <n v="1"/>
    <n v="0"/>
    <n v="1"/>
    <n v="0"/>
    <n v="1"/>
    <n v="0"/>
    <n v="0"/>
    <n v="0"/>
    <n v="0"/>
    <n v="0"/>
    <n v="0"/>
    <n v="0"/>
    <n v="0"/>
    <n v="0"/>
    <n v="1"/>
    <n v="0"/>
    <n v="100"/>
    <n v="100"/>
    <n v="100"/>
    <n v="100"/>
    <n v="0"/>
    <n v="0"/>
    <n v="0"/>
    <n v="0"/>
    <n v="100"/>
    <n v="100"/>
    <n v="0"/>
    <n v="0"/>
    <n v="0"/>
    <b v="0"/>
    <b v="0"/>
    <b v="0"/>
    <b v="0"/>
    <b v="0"/>
    <b v="0"/>
    <b v="0"/>
    <b v="0"/>
    <b v="0"/>
    <b v="1"/>
    <b v="1"/>
    <b v="0"/>
    <b v="0"/>
  </r>
  <r>
    <m/>
    <n v="36693"/>
    <s v="THE FITZGERALD INSTITUTE"/>
    <s v="Public"/>
    <x v="152"/>
    <x v="3"/>
    <m/>
    <s v="Not Registered With MIIS"/>
    <m/>
    <m/>
    <m/>
    <m/>
    <m/>
    <m/>
    <m/>
    <m/>
    <m/>
    <m/>
    <m/>
    <m/>
    <m/>
    <m/>
    <m/>
    <m/>
    <m/>
    <m/>
    <m/>
    <m/>
    <m/>
    <m/>
    <m/>
    <m/>
    <m/>
    <m/>
    <m/>
    <m/>
    <m/>
    <m/>
    <m/>
    <m/>
    <m/>
    <m/>
    <m/>
    <m/>
    <m/>
    <m/>
    <m/>
    <m/>
    <m/>
    <m/>
    <m/>
    <m/>
    <m/>
  </r>
  <r>
    <m/>
    <n v="32685"/>
    <s v="The Goddard School of Auburn"/>
    <s v="Private"/>
    <x v="102"/>
    <x v="3"/>
    <m/>
    <s v="Not Registered With MIIS"/>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D3EEDC-8429-4A1F-90EC-CF59CAD79E7A}" name="PivotTable1" cacheId="3"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B368" firstHeaderRow="1" firstDataRow="1" firstDataCol="1"/>
  <pivotFields count="61">
    <pivotField compact="0" outline="0" showAll="0"/>
    <pivotField dataField="1" compact="0" outline="0" showAll="0"/>
    <pivotField compact="0" outline="0" showAll="0"/>
    <pivotField compact="0" outline="0" showAll="0"/>
    <pivotField axis="axisRow" compact="0" outline="0" showAll="0">
      <items count="380">
        <item x="54"/>
        <item x="107"/>
        <item x="14"/>
        <item x="252"/>
        <item x="62"/>
        <item x="220"/>
        <item x="26"/>
        <item x="27"/>
        <item x="30"/>
        <item x="40"/>
        <item x="90"/>
        <item x="41"/>
        <item x="346"/>
        <item x="246"/>
        <item x="158"/>
        <item x="46"/>
        <item x="227"/>
        <item x="102"/>
        <item x="106"/>
        <item x="335"/>
        <item x="323"/>
        <item x="342"/>
        <item x="55"/>
        <item x="281"/>
        <item x="145"/>
        <item x="350"/>
        <item x="60"/>
        <item x="63"/>
        <item x="66"/>
        <item x="67"/>
        <item x="48"/>
        <item x="185"/>
        <item x="211"/>
        <item x="15"/>
        <item x="79"/>
        <item x="71"/>
        <item x="239"/>
        <item x="82"/>
        <item x="83"/>
        <item x="85"/>
        <item x="358"/>
        <item x="50"/>
        <item x="91"/>
        <item x="93"/>
        <item x="95"/>
        <item x="175"/>
        <item x="214"/>
        <item x="353"/>
        <item m="1" x="368"/>
        <item x="28"/>
        <item x="74"/>
        <item x="113"/>
        <item x="114"/>
        <item x="121"/>
        <item x="243"/>
        <item x="240"/>
        <item x="130"/>
        <item x="131"/>
        <item x="105"/>
        <item x="347"/>
        <item x="132"/>
        <item x="308"/>
        <item x="49"/>
        <item x="33"/>
        <item x="134"/>
        <item x="137"/>
        <item x="140"/>
        <item x="268"/>
        <item x="148"/>
        <item x="17"/>
        <item x="151"/>
        <item m="1" x="372"/>
        <item x="155"/>
        <item x="230"/>
        <item x="161"/>
        <item x="168"/>
        <item x="61"/>
        <item x="38"/>
        <item x="176"/>
        <item x="143"/>
        <item x="179"/>
        <item x="127"/>
        <item x="97"/>
        <item x="291"/>
        <item x="361"/>
        <item x="53"/>
        <item x="159"/>
        <item x="122"/>
        <item x="188"/>
        <item x="190"/>
        <item x="217"/>
        <item x="292"/>
        <item x="192"/>
        <item x="320"/>
        <item x="194"/>
        <item x="119"/>
        <item x="195"/>
        <item x="198"/>
        <item x="199"/>
        <item x="174"/>
        <item x="189"/>
        <item x="37"/>
        <item x="302"/>
        <item x="139"/>
        <item x="156"/>
        <item x="248"/>
        <item x="2"/>
        <item x="212"/>
        <item x="129"/>
        <item x="51"/>
        <item x="25"/>
        <item x="251"/>
        <item x="326"/>
        <item x="238"/>
        <item x="225"/>
        <item x="57"/>
        <item m="1" x="376"/>
        <item x="133"/>
        <item x="65"/>
        <item x="206"/>
        <item x="210"/>
        <item x="181"/>
        <item x="234"/>
        <item x="235"/>
        <item m="1" x="371"/>
        <item x="232"/>
        <item x="236"/>
        <item x="116"/>
        <item x="237"/>
        <item x="253"/>
        <item x="247"/>
        <item x="241"/>
        <item x="242"/>
        <item x="84"/>
        <item x="173"/>
        <item x="273"/>
        <item x="265"/>
        <item x="166"/>
        <item x="250"/>
        <item x="331"/>
        <item x="72"/>
        <item x="295"/>
        <item x="286"/>
        <item x="257"/>
        <item x="204"/>
        <item x="279"/>
        <item x="280"/>
        <item x="10"/>
        <item x="77"/>
        <item x="259"/>
        <item x="163"/>
        <item x="78"/>
        <item x="272"/>
        <item x="42"/>
        <item x="182"/>
        <item x="275"/>
        <item x="149"/>
        <item x="226"/>
        <item x="276"/>
        <item x="277"/>
        <item x="39"/>
        <item x="64"/>
        <item x="300"/>
        <item x="203"/>
        <item x="278"/>
        <item x="81"/>
        <item x="70"/>
        <item x="270"/>
        <item x="75"/>
        <item x="6"/>
        <item x="191"/>
        <item x="282"/>
        <item x="1"/>
        <item x="258"/>
        <item x="56"/>
        <item x="99"/>
        <item x="200"/>
        <item x="59"/>
        <item x="349"/>
        <item x="126"/>
        <item x="157"/>
        <item x="164"/>
        <item x="202"/>
        <item x="271"/>
        <item x="128"/>
        <item x="117"/>
        <item x="231"/>
        <item x="294"/>
        <item x="96"/>
        <item x="264"/>
        <item x="216"/>
        <item x="69"/>
        <item x="183"/>
        <item x="150"/>
        <item x="293"/>
        <item x="218"/>
        <item x="98"/>
        <item x="43"/>
        <item x="141"/>
        <item x="309"/>
        <item x="299"/>
        <item x="146"/>
        <item x="334"/>
        <item x="267"/>
        <item x="304"/>
        <item x="12"/>
        <item x="92"/>
        <item x="5"/>
        <item x="307"/>
        <item x="362"/>
        <item x="311"/>
        <item x="215"/>
        <item x="255"/>
        <item x="80"/>
        <item x="154"/>
        <item x="108"/>
        <item x="86"/>
        <item x="32"/>
        <item x="29"/>
        <item x="312"/>
        <item x="124"/>
        <item x="222"/>
        <item x="301"/>
        <item x="313"/>
        <item x="314"/>
        <item x="186"/>
        <item x="344"/>
        <item x="88"/>
        <item x="288"/>
        <item x="152"/>
        <item x="317"/>
        <item x="261"/>
        <item x="228"/>
        <item x="125"/>
        <item x="318"/>
        <item x="321"/>
        <item x="110"/>
        <item x="205"/>
        <item x="18"/>
        <item x="319"/>
        <item x="324"/>
        <item x="112"/>
        <item x="325"/>
        <item x="101"/>
        <item x="285"/>
        <item x="327"/>
        <item x="328"/>
        <item x="23"/>
        <item x="34"/>
        <item x="44"/>
        <item x="172"/>
        <item m="1" x="377"/>
        <item x="333"/>
        <item x="45"/>
        <item x="76"/>
        <item x="223"/>
        <item x="21"/>
        <item x="115"/>
        <item x="0"/>
        <item x="337"/>
        <item x="338"/>
        <item x="109"/>
        <item x="339"/>
        <item x="94"/>
        <item x="340"/>
        <item x="135"/>
        <item x="87"/>
        <item x="341"/>
        <item x="343"/>
        <item x="305"/>
        <item x="52"/>
        <item x="345"/>
        <item x="180"/>
        <item x="197"/>
        <item x="160"/>
        <item x="224"/>
        <item x="24"/>
        <item x="310"/>
        <item x="103"/>
        <item x="330"/>
        <item x="283"/>
        <item x="19"/>
        <item x="348"/>
        <item x="123"/>
        <item x="16"/>
        <item x="167"/>
        <item x="262"/>
        <item x="165"/>
        <item x="169"/>
        <item x="118"/>
        <item x="351"/>
        <item x="332"/>
        <item x="162"/>
        <item x="100"/>
        <item x="208"/>
        <item x="354"/>
        <item m="1" x="367"/>
        <item x="290"/>
        <item x="193"/>
        <item x="229"/>
        <item m="1" x="370"/>
        <item x="9"/>
        <item x="256"/>
        <item x="147"/>
        <item x="245"/>
        <item x="120"/>
        <item x="104"/>
        <item x="221"/>
        <item x="359"/>
        <item x="360"/>
        <item x="136"/>
        <item x="219"/>
        <item x="196"/>
        <item x="363"/>
        <item x="244"/>
        <item x="357"/>
        <item x="352"/>
        <item m="1" x="374"/>
        <item x="249"/>
        <item x="11"/>
        <item x="296"/>
        <item x="322"/>
        <item m="1" x="369"/>
        <item x="31"/>
        <item x="177"/>
        <item m="1" x="373"/>
        <item x="73"/>
        <item x="178"/>
        <item x="356"/>
        <item x="266"/>
        <item x="47"/>
        <item x="138"/>
        <item x="22"/>
        <item x="187"/>
        <item m="1" x="365"/>
        <item x="68"/>
        <item m="1" x="378"/>
        <item x="284"/>
        <item x="303"/>
        <item m="1" x="364"/>
        <item x="201"/>
        <item x="184"/>
        <item x="207"/>
        <item x="315"/>
        <item x="58"/>
        <item x="263"/>
        <item x="289"/>
        <item x="355"/>
        <item x="287"/>
        <item x="260"/>
        <item x="36"/>
        <item x="4"/>
        <item x="144"/>
        <item m="1" x="375"/>
        <item x="111"/>
        <item x="153"/>
        <item x="20"/>
        <item x="170"/>
        <item x="8"/>
        <item m="1" x="366"/>
        <item x="316"/>
        <item x="254"/>
        <item x="298"/>
        <item x="35"/>
        <item x="329"/>
        <item x="7"/>
        <item x="297"/>
        <item x="13"/>
        <item x="213"/>
        <item x="142"/>
        <item x="3"/>
        <item x="336"/>
        <item x="171"/>
        <item x="89"/>
        <item x="209"/>
        <item x="233"/>
        <item x="269"/>
        <item x="274"/>
        <item x="30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 compact="0" outline="0" dragToRow="0" dragToCol="0" dragToPage="0" showAll="0" defaultSubtotal="0"/>
  </pivotFields>
  <rowFields count="1">
    <field x="4"/>
  </rowFields>
  <rowItems count="3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9"/>
    </i>
    <i>
      <x v="50"/>
    </i>
    <i>
      <x v="51"/>
    </i>
    <i>
      <x v="52"/>
    </i>
    <i>
      <x v="53"/>
    </i>
    <i>
      <x v="54"/>
    </i>
    <i>
      <x v="55"/>
    </i>
    <i>
      <x v="56"/>
    </i>
    <i>
      <x v="57"/>
    </i>
    <i>
      <x v="58"/>
    </i>
    <i>
      <x v="59"/>
    </i>
    <i>
      <x v="60"/>
    </i>
    <i>
      <x v="61"/>
    </i>
    <i>
      <x v="62"/>
    </i>
    <i>
      <x v="63"/>
    </i>
    <i>
      <x v="64"/>
    </i>
    <i>
      <x v="65"/>
    </i>
    <i>
      <x v="66"/>
    </i>
    <i>
      <x v="67"/>
    </i>
    <i>
      <x v="68"/>
    </i>
    <i>
      <x v="69"/>
    </i>
    <i>
      <x v="70"/>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7"/>
    </i>
    <i>
      <x v="118"/>
    </i>
    <i>
      <x v="119"/>
    </i>
    <i>
      <x v="120"/>
    </i>
    <i>
      <x v="121"/>
    </i>
    <i>
      <x v="122"/>
    </i>
    <i>
      <x v="123"/>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7"/>
    </i>
    <i>
      <x v="298"/>
    </i>
    <i>
      <x v="299"/>
    </i>
    <i>
      <x v="301"/>
    </i>
    <i>
      <x v="302"/>
    </i>
    <i>
      <x v="303"/>
    </i>
    <i>
      <x v="304"/>
    </i>
    <i>
      <x v="305"/>
    </i>
    <i>
      <x v="306"/>
    </i>
    <i>
      <x v="307"/>
    </i>
    <i>
      <x v="308"/>
    </i>
    <i>
      <x v="309"/>
    </i>
    <i>
      <x v="310"/>
    </i>
    <i>
      <x v="311"/>
    </i>
    <i>
      <x v="312"/>
    </i>
    <i>
      <x v="313"/>
    </i>
    <i>
      <x v="314"/>
    </i>
    <i>
      <x v="315"/>
    </i>
    <i>
      <x v="316"/>
    </i>
    <i>
      <x v="318"/>
    </i>
    <i>
      <x v="319"/>
    </i>
    <i>
      <x v="320"/>
    </i>
    <i>
      <x v="321"/>
    </i>
    <i>
      <x v="323"/>
    </i>
    <i>
      <x v="324"/>
    </i>
    <i>
      <x v="326"/>
    </i>
    <i>
      <x v="327"/>
    </i>
    <i>
      <x v="328"/>
    </i>
    <i>
      <x v="329"/>
    </i>
    <i>
      <x v="330"/>
    </i>
    <i>
      <x v="331"/>
    </i>
    <i>
      <x v="332"/>
    </i>
    <i>
      <x v="333"/>
    </i>
    <i>
      <x v="335"/>
    </i>
    <i>
      <x v="337"/>
    </i>
    <i>
      <x v="338"/>
    </i>
    <i>
      <x v="340"/>
    </i>
    <i>
      <x v="341"/>
    </i>
    <i>
      <x v="342"/>
    </i>
    <i>
      <x v="343"/>
    </i>
    <i>
      <x v="344"/>
    </i>
    <i>
      <x v="345"/>
    </i>
    <i>
      <x v="346"/>
    </i>
    <i>
      <x v="347"/>
    </i>
    <i>
      <x v="348"/>
    </i>
    <i>
      <x v="349"/>
    </i>
    <i>
      <x v="350"/>
    </i>
    <i>
      <x v="351"/>
    </i>
    <i>
      <x v="352"/>
    </i>
    <i>
      <x v="354"/>
    </i>
    <i>
      <x v="355"/>
    </i>
    <i>
      <x v="356"/>
    </i>
    <i>
      <x v="357"/>
    </i>
    <i>
      <x v="358"/>
    </i>
    <i>
      <x v="360"/>
    </i>
    <i>
      <x v="361"/>
    </i>
    <i>
      <x v="362"/>
    </i>
    <i>
      <x v="363"/>
    </i>
    <i>
      <x v="364"/>
    </i>
    <i>
      <x v="365"/>
    </i>
    <i>
      <x v="366"/>
    </i>
    <i>
      <x v="367"/>
    </i>
    <i>
      <x v="368"/>
    </i>
    <i>
      <x v="369"/>
    </i>
    <i>
      <x v="370"/>
    </i>
    <i>
      <x v="371"/>
    </i>
    <i>
      <x v="372"/>
    </i>
    <i>
      <x v="373"/>
    </i>
    <i>
      <x v="374"/>
    </i>
    <i>
      <x v="375"/>
    </i>
    <i>
      <x v="376"/>
    </i>
    <i>
      <x v="377"/>
    </i>
    <i>
      <x v="378"/>
    </i>
    <i t="grand">
      <x/>
    </i>
  </rowItems>
  <colItems count="1">
    <i/>
  </colItems>
  <dataFields count="1">
    <dataField name="Count of SCHOOL_PI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0576C23-AB40-4FB8-AA3C-0C188C58B3A1}" name="PivotTable1"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J2:K17" firstHeaderRow="1" firstDataRow="1" firstDataCol="1"/>
  <pivotFields count="1">
    <pivotField axis="axisRow" dataField="1" showAll="0">
      <items count="15">
        <item x="3"/>
        <item x="10"/>
        <item x="1"/>
        <item x="0"/>
        <item x="4"/>
        <item x="11"/>
        <item x="13"/>
        <item x="5"/>
        <item x="12"/>
        <item x="7"/>
        <item x="8"/>
        <item x="6"/>
        <item x="2"/>
        <item x="9"/>
        <item t="default"/>
      </items>
    </pivotField>
  </pivotFields>
  <rowFields count="1">
    <field x="0"/>
  </rowFields>
  <rowItems count="15">
    <i>
      <x/>
    </i>
    <i>
      <x v="1"/>
    </i>
    <i>
      <x v="2"/>
    </i>
    <i>
      <x v="3"/>
    </i>
    <i>
      <x v="4"/>
    </i>
    <i>
      <x v="5"/>
    </i>
    <i>
      <x v="6"/>
    </i>
    <i>
      <x v="7"/>
    </i>
    <i>
      <x v="8"/>
    </i>
    <i>
      <x v="9"/>
    </i>
    <i>
      <x v="10"/>
    </i>
    <i>
      <x v="11"/>
    </i>
    <i>
      <x v="12"/>
    </i>
    <i>
      <x v="13"/>
    </i>
    <i t="grand">
      <x/>
    </i>
  </rowItems>
  <colItems count="1">
    <i/>
  </colItems>
  <dataFields count="1">
    <dataField name="Count of Suffolk"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F0DDD-E734-44B5-B6AD-0F0C6AD55A66}" name="Table1" displayName="Table1" ref="A1:BA297" totalsRowShown="0">
  <autoFilter ref="A1:BA297" xr:uid="{595F0DDD-E734-44B5-B6AD-0F0C6AD55A66}"/>
  <tableColumns count="53">
    <tableColumn id="1" xr3:uid="{B8F6F79F-0A19-4694-82A9-FCB2C9B20C47}" name="DATE_SUBMITTED" dataDxfId="0"/>
    <tableColumn id="2" xr3:uid="{4DE6114A-38CA-4B75-B080-42D6AC8C52AD}" name="SCHOOL_PIN"/>
    <tableColumn id="3" xr3:uid="{D8766A72-809F-4DB0-A65A-880520EAEF7E}" name="SCHOOL_NAME"/>
    <tableColumn id="4" xr3:uid="{8A5F3696-F8B5-4F4E-830B-E886FA3CF877}" name="SCHOOL_TYPE"/>
    <tableColumn id="5" xr3:uid="{DEF8CE61-AEE2-498C-BB02-5E5F4FBC62BB}" name="COUNTY"/>
    <tableColumn id="6" xr3:uid="{7AE170C8-6653-42E2-AA3D-F59C17AFBD17}" name="CITY"/>
    <tableColumn id="7" xr3:uid="{B1907496-B315-48A2-88E9-916A56A59AD9}" name="INVALID"/>
    <tableColumn id="8" xr3:uid="{88D748CE-4F03-411F-A81A-C59718C5B804}" name="SURVEY_STATUS"/>
    <tableColumn id="9" xr3:uid="{80C365F6-1E35-4089-8A90-FCE23430FE41}" name="Total Students"/>
    <tableColumn id="10" xr3:uid="{398D97DF-0020-40D8-9785-569B7C94E43A}" name="DTaP"/>
    <tableColumn id="11" xr3:uid="{C7F3FC96-B7C1-4931-919A-16ACB03A278E}" name="Polio"/>
    <tableColumn id="12" xr3:uid="{1AE90E1B-7E29-4FBC-BC83-B58769248482}" name="MMR"/>
    <tableColumn id="13" xr3:uid="{464E3B2F-B0AD-4DEC-833F-C5EB23B0AA71}" name="MMR_Lab"/>
    <tableColumn id="14" xr3:uid="{9EECCF0B-0938-45B6-B481-B471A4F32E41}" name="HepB"/>
    <tableColumn id="15" xr3:uid="{096C0AB2-9DFA-484C-85C6-CBBD55B287B7}" name="HepB_Lab"/>
    <tableColumn id="16" xr3:uid="{62EF7EDC-F9A0-46FE-ACC1-31E4CB4FD38A}" name="Varicella"/>
    <tableColumn id="17" xr3:uid="{221DCFCF-400D-40D9-A130-469FDB7597C4}" name="Var_Lab"/>
    <tableColumn id="18" xr3:uid="{533BD7D6-E7EC-4DDF-80E4-4E368382C82F}" name="Var_Lab2"/>
    <tableColumn id="19" xr3:uid="{12A57818-5ABA-4E9D-BA41-B8A629669CD8}" name="Var_Hx"/>
    <tableColumn id="20" xr3:uid="{59D8E4EB-EE75-45CF-843C-520F78059ABE}" name="Series"/>
    <tableColumn id="21" xr3:uid="{595BE8CA-E7A9-4551-92A8-6EC3BBCCE5AE}" name="Medical_Exemption"/>
    <tableColumn id="22" xr3:uid="{7F8C141A-BEF1-419C-8DB9-0837C3A895E0}" name="Religious_Exemptions"/>
    <tableColumn id="23" xr3:uid="{88EC26F6-0F2E-4CAB-AD0F-39761A6CD276}" name="medical_Unimm"/>
    <tableColumn id="24" xr3:uid="{ED33479C-C3E4-41C7-9CE6-348FE8A9A042}" name="Religious_Unimm"/>
    <tableColumn id="25" xr3:uid="{0BA333E1-C2CB-4FA4-A01E-6697A802365F}" name="No_records"/>
    <tableColumn id="26" xr3:uid="{E63AF036-6D7A-44A4-9023-508EE0EE4BEC}" name="Renew_ReligiousExem"/>
    <tableColumn id="27" xr3:uid="{B4BB9739-BF0D-4EC1-8AB3-31D2B0CF3368}" name="PDTaP"/>
    <tableColumn id="28" xr3:uid="{95489245-D78A-4B5F-B5CB-98C34D0EC4EB}" name="P2MMR"/>
    <tableColumn id="29" xr3:uid="{418C760B-8555-4CD1-8A9E-C1216491E1DB}" name="PPolio"/>
    <tableColumn id="30" xr3:uid="{78505861-8649-483C-BF77-18FE46EA1B3D}" name="PHepB"/>
    <tableColumn id="31" xr3:uid="{AB72418F-C988-4F40-ACBC-AE642C7FED09}" name="P2VAR"/>
    <tableColumn id="32" xr3:uid="{1D5BA460-F4F1-4208-BF79-334800B0E31D}" name="PSeries"/>
    <tableColumn id="33" xr3:uid="{612B30FA-57D0-4E41-B6AD-AB09148589DF}" name="PTotalExemptions"/>
    <tableColumn id="34" xr3:uid="{7544D7EE-BFDE-484E-8BC7-D52093A54EAB}" name="PTotalUnimmunized"/>
    <tableColumn id="35" xr3:uid="{60C13936-7AE1-4D29-B46F-3BD284604F12}" name="PNoRec"/>
    <tableColumn id="36" xr3:uid="{94192E42-125C-46FF-87D8-7103DF58915F}" name="GAP"/>
    <tableColumn id="37" xr3:uid="{7B2B3350-2F57-4779-8B0A-045F245E0DA0}" name="PUnknown"/>
    <tableColumn id="38" xr3:uid="{5B5517D9-E982-482F-9662-8B25DCD66A17}" name="PMedExempt"/>
    <tableColumn id="39" xr3:uid="{AB1A723F-D78D-489D-871C-C3BAE78655F9}" name="PReligiousExempt"/>
    <tableColumn id="40" xr3:uid="{3D104994-3E9B-4B87-9F6B-9F7F321371FE}" name="PIllogical"/>
    <tableColumn id="41" xr3:uid="{6C0C7007-E95B-4C75-81D3-D580E819DEB6}" name="PDTaPIssue"/>
    <tableColumn id="42" xr3:uid="{51BA96CB-6164-4C98-B6A6-D5D25D8D382F}" name="P2MMRIssue"/>
    <tableColumn id="43" xr3:uid="{2655B156-A6A6-4623-A4FE-3599450E753F}" name="PPolioIssue"/>
    <tableColumn id="44" xr3:uid="{5897E722-C26D-460E-B6CF-9DEEFB311D77}" name="PHepBIssue"/>
    <tableColumn id="45" xr3:uid="{FFF28111-07CC-4180-8490-38A5BAD27440}" name="P2VARIssue"/>
    <tableColumn id="46" xr3:uid="{82028D65-30D5-47C2-9844-EDCB5400263D}" name="PSeriesIssue"/>
    <tableColumn id="47" xr3:uid="{32931B33-7764-4312-9364-889EFD7CE02F}" name="PSeriesIssue2"/>
    <tableColumn id="48" xr3:uid="{B5746DF9-CD09-4999-BB7C-D1314390760F}" name="PTotalUnimmunizedIssue"/>
    <tableColumn id="49" xr3:uid="{890B31C2-A5FD-440C-93DC-CD7C66B3A5B9}" name="TotalCountIssue"/>
    <tableColumn id="50" xr3:uid="{BDD5ACB5-7DEE-4C69-840E-4D655D734AED}" name="PMedExemptIssue"/>
    <tableColumn id="51" xr3:uid="{EA59B997-D4B0-4472-8500-0531A49CD3D3}" name="PReligiousExemptIssue"/>
    <tableColumn id="52" xr3:uid="{239EA9F3-4E09-44BC-9A4E-E8ED6ACC0AD0}" name="PIllogicalIssue"/>
    <tableColumn id="53" xr3:uid="{9D7F03EB-BDEA-4953-ADE5-8F3C663E9F89}" name="PIllogicalIssue_SubtypeDoubleCou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AC649-B38C-4F8E-B038-6573451C876E}">
  <dimension ref="A1:BA297"/>
  <sheetViews>
    <sheetView workbookViewId="0">
      <selection sqref="A1:A1048576"/>
    </sheetView>
  </sheetViews>
  <sheetFormatPr defaultRowHeight="15" x14ac:dyDescent="0.25"/>
  <cols>
    <col min="1" max="1" width="18.140625" customWidth="1"/>
    <col min="2" max="2" width="13.5703125" customWidth="1"/>
    <col min="3" max="3" width="15.85546875" customWidth="1"/>
    <col min="4" max="4" width="14.7109375" customWidth="1"/>
    <col min="5" max="5" width="9.85546875" customWidth="1"/>
    <col min="7" max="7" width="9.5703125" customWidth="1"/>
    <col min="8" max="8" width="16.5703125" customWidth="1"/>
    <col min="9" max="9" width="15" customWidth="1"/>
    <col min="13" max="13" width="11.28515625" customWidth="1"/>
    <col min="15" max="15" width="11.140625" customWidth="1"/>
    <col min="16" max="16" width="9.85546875" customWidth="1"/>
    <col min="17" max="17" width="9.5703125" customWidth="1"/>
    <col min="18" max="18" width="10.5703125" customWidth="1"/>
    <col min="19" max="19" width="8.85546875" customWidth="1"/>
    <col min="21" max="21" width="19.42578125" customWidth="1"/>
    <col min="22" max="22" width="21" customWidth="1"/>
    <col min="23" max="23" width="16.42578125" customWidth="1"/>
    <col min="24" max="24" width="17.28515625" customWidth="1"/>
    <col min="25" max="25" width="12.42578125" customWidth="1"/>
    <col min="26" max="26" width="21.42578125" customWidth="1"/>
    <col min="28" max="28" width="9.42578125" customWidth="1"/>
    <col min="32" max="32" width="8.85546875" customWidth="1"/>
    <col min="33" max="33" width="18" customWidth="1"/>
    <col min="34" max="34" width="19.85546875" customWidth="1"/>
    <col min="35" max="35" width="9.140625" customWidth="1"/>
    <col min="37" max="37" width="12" customWidth="1"/>
    <col min="38" max="38" width="14.140625" customWidth="1"/>
    <col min="39" max="39" width="17.5703125" customWidth="1"/>
    <col min="40" max="40" width="10.140625" customWidth="1"/>
    <col min="41" max="41" width="12.5703125" customWidth="1"/>
    <col min="42" max="42" width="13.7109375" customWidth="1"/>
    <col min="43" max="43" width="12.42578125" customWidth="1"/>
    <col min="44" max="45" width="12.5703125" customWidth="1"/>
    <col min="46" max="46" width="13.140625" customWidth="1"/>
    <col min="47" max="47" width="14.140625" customWidth="1"/>
    <col min="48" max="48" width="24.140625" customWidth="1"/>
    <col min="49" max="49" width="16.42578125" customWidth="1"/>
    <col min="50" max="50" width="18.42578125" customWidth="1"/>
    <col min="51" max="51" width="21.85546875" customWidth="1"/>
    <col min="52" max="52" width="14.42578125" customWidth="1"/>
    <col min="53" max="53" width="33.28515625" customWidth="1"/>
  </cols>
  <sheetData>
    <row r="1" spans="1:53" x14ac:dyDescent="0.25">
      <c r="A1" t="s">
        <v>12</v>
      </c>
      <c r="B1" t="s">
        <v>13</v>
      </c>
      <c r="C1" t="s">
        <v>14</v>
      </c>
      <c r="D1" t="s">
        <v>15</v>
      </c>
      <c r="E1" t="s">
        <v>16</v>
      </c>
      <c r="F1" t="s">
        <v>17</v>
      </c>
      <c r="G1" t="s">
        <v>18</v>
      </c>
      <c r="H1" t="s">
        <v>19</v>
      </c>
      <c r="I1" t="s">
        <v>20</v>
      </c>
      <c r="J1" t="s">
        <v>21</v>
      </c>
      <c r="K1" t="s">
        <v>22</v>
      </c>
      <c r="L1" t="s">
        <v>23</v>
      </c>
      <c r="M1" t="s">
        <v>24</v>
      </c>
      <c r="N1" t="s">
        <v>25</v>
      </c>
      <c r="O1" t="s">
        <v>26</v>
      </c>
      <c r="P1" t="s">
        <v>27</v>
      </c>
      <c r="Q1" t="s">
        <v>28</v>
      </c>
      <c r="R1" t="s">
        <v>29</v>
      </c>
      <c r="S1" t="s">
        <v>30</v>
      </c>
      <c r="T1" t="s">
        <v>8</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row>
    <row r="2" spans="1:53" x14ac:dyDescent="0.25">
      <c r="A2" s="15">
        <v>44503.560208333336</v>
      </c>
      <c r="B2">
        <v>35439</v>
      </c>
      <c r="C2" t="s">
        <v>64</v>
      </c>
      <c r="D2" t="s">
        <v>65</v>
      </c>
      <c r="E2" t="s">
        <v>66</v>
      </c>
      <c r="F2" t="s">
        <v>67</v>
      </c>
      <c r="G2" t="b">
        <v>0</v>
      </c>
      <c r="H2" t="s">
        <v>68</v>
      </c>
      <c r="I2">
        <v>68</v>
      </c>
      <c r="J2">
        <v>68</v>
      </c>
      <c r="K2">
        <v>68</v>
      </c>
      <c r="L2">
        <v>68</v>
      </c>
      <c r="M2">
        <v>0</v>
      </c>
      <c r="N2">
        <v>68</v>
      </c>
      <c r="O2">
        <v>0</v>
      </c>
      <c r="P2">
        <v>68</v>
      </c>
      <c r="Q2">
        <v>0</v>
      </c>
      <c r="R2">
        <v>0</v>
      </c>
      <c r="S2">
        <v>0</v>
      </c>
      <c r="T2">
        <v>68</v>
      </c>
      <c r="U2">
        <v>0</v>
      </c>
      <c r="V2">
        <v>0</v>
      </c>
      <c r="W2">
        <v>0</v>
      </c>
      <c r="X2">
        <v>0</v>
      </c>
      <c r="Y2">
        <v>0</v>
      </c>
      <c r="Z2">
        <v>1</v>
      </c>
      <c r="AA2">
        <v>100</v>
      </c>
      <c r="AB2">
        <v>100</v>
      </c>
      <c r="AC2">
        <v>100</v>
      </c>
      <c r="AD2">
        <v>100</v>
      </c>
      <c r="AE2">
        <v>100</v>
      </c>
      <c r="AF2">
        <v>100</v>
      </c>
      <c r="AG2">
        <v>0</v>
      </c>
      <c r="AH2">
        <v>0</v>
      </c>
      <c r="AI2">
        <v>0</v>
      </c>
      <c r="AJ2">
        <v>0</v>
      </c>
      <c r="AK2">
        <v>0</v>
      </c>
      <c r="AL2">
        <v>0</v>
      </c>
      <c r="AM2">
        <v>0</v>
      </c>
      <c r="AN2">
        <v>100</v>
      </c>
      <c r="AO2" t="b">
        <v>0</v>
      </c>
      <c r="AP2" t="b">
        <v>0</v>
      </c>
      <c r="AQ2" t="b">
        <v>0</v>
      </c>
      <c r="AR2" t="b">
        <v>0</v>
      </c>
      <c r="AS2" t="b">
        <v>0</v>
      </c>
      <c r="AT2" t="b">
        <v>0</v>
      </c>
      <c r="AU2" t="b">
        <v>0</v>
      </c>
      <c r="AV2" t="b">
        <v>0</v>
      </c>
      <c r="AW2" t="b">
        <v>0</v>
      </c>
      <c r="AX2" t="b">
        <v>0</v>
      </c>
      <c r="AY2" t="b">
        <v>0</v>
      </c>
      <c r="AZ2" t="b">
        <v>0</v>
      </c>
      <c r="BA2" t="b">
        <v>0</v>
      </c>
    </row>
    <row r="3" spans="1:53" x14ac:dyDescent="0.25">
      <c r="A3" s="15">
        <v>44578.364039351851</v>
      </c>
      <c r="B3">
        <v>36524</v>
      </c>
      <c r="C3" t="s">
        <v>69</v>
      </c>
      <c r="D3" t="s">
        <v>70</v>
      </c>
      <c r="E3" t="s">
        <v>66</v>
      </c>
      <c r="F3" t="s">
        <v>71</v>
      </c>
      <c r="G3" t="b">
        <v>0</v>
      </c>
      <c r="H3" t="s">
        <v>68</v>
      </c>
      <c r="I3">
        <v>14</v>
      </c>
      <c r="J3">
        <v>11</v>
      </c>
      <c r="K3">
        <v>12</v>
      </c>
      <c r="L3">
        <v>12</v>
      </c>
      <c r="M3">
        <v>0</v>
      </c>
      <c r="N3">
        <v>13</v>
      </c>
      <c r="O3">
        <v>0</v>
      </c>
      <c r="P3">
        <v>12</v>
      </c>
      <c r="Q3">
        <v>0</v>
      </c>
      <c r="R3">
        <v>0</v>
      </c>
      <c r="S3">
        <v>0</v>
      </c>
      <c r="T3">
        <v>10</v>
      </c>
      <c r="U3">
        <v>0</v>
      </c>
      <c r="V3">
        <v>1</v>
      </c>
      <c r="W3">
        <v>0</v>
      </c>
      <c r="X3">
        <v>0</v>
      </c>
      <c r="Y3">
        <v>0</v>
      </c>
      <c r="Z3">
        <v>1</v>
      </c>
      <c r="AA3">
        <v>78.571428571428569</v>
      </c>
      <c r="AB3">
        <v>85.714285714285708</v>
      </c>
      <c r="AC3">
        <v>85.714285714285708</v>
      </c>
      <c r="AD3">
        <v>92.857142857142861</v>
      </c>
      <c r="AE3">
        <v>85.714285714285708</v>
      </c>
      <c r="AF3">
        <v>71.428571428571431</v>
      </c>
      <c r="AG3">
        <v>7.1428571428571423</v>
      </c>
      <c r="AH3">
        <v>0</v>
      </c>
      <c r="AI3">
        <v>0</v>
      </c>
      <c r="AJ3">
        <v>21.428571428571431</v>
      </c>
      <c r="AK3">
        <v>21.428571428571431</v>
      </c>
      <c r="AL3">
        <v>0</v>
      </c>
      <c r="AM3">
        <v>0</v>
      </c>
      <c r="AN3">
        <v>71.428571428571431</v>
      </c>
      <c r="AO3" t="b">
        <v>0</v>
      </c>
      <c r="AP3" t="b">
        <v>0</v>
      </c>
      <c r="AQ3" t="b">
        <v>0</v>
      </c>
      <c r="AR3" t="b">
        <v>0</v>
      </c>
      <c r="AS3" t="b">
        <v>0</v>
      </c>
      <c r="AT3" t="b">
        <v>0</v>
      </c>
      <c r="AU3" t="b">
        <v>1</v>
      </c>
      <c r="AV3" t="b">
        <v>0</v>
      </c>
      <c r="AW3" t="b">
        <v>0</v>
      </c>
      <c r="AX3" t="b">
        <v>1</v>
      </c>
      <c r="AY3" t="b">
        <v>1</v>
      </c>
      <c r="AZ3" t="b">
        <v>0</v>
      </c>
      <c r="BA3" t="b">
        <v>0</v>
      </c>
    </row>
    <row r="4" spans="1:53" x14ac:dyDescent="0.25">
      <c r="A4" s="15">
        <v>44531.479884259257</v>
      </c>
      <c r="B4">
        <v>36695</v>
      </c>
      <c r="C4" t="s">
        <v>72</v>
      </c>
      <c r="D4" t="s">
        <v>70</v>
      </c>
      <c r="E4" t="s">
        <v>66</v>
      </c>
      <c r="F4" t="s">
        <v>73</v>
      </c>
      <c r="G4" t="b">
        <v>0</v>
      </c>
      <c r="H4" t="s">
        <v>68</v>
      </c>
      <c r="I4">
        <v>5</v>
      </c>
      <c r="J4">
        <v>5</v>
      </c>
      <c r="K4">
        <v>5</v>
      </c>
      <c r="L4">
        <v>5</v>
      </c>
      <c r="M4">
        <v>0</v>
      </c>
      <c r="N4">
        <v>5</v>
      </c>
      <c r="O4">
        <v>0</v>
      </c>
      <c r="P4">
        <v>5</v>
      </c>
      <c r="Q4">
        <v>0</v>
      </c>
      <c r="R4">
        <v>0</v>
      </c>
      <c r="S4">
        <v>0</v>
      </c>
      <c r="T4">
        <v>5</v>
      </c>
      <c r="U4">
        <v>0</v>
      </c>
      <c r="V4">
        <v>0</v>
      </c>
      <c r="W4">
        <v>0</v>
      </c>
      <c r="X4">
        <v>0</v>
      </c>
      <c r="Y4">
        <v>0</v>
      </c>
      <c r="Z4">
        <v>1</v>
      </c>
      <c r="AA4">
        <v>100</v>
      </c>
      <c r="AB4">
        <v>100</v>
      </c>
      <c r="AC4">
        <v>100</v>
      </c>
      <c r="AD4">
        <v>100</v>
      </c>
      <c r="AE4">
        <v>100</v>
      </c>
      <c r="AF4">
        <v>100</v>
      </c>
      <c r="AG4">
        <v>0</v>
      </c>
      <c r="AH4">
        <v>0</v>
      </c>
      <c r="AI4">
        <v>0</v>
      </c>
      <c r="AJ4">
        <v>0</v>
      </c>
      <c r="AK4">
        <v>0</v>
      </c>
      <c r="AL4">
        <v>0</v>
      </c>
      <c r="AM4">
        <v>0</v>
      </c>
      <c r="AN4">
        <v>100</v>
      </c>
      <c r="AO4" t="b">
        <v>0</v>
      </c>
      <c r="AP4" t="b">
        <v>0</v>
      </c>
      <c r="AQ4" t="b">
        <v>0</v>
      </c>
      <c r="AR4" t="b">
        <v>0</v>
      </c>
      <c r="AS4" t="b">
        <v>0</v>
      </c>
      <c r="AT4" t="b">
        <v>0</v>
      </c>
      <c r="AU4" t="b">
        <v>0</v>
      </c>
      <c r="AV4" t="b">
        <v>0</v>
      </c>
      <c r="AW4" t="b">
        <v>0</v>
      </c>
      <c r="AX4" t="b">
        <v>0</v>
      </c>
      <c r="AY4" t="b">
        <v>0</v>
      </c>
      <c r="AZ4" t="b">
        <v>0</v>
      </c>
      <c r="BA4" t="b">
        <v>0</v>
      </c>
    </row>
    <row r="5" spans="1:53" x14ac:dyDescent="0.25">
      <c r="A5" s="15">
        <v>44603.442511574074</v>
      </c>
      <c r="B5">
        <v>35019</v>
      </c>
      <c r="C5" t="s">
        <v>74</v>
      </c>
      <c r="D5" t="s">
        <v>70</v>
      </c>
      <c r="E5" t="s">
        <v>66</v>
      </c>
      <c r="F5" t="s">
        <v>75</v>
      </c>
      <c r="G5" t="b">
        <v>0</v>
      </c>
      <c r="H5" t="s">
        <v>68</v>
      </c>
      <c r="I5">
        <v>29</v>
      </c>
      <c r="J5">
        <v>29</v>
      </c>
      <c r="K5">
        <v>29</v>
      </c>
      <c r="L5">
        <v>29</v>
      </c>
      <c r="M5">
        <v>0</v>
      </c>
      <c r="N5">
        <v>29</v>
      </c>
      <c r="O5">
        <v>0</v>
      </c>
      <c r="P5">
        <v>29</v>
      </c>
      <c r="Q5">
        <v>0</v>
      </c>
      <c r="R5">
        <v>0</v>
      </c>
      <c r="S5">
        <v>0</v>
      </c>
      <c r="T5">
        <v>29</v>
      </c>
      <c r="U5">
        <v>0</v>
      </c>
      <c r="V5">
        <v>0</v>
      </c>
      <c r="W5">
        <v>0</v>
      </c>
      <c r="X5">
        <v>0</v>
      </c>
      <c r="Y5">
        <v>0</v>
      </c>
      <c r="Z5">
        <v>1</v>
      </c>
      <c r="AA5">
        <v>100</v>
      </c>
      <c r="AB5">
        <v>100</v>
      </c>
      <c r="AC5">
        <v>100</v>
      </c>
      <c r="AD5">
        <v>100</v>
      </c>
      <c r="AE5">
        <v>100</v>
      </c>
      <c r="AF5">
        <v>100</v>
      </c>
      <c r="AG5">
        <v>0</v>
      </c>
      <c r="AH5">
        <v>0</v>
      </c>
      <c r="AI5">
        <v>0</v>
      </c>
      <c r="AJ5">
        <v>0</v>
      </c>
      <c r="AK5">
        <v>0</v>
      </c>
      <c r="AL5">
        <v>0</v>
      </c>
      <c r="AM5">
        <v>0</v>
      </c>
      <c r="AN5">
        <v>100</v>
      </c>
      <c r="AO5" t="b">
        <v>0</v>
      </c>
      <c r="AP5" t="b">
        <v>0</v>
      </c>
      <c r="AQ5" t="b">
        <v>0</v>
      </c>
      <c r="AR5" t="b">
        <v>0</v>
      </c>
      <c r="AS5" t="b">
        <v>0</v>
      </c>
      <c r="AT5" t="b">
        <v>0</v>
      </c>
      <c r="AU5" t="b">
        <v>0</v>
      </c>
      <c r="AV5" t="b">
        <v>0</v>
      </c>
      <c r="AW5" t="b">
        <v>0</v>
      </c>
      <c r="AX5" t="b">
        <v>0</v>
      </c>
      <c r="AY5" t="b">
        <v>0</v>
      </c>
      <c r="AZ5" t="b">
        <v>0</v>
      </c>
      <c r="BA5" t="b">
        <v>0</v>
      </c>
    </row>
    <row r="6" spans="1:53" x14ac:dyDescent="0.25">
      <c r="A6" s="15">
        <v>44531.327280092592</v>
      </c>
      <c r="B6">
        <v>38660</v>
      </c>
      <c r="C6" t="s">
        <v>76</v>
      </c>
      <c r="D6" t="s">
        <v>77</v>
      </c>
      <c r="E6" t="s">
        <v>66</v>
      </c>
      <c r="F6" t="s">
        <v>78</v>
      </c>
      <c r="G6" t="b">
        <v>0</v>
      </c>
      <c r="H6" t="s">
        <v>68</v>
      </c>
      <c r="I6">
        <v>0</v>
      </c>
      <c r="J6">
        <v>0</v>
      </c>
      <c r="K6">
        <v>0</v>
      </c>
      <c r="L6">
        <v>0</v>
      </c>
      <c r="M6">
        <v>0</v>
      </c>
      <c r="N6">
        <v>0</v>
      </c>
      <c r="O6">
        <v>0</v>
      </c>
      <c r="P6">
        <v>0</v>
      </c>
      <c r="Q6">
        <v>0</v>
      </c>
      <c r="R6">
        <v>0</v>
      </c>
      <c r="S6">
        <v>0</v>
      </c>
      <c r="T6">
        <v>0</v>
      </c>
      <c r="U6">
        <v>0</v>
      </c>
      <c r="V6">
        <v>0</v>
      </c>
      <c r="W6">
        <v>0</v>
      </c>
      <c r="X6">
        <v>0</v>
      </c>
      <c r="Y6">
        <v>0</v>
      </c>
      <c r="Z6">
        <v>1</v>
      </c>
      <c r="AA6">
        <v>0</v>
      </c>
      <c r="AB6">
        <v>0</v>
      </c>
      <c r="AC6">
        <v>0</v>
      </c>
      <c r="AD6">
        <v>0</v>
      </c>
      <c r="AE6">
        <v>0</v>
      </c>
      <c r="AF6">
        <v>0</v>
      </c>
      <c r="AG6">
        <v>0</v>
      </c>
      <c r="AH6">
        <v>0</v>
      </c>
      <c r="AI6">
        <v>0</v>
      </c>
      <c r="AJ6">
        <v>0</v>
      </c>
      <c r="AK6">
        <v>0</v>
      </c>
      <c r="AL6">
        <v>0</v>
      </c>
      <c r="AM6">
        <v>0</v>
      </c>
      <c r="AN6">
        <v>0</v>
      </c>
      <c r="AO6" t="b">
        <v>0</v>
      </c>
      <c r="AP6" t="b">
        <v>0</v>
      </c>
      <c r="AQ6" t="b">
        <v>0</v>
      </c>
      <c r="AR6" t="b">
        <v>0</v>
      </c>
      <c r="AS6" t="b">
        <v>0</v>
      </c>
      <c r="AT6" t="b">
        <v>0</v>
      </c>
      <c r="AU6" t="b">
        <v>0</v>
      </c>
      <c r="AV6" t="b">
        <v>0</v>
      </c>
      <c r="AW6" t="b">
        <v>1</v>
      </c>
      <c r="AX6" t="b">
        <v>1</v>
      </c>
      <c r="AY6" t="b">
        <v>1</v>
      </c>
      <c r="AZ6" t="b">
        <v>0</v>
      </c>
      <c r="BA6" t="b">
        <v>0</v>
      </c>
    </row>
    <row r="7" spans="1:53" x14ac:dyDescent="0.25">
      <c r="A7" s="15">
        <v>44607.667037037034</v>
      </c>
      <c r="B7">
        <v>35480</v>
      </c>
      <c r="C7" t="s">
        <v>79</v>
      </c>
      <c r="D7" t="s">
        <v>70</v>
      </c>
      <c r="E7" t="s">
        <v>66</v>
      </c>
      <c r="F7" t="s">
        <v>80</v>
      </c>
      <c r="G7" t="b">
        <v>0</v>
      </c>
      <c r="H7" t="s">
        <v>68</v>
      </c>
      <c r="I7">
        <v>43</v>
      </c>
      <c r="J7">
        <v>42</v>
      </c>
      <c r="K7">
        <v>41</v>
      </c>
      <c r="L7">
        <v>42</v>
      </c>
      <c r="M7">
        <v>0</v>
      </c>
      <c r="N7">
        <v>42</v>
      </c>
      <c r="O7">
        <v>0</v>
      </c>
      <c r="P7">
        <v>41</v>
      </c>
      <c r="Q7">
        <v>0</v>
      </c>
      <c r="R7">
        <v>0</v>
      </c>
      <c r="S7">
        <v>0</v>
      </c>
      <c r="T7">
        <v>37</v>
      </c>
      <c r="U7">
        <v>0</v>
      </c>
      <c r="V7">
        <v>0</v>
      </c>
      <c r="W7">
        <v>0</v>
      </c>
      <c r="X7">
        <v>0</v>
      </c>
      <c r="Y7">
        <v>0</v>
      </c>
      <c r="Z7">
        <v>1</v>
      </c>
      <c r="AA7">
        <v>97.674418604651152</v>
      </c>
      <c r="AB7">
        <v>97.674418604651152</v>
      </c>
      <c r="AC7">
        <v>95.348837209302332</v>
      </c>
      <c r="AD7">
        <v>97.674418604651152</v>
      </c>
      <c r="AE7">
        <v>95.348837209302332</v>
      </c>
      <c r="AF7">
        <v>86.04651162790698</v>
      </c>
      <c r="AG7">
        <v>0</v>
      </c>
      <c r="AH7">
        <v>0</v>
      </c>
      <c r="AI7">
        <v>0</v>
      </c>
      <c r="AJ7">
        <v>13.95348837209302</v>
      </c>
      <c r="AK7">
        <v>13.95348837209302</v>
      </c>
      <c r="AL7">
        <v>0</v>
      </c>
      <c r="AM7">
        <v>0</v>
      </c>
      <c r="AN7">
        <v>86.04651162790698</v>
      </c>
      <c r="AO7" t="b">
        <v>0</v>
      </c>
      <c r="AP7" t="b">
        <v>0</v>
      </c>
      <c r="AQ7" t="b">
        <v>0</v>
      </c>
      <c r="AR7" t="b">
        <v>0</v>
      </c>
      <c r="AS7" t="b">
        <v>0</v>
      </c>
      <c r="AT7" t="b">
        <v>0</v>
      </c>
      <c r="AU7" t="b">
        <v>1</v>
      </c>
      <c r="AV7" t="b">
        <v>0</v>
      </c>
      <c r="AW7" t="b">
        <v>0</v>
      </c>
      <c r="AX7" t="b">
        <v>1</v>
      </c>
      <c r="AY7" t="b">
        <v>1</v>
      </c>
      <c r="AZ7" t="b">
        <v>0</v>
      </c>
      <c r="BA7" t="b">
        <v>0</v>
      </c>
    </row>
    <row r="8" spans="1:53" x14ac:dyDescent="0.25">
      <c r="A8" s="15">
        <v>44533.501076388886</v>
      </c>
      <c r="B8">
        <v>36392</v>
      </c>
      <c r="C8" t="s">
        <v>81</v>
      </c>
      <c r="D8" t="s">
        <v>65</v>
      </c>
      <c r="E8" t="s">
        <v>66</v>
      </c>
      <c r="F8" t="s">
        <v>82</v>
      </c>
      <c r="G8" t="b">
        <v>0</v>
      </c>
      <c r="H8" t="s">
        <v>68</v>
      </c>
      <c r="I8">
        <v>38</v>
      </c>
      <c r="J8">
        <v>38</v>
      </c>
      <c r="K8">
        <v>38</v>
      </c>
      <c r="L8">
        <v>38</v>
      </c>
      <c r="M8">
        <v>0</v>
      </c>
      <c r="N8">
        <v>38</v>
      </c>
      <c r="O8">
        <v>0</v>
      </c>
      <c r="P8">
        <v>38</v>
      </c>
      <c r="Q8">
        <v>0</v>
      </c>
      <c r="R8">
        <v>0</v>
      </c>
      <c r="S8">
        <v>0</v>
      </c>
      <c r="T8">
        <v>38</v>
      </c>
      <c r="U8">
        <v>0</v>
      </c>
      <c r="V8">
        <v>0</v>
      </c>
      <c r="W8">
        <v>0</v>
      </c>
      <c r="X8">
        <v>0</v>
      </c>
      <c r="Y8">
        <v>0</v>
      </c>
      <c r="Z8">
        <v>1</v>
      </c>
      <c r="AA8">
        <v>100</v>
      </c>
      <c r="AB8">
        <v>100</v>
      </c>
      <c r="AC8">
        <v>100</v>
      </c>
      <c r="AD8">
        <v>100</v>
      </c>
      <c r="AE8">
        <v>100</v>
      </c>
      <c r="AF8">
        <v>100</v>
      </c>
      <c r="AG8">
        <v>0</v>
      </c>
      <c r="AH8">
        <v>0</v>
      </c>
      <c r="AI8">
        <v>0</v>
      </c>
      <c r="AJ8">
        <v>0</v>
      </c>
      <c r="AK8">
        <v>0</v>
      </c>
      <c r="AL8">
        <v>0</v>
      </c>
      <c r="AM8">
        <v>0</v>
      </c>
      <c r="AN8">
        <v>100</v>
      </c>
      <c r="AO8" t="b">
        <v>0</v>
      </c>
      <c r="AP8" t="b">
        <v>0</v>
      </c>
      <c r="AQ8" t="b">
        <v>0</v>
      </c>
      <c r="AR8" t="b">
        <v>0</v>
      </c>
      <c r="AS8" t="b">
        <v>0</v>
      </c>
      <c r="AT8" t="b">
        <v>0</v>
      </c>
      <c r="AU8" t="b">
        <v>0</v>
      </c>
      <c r="AV8" t="b">
        <v>0</v>
      </c>
      <c r="AW8" t="b">
        <v>0</v>
      </c>
      <c r="AX8" t="b">
        <v>0</v>
      </c>
      <c r="AY8" t="b">
        <v>0</v>
      </c>
      <c r="AZ8" t="b">
        <v>0</v>
      </c>
      <c r="BA8" t="b">
        <v>0</v>
      </c>
    </row>
    <row r="9" spans="1:53" x14ac:dyDescent="0.25">
      <c r="A9">
        <v>0</v>
      </c>
      <c r="B9">
        <v>35997</v>
      </c>
      <c r="C9" t="s">
        <v>83</v>
      </c>
      <c r="D9" t="s">
        <v>70</v>
      </c>
      <c r="E9" t="s">
        <v>66</v>
      </c>
      <c r="F9" t="s">
        <v>84</v>
      </c>
      <c r="G9" t="b">
        <v>0</v>
      </c>
      <c r="H9" t="s">
        <v>85</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t="b">
        <v>0</v>
      </c>
      <c r="AP9" t="b">
        <v>0</v>
      </c>
      <c r="AQ9" t="b">
        <v>0</v>
      </c>
      <c r="AR9" t="b">
        <v>0</v>
      </c>
      <c r="AS9" t="b">
        <v>0</v>
      </c>
      <c r="AT9" t="b">
        <v>0</v>
      </c>
      <c r="AU9" t="b">
        <v>0</v>
      </c>
      <c r="AV9" t="b">
        <v>0</v>
      </c>
      <c r="AW9" t="b">
        <v>1</v>
      </c>
      <c r="AX9" t="b">
        <v>1</v>
      </c>
      <c r="AY9" t="b">
        <v>1</v>
      </c>
      <c r="AZ9" t="b">
        <v>0</v>
      </c>
      <c r="BA9" t="b">
        <v>0</v>
      </c>
    </row>
    <row r="10" spans="1:53" x14ac:dyDescent="0.25">
      <c r="A10" s="15">
        <v>44475.500925925924</v>
      </c>
      <c r="B10">
        <v>36414</v>
      </c>
      <c r="C10" t="s">
        <v>86</v>
      </c>
      <c r="D10" t="s">
        <v>65</v>
      </c>
      <c r="E10" t="s">
        <v>66</v>
      </c>
      <c r="F10" t="s">
        <v>87</v>
      </c>
      <c r="G10" t="b">
        <v>0</v>
      </c>
      <c r="H10" t="s">
        <v>68</v>
      </c>
      <c r="I10">
        <v>42</v>
      </c>
      <c r="J10">
        <v>42</v>
      </c>
      <c r="K10">
        <v>42</v>
      </c>
      <c r="L10">
        <v>42</v>
      </c>
      <c r="M10">
        <v>0</v>
      </c>
      <c r="N10">
        <v>42</v>
      </c>
      <c r="O10">
        <v>0</v>
      </c>
      <c r="P10">
        <v>42</v>
      </c>
      <c r="Q10">
        <v>0</v>
      </c>
      <c r="R10">
        <v>0</v>
      </c>
      <c r="S10">
        <v>0</v>
      </c>
      <c r="T10">
        <v>42</v>
      </c>
      <c r="U10">
        <v>0</v>
      </c>
      <c r="V10">
        <v>0</v>
      </c>
      <c r="W10">
        <v>0</v>
      </c>
      <c r="X10">
        <v>0</v>
      </c>
      <c r="Y10">
        <v>0</v>
      </c>
      <c r="Z10">
        <v>0</v>
      </c>
      <c r="AA10">
        <v>100</v>
      </c>
      <c r="AB10">
        <v>100</v>
      </c>
      <c r="AC10">
        <v>100</v>
      </c>
      <c r="AD10">
        <v>100</v>
      </c>
      <c r="AE10">
        <v>100</v>
      </c>
      <c r="AF10">
        <v>100</v>
      </c>
      <c r="AG10">
        <v>0</v>
      </c>
      <c r="AH10">
        <v>0</v>
      </c>
      <c r="AI10">
        <v>0</v>
      </c>
      <c r="AJ10">
        <v>0</v>
      </c>
      <c r="AK10">
        <v>0</v>
      </c>
      <c r="AL10">
        <v>0</v>
      </c>
      <c r="AM10">
        <v>0</v>
      </c>
      <c r="AN10">
        <v>100</v>
      </c>
      <c r="AO10" t="b">
        <v>0</v>
      </c>
      <c r="AP10" t="b">
        <v>0</v>
      </c>
      <c r="AQ10" t="b">
        <v>0</v>
      </c>
      <c r="AR10" t="b">
        <v>0</v>
      </c>
      <c r="AS10" t="b">
        <v>0</v>
      </c>
      <c r="AT10" t="b">
        <v>0</v>
      </c>
      <c r="AU10" t="b">
        <v>0</v>
      </c>
      <c r="AV10" t="b">
        <v>0</v>
      </c>
      <c r="AW10" t="b">
        <v>0</v>
      </c>
      <c r="AX10" t="b">
        <v>0</v>
      </c>
      <c r="AY10" t="b">
        <v>0</v>
      </c>
      <c r="AZ10" t="b">
        <v>0</v>
      </c>
      <c r="BA10" t="b">
        <v>0</v>
      </c>
    </row>
    <row r="11" spans="1:53" x14ac:dyDescent="0.25">
      <c r="A11" s="15">
        <v>44581.547638888886</v>
      </c>
      <c r="B11">
        <v>38255</v>
      </c>
      <c r="C11" t="s">
        <v>88</v>
      </c>
      <c r="D11" t="s">
        <v>65</v>
      </c>
      <c r="E11" t="s">
        <v>66</v>
      </c>
      <c r="F11" t="s">
        <v>89</v>
      </c>
      <c r="G11" t="b">
        <v>0</v>
      </c>
      <c r="H11" t="s">
        <v>68</v>
      </c>
      <c r="I11">
        <v>72</v>
      </c>
      <c r="J11">
        <v>71</v>
      </c>
      <c r="K11">
        <v>71</v>
      </c>
      <c r="L11">
        <v>71</v>
      </c>
      <c r="M11">
        <v>0</v>
      </c>
      <c r="N11">
        <v>71</v>
      </c>
      <c r="O11">
        <v>0</v>
      </c>
      <c r="P11">
        <v>71</v>
      </c>
      <c r="Q11">
        <v>0</v>
      </c>
      <c r="R11">
        <v>0</v>
      </c>
      <c r="S11">
        <v>0</v>
      </c>
      <c r="T11">
        <v>71</v>
      </c>
      <c r="U11">
        <v>0</v>
      </c>
      <c r="V11">
        <v>0</v>
      </c>
      <c r="W11">
        <v>0</v>
      </c>
      <c r="X11">
        <v>0</v>
      </c>
      <c r="Y11">
        <v>0</v>
      </c>
      <c r="Z11">
        <v>1</v>
      </c>
      <c r="AA11">
        <v>98.611111111111114</v>
      </c>
      <c r="AB11">
        <v>98.611111111111114</v>
      </c>
      <c r="AC11">
        <v>98.611111111111114</v>
      </c>
      <c r="AD11">
        <v>98.611111111111114</v>
      </c>
      <c r="AE11">
        <v>98.611111111111114</v>
      </c>
      <c r="AF11">
        <v>98.611111111111114</v>
      </c>
      <c r="AG11">
        <v>0</v>
      </c>
      <c r="AH11">
        <v>0</v>
      </c>
      <c r="AI11">
        <v>0</v>
      </c>
      <c r="AJ11">
        <v>1.3888888888888891</v>
      </c>
      <c r="AK11">
        <v>1.3888888888888891</v>
      </c>
      <c r="AL11">
        <v>0</v>
      </c>
      <c r="AM11">
        <v>0</v>
      </c>
      <c r="AN11">
        <v>98.611111111111114</v>
      </c>
      <c r="AO11" t="b">
        <v>0</v>
      </c>
      <c r="AP11" t="b">
        <v>0</v>
      </c>
      <c r="AQ11" t="b">
        <v>0</v>
      </c>
      <c r="AR11" t="b">
        <v>0</v>
      </c>
      <c r="AS11" t="b">
        <v>0</v>
      </c>
      <c r="AT11" t="b">
        <v>0</v>
      </c>
      <c r="AU11" t="b">
        <v>0</v>
      </c>
      <c r="AV11" t="b">
        <v>0</v>
      </c>
      <c r="AW11" t="b">
        <v>0</v>
      </c>
      <c r="AX11" t="b">
        <v>1</v>
      </c>
      <c r="AY11" t="b">
        <v>1</v>
      </c>
      <c r="AZ11" t="b">
        <v>0</v>
      </c>
      <c r="BA11" t="b">
        <v>0</v>
      </c>
    </row>
    <row r="12" spans="1:53" x14ac:dyDescent="0.25">
      <c r="A12" s="15">
        <v>44467.671886574077</v>
      </c>
      <c r="B12">
        <v>35031</v>
      </c>
      <c r="C12" t="s">
        <v>90</v>
      </c>
      <c r="D12" t="s">
        <v>65</v>
      </c>
      <c r="E12" t="s">
        <v>66</v>
      </c>
      <c r="F12" t="s">
        <v>91</v>
      </c>
      <c r="G12" t="b">
        <v>0</v>
      </c>
      <c r="H12" t="s">
        <v>68</v>
      </c>
      <c r="I12">
        <v>57</v>
      </c>
      <c r="J12">
        <v>56</v>
      </c>
      <c r="K12">
        <v>56</v>
      </c>
      <c r="L12">
        <v>56</v>
      </c>
      <c r="M12">
        <v>0</v>
      </c>
      <c r="N12">
        <v>57</v>
      </c>
      <c r="O12">
        <v>0</v>
      </c>
      <c r="P12">
        <v>56</v>
      </c>
      <c r="Q12">
        <v>0</v>
      </c>
      <c r="R12">
        <v>0</v>
      </c>
      <c r="S12">
        <v>0</v>
      </c>
      <c r="T12">
        <v>56</v>
      </c>
      <c r="U12">
        <v>1</v>
      </c>
      <c r="V12">
        <v>0</v>
      </c>
      <c r="W12">
        <v>0</v>
      </c>
      <c r="X12">
        <v>0</v>
      </c>
      <c r="Y12">
        <v>0</v>
      </c>
      <c r="Z12">
        <v>1</v>
      </c>
      <c r="AA12">
        <v>98.245614035087712</v>
      </c>
      <c r="AB12">
        <v>98.245614035087712</v>
      </c>
      <c r="AC12">
        <v>98.245614035087712</v>
      </c>
      <c r="AD12">
        <v>100</v>
      </c>
      <c r="AE12">
        <v>98.245614035087712</v>
      </c>
      <c r="AF12">
        <v>98.245614035087712</v>
      </c>
      <c r="AG12">
        <v>1.754385964912281</v>
      </c>
      <c r="AH12">
        <v>0</v>
      </c>
      <c r="AI12">
        <v>0</v>
      </c>
      <c r="AJ12">
        <v>0</v>
      </c>
      <c r="AK12">
        <v>0</v>
      </c>
      <c r="AL12">
        <v>0</v>
      </c>
      <c r="AM12">
        <v>0</v>
      </c>
      <c r="AN12">
        <v>98.245614035087712</v>
      </c>
      <c r="AO12" t="b">
        <v>0</v>
      </c>
      <c r="AP12" t="b">
        <v>0</v>
      </c>
      <c r="AQ12" t="b">
        <v>0</v>
      </c>
      <c r="AR12" t="b">
        <v>0</v>
      </c>
      <c r="AS12" t="b">
        <v>0</v>
      </c>
      <c r="AT12" t="b">
        <v>0</v>
      </c>
      <c r="AU12" t="b">
        <v>0</v>
      </c>
      <c r="AV12" t="b">
        <v>0</v>
      </c>
      <c r="AW12" t="b">
        <v>0</v>
      </c>
      <c r="AX12" t="b">
        <v>1</v>
      </c>
      <c r="AY12" t="b">
        <v>1</v>
      </c>
      <c r="AZ12" t="b">
        <v>0</v>
      </c>
      <c r="BA12" t="b">
        <v>0</v>
      </c>
    </row>
    <row r="13" spans="1:53" x14ac:dyDescent="0.25">
      <c r="A13" s="15">
        <v>44519.604803240742</v>
      </c>
      <c r="B13">
        <v>35443</v>
      </c>
      <c r="C13" t="s">
        <v>92</v>
      </c>
      <c r="D13" t="s">
        <v>65</v>
      </c>
      <c r="E13" t="s">
        <v>66</v>
      </c>
      <c r="F13" t="s">
        <v>87</v>
      </c>
      <c r="G13" t="b">
        <v>0</v>
      </c>
      <c r="H13" t="s">
        <v>68</v>
      </c>
      <c r="I13">
        <v>86</v>
      </c>
      <c r="J13">
        <v>84</v>
      </c>
      <c r="K13">
        <v>85</v>
      </c>
      <c r="L13">
        <v>84</v>
      </c>
      <c r="M13">
        <v>0</v>
      </c>
      <c r="N13">
        <v>84</v>
      </c>
      <c r="O13">
        <v>0</v>
      </c>
      <c r="P13">
        <v>84</v>
      </c>
      <c r="Q13">
        <v>0</v>
      </c>
      <c r="R13">
        <v>0</v>
      </c>
      <c r="S13">
        <v>0</v>
      </c>
      <c r="T13">
        <v>84</v>
      </c>
      <c r="U13">
        <v>0</v>
      </c>
      <c r="V13">
        <v>1</v>
      </c>
      <c r="W13">
        <v>0</v>
      </c>
      <c r="X13">
        <v>1</v>
      </c>
      <c r="Y13">
        <v>0</v>
      </c>
      <c r="Z13">
        <v>1</v>
      </c>
      <c r="AA13">
        <v>97.674418604651152</v>
      </c>
      <c r="AB13">
        <v>97.674418604651152</v>
      </c>
      <c r="AC13">
        <v>98.837209302325576</v>
      </c>
      <c r="AD13">
        <v>97.674418604651152</v>
      </c>
      <c r="AE13">
        <v>97.674418604651152</v>
      </c>
      <c r="AF13">
        <v>97.674418604651152</v>
      </c>
      <c r="AG13">
        <v>1.1627906976744189</v>
      </c>
      <c r="AH13">
        <v>1.1627906976744189</v>
      </c>
      <c r="AI13">
        <v>0</v>
      </c>
      <c r="AJ13">
        <v>1.1627906976744189</v>
      </c>
      <c r="AK13">
        <v>1.1627906976744189</v>
      </c>
      <c r="AL13">
        <v>0</v>
      </c>
      <c r="AM13">
        <v>1.1627906976744189</v>
      </c>
      <c r="AN13">
        <v>98.837209302325576</v>
      </c>
      <c r="AO13" t="b">
        <v>0</v>
      </c>
      <c r="AP13" t="b">
        <v>0</v>
      </c>
      <c r="AQ13" t="b">
        <v>0</v>
      </c>
      <c r="AR13" t="b">
        <v>0</v>
      </c>
      <c r="AS13" t="b">
        <v>0</v>
      </c>
      <c r="AT13" t="b">
        <v>0</v>
      </c>
      <c r="AU13" t="b">
        <v>0</v>
      </c>
      <c r="AV13" t="b">
        <v>0</v>
      </c>
      <c r="AW13" t="b">
        <v>0</v>
      </c>
      <c r="AX13" t="b">
        <v>1</v>
      </c>
      <c r="AY13" t="b">
        <v>1</v>
      </c>
      <c r="AZ13" t="b">
        <v>0</v>
      </c>
      <c r="BA13" t="b">
        <v>0</v>
      </c>
    </row>
    <row r="14" spans="1:53" x14ac:dyDescent="0.25">
      <c r="A14" s="15">
        <v>44567.623622685183</v>
      </c>
      <c r="B14">
        <v>35081</v>
      </c>
      <c r="C14" t="s">
        <v>93</v>
      </c>
      <c r="D14" t="s">
        <v>65</v>
      </c>
      <c r="E14" t="s">
        <v>66</v>
      </c>
      <c r="F14" t="s">
        <v>94</v>
      </c>
      <c r="G14" t="b">
        <v>0</v>
      </c>
      <c r="H14" t="s">
        <v>68</v>
      </c>
      <c r="I14">
        <v>52</v>
      </c>
      <c r="J14">
        <v>50</v>
      </c>
      <c r="K14">
        <v>51</v>
      </c>
      <c r="L14">
        <v>51</v>
      </c>
      <c r="M14">
        <v>0</v>
      </c>
      <c r="N14">
        <v>51</v>
      </c>
      <c r="O14">
        <v>0</v>
      </c>
      <c r="P14">
        <v>51</v>
      </c>
      <c r="Q14">
        <v>0</v>
      </c>
      <c r="R14">
        <v>0</v>
      </c>
      <c r="S14">
        <v>0</v>
      </c>
      <c r="T14">
        <v>49</v>
      </c>
      <c r="U14">
        <v>0</v>
      </c>
      <c r="V14">
        <v>0</v>
      </c>
      <c r="W14">
        <v>0</v>
      </c>
      <c r="X14">
        <v>0</v>
      </c>
      <c r="Y14">
        <v>0</v>
      </c>
      <c r="Z14">
        <v>1</v>
      </c>
      <c r="AA14">
        <v>96.15384615384616</v>
      </c>
      <c r="AB14">
        <v>98.076923076923066</v>
      </c>
      <c r="AC14">
        <v>98.076923076923066</v>
      </c>
      <c r="AD14">
        <v>98.076923076923066</v>
      </c>
      <c r="AE14">
        <v>98.076923076923066</v>
      </c>
      <c r="AF14">
        <v>94.230769230769226</v>
      </c>
      <c r="AG14">
        <v>0</v>
      </c>
      <c r="AH14">
        <v>0</v>
      </c>
      <c r="AI14">
        <v>0</v>
      </c>
      <c r="AJ14">
        <v>5.7692307692307692</v>
      </c>
      <c r="AK14">
        <v>5.7692307692307692</v>
      </c>
      <c r="AL14">
        <v>0</v>
      </c>
      <c r="AM14">
        <v>0</v>
      </c>
      <c r="AN14">
        <v>94.230769230769226</v>
      </c>
      <c r="AO14" t="b">
        <v>0</v>
      </c>
      <c r="AP14" t="b">
        <v>0</v>
      </c>
      <c r="AQ14" t="b">
        <v>0</v>
      </c>
      <c r="AR14" t="b">
        <v>0</v>
      </c>
      <c r="AS14" t="b">
        <v>0</v>
      </c>
      <c r="AT14" t="b">
        <v>0</v>
      </c>
      <c r="AU14" t="b">
        <v>1</v>
      </c>
      <c r="AV14" t="b">
        <v>0</v>
      </c>
      <c r="AW14" t="b">
        <v>0</v>
      </c>
      <c r="AX14" t="b">
        <v>1</v>
      </c>
      <c r="AY14" t="b">
        <v>1</v>
      </c>
      <c r="AZ14" t="b">
        <v>0</v>
      </c>
      <c r="BA14" t="b">
        <v>0</v>
      </c>
    </row>
    <row r="15" spans="1:53" x14ac:dyDescent="0.25">
      <c r="A15">
        <v>0</v>
      </c>
      <c r="B15">
        <v>36474</v>
      </c>
      <c r="C15" t="s">
        <v>95</v>
      </c>
      <c r="D15" t="s">
        <v>65</v>
      </c>
      <c r="E15" t="s">
        <v>66</v>
      </c>
      <c r="F15" t="s">
        <v>96</v>
      </c>
      <c r="G15" t="b">
        <v>0</v>
      </c>
      <c r="H15" t="s">
        <v>85</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t="b">
        <v>0</v>
      </c>
      <c r="AP15" t="b">
        <v>0</v>
      </c>
      <c r="AQ15" t="b">
        <v>0</v>
      </c>
      <c r="AR15" t="b">
        <v>0</v>
      </c>
      <c r="AS15" t="b">
        <v>0</v>
      </c>
      <c r="AT15" t="b">
        <v>0</v>
      </c>
      <c r="AU15" t="b">
        <v>0</v>
      </c>
      <c r="AV15" t="b">
        <v>0</v>
      </c>
      <c r="AW15" t="b">
        <v>1</v>
      </c>
      <c r="AX15" t="b">
        <v>1</v>
      </c>
      <c r="AY15" t="b">
        <v>1</v>
      </c>
      <c r="AZ15" t="b">
        <v>0</v>
      </c>
      <c r="BA15" t="b">
        <v>0</v>
      </c>
    </row>
    <row r="16" spans="1:53" x14ac:dyDescent="0.25">
      <c r="A16" s="15">
        <v>44551.829363425924</v>
      </c>
      <c r="B16">
        <v>35041</v>
      </c>
      <c r="C16" t="s">
        <v>97</v>
      </c>
      <c r="D16" t="s">
        <v>65</v>
      </c>
      <c r="E16" t="s">
        <v>66</v>
      </c>
      <c r="F16" t="s">
        <v>84</v>
      </c>
      <c r="G16" t="b">
        <v>0</v>
      </c>
      <c r="H16" t="s">
        <v>68</v>
      </c>
      <c r="I16">
        <v>67</v>
      </c>
      <c r="J16">
        <v>63</v>
      </c>
      <c r="K16">
        <v>65</v>
      </c>
      <c r="L16">
        <v>66</v>
      </c>
      <c r="M16">
        <v>0</v>
      </c>
      <c r="N16">
        <v>67</v>
      </c>
      <c r="O16">
        <v>0</v>
      </c>
      <c r="P16">
        <v>65</v>
      </c>
      <c r="Q16">
        <v>0</v>
      </c>
      <c r="R16">
        <v>0</v>
      </c>
      <c r="S16">
        <v>1</v>
      </c>
      <c r="T16">
        <v>63</v>
      </c>
      <c r="U16">
        <v>0</v>
      </c>
      <c r="V16">
        <v>0</v>
      </c>
      <c r="W16">
        <v>0</v>
      </c>
      <c r="X16">
        <v>0</v>
      </c>
      <c r="Y16">
        <v>0</v>
      </c>
      <c r="Z16">
        <v>1</v>
      </c>
      <c r="AA16">
        <v>94.029850746268664</v>
      </c>
      <c r="AB16">
        <v>98.507462686567166</v>
      </c>
      <c r="AC16">
        <v>97.014925373134332</v>
      </c>
      <c r="AD16">
        <v>100</v>
      </c>
      <c r="AE16">
        <v>98.507462686567166</v>
      </c>
      <c r="AF16">
        <v>94.029850746268664</v>
      </c>
      <c r="AG16">
        <v>0</v>
      </c>
      <c r="AH16">
        <v>0</v>
      </c>
      <c r="AI16">
        <v>0</v>
      </c>
      <c r="AJ16">
        <v>5.9701492537313428</v>
      </c>
      <c r="AK16">
        <v>5.9701492537313428</v>
      </c>
      <c r="AL16">
        <v>0</v>
      </c>
      <c r="AM16">
        <v>0</v>
      </c>
      <c r="AN16">
        <v>94.029850746268664</v>
      </c>
      <c r="AO16" t="b">
        <v>0</v>
      </c>
      <c r="AP16" t="b">
        <v>0</v>
      </c>
      <c r="AQ16" t="b">
        <v>0</v>
      </c>
      <c r="AR16" t="b">
        <v>0</v>
      </c>
      <c r="AS16" t="b">
        <v>0</v>
      </c>
      <c r="AT16" t="b">
        <v>0</v>
      </c>
      <c r="AU16" t="b">
        <v>0</v>
      </c>
      <c r="AV16" t="b">
        <v>0</v>
      </c>
      <c r="AW16" t="b">
        <v>0</v>
      </c>
      <c r="AX16" t="b">
        <v>1</v>
      </c>
      <c r="AY16" t="b">
        <v>1</v>
      </c>
      <c r="AZ16" t="b">
        <v>0</v>
      </c>
      <c r="BA16" t="b">
        <v>0</v>
      </c>
    </row>
    <row r="17" spans="1:53" x14ac:dyDescent="0.25">
      <c r="A17" s="15">
        <v>44602.545648148145</v>
      </c>
      <c r="B17">
        <v>35389</v>
      </c>
      <c r="C17" t="s">
        <v>98</v>
      </c>
      <c r="D17" t="s">
        <v>65</v>
      </c>
      <c r="E17" t="s">
        <v>66</v>
      </c>
      <c r="F17" t="s">
        <v>73</v>
      </c>
      <c r="G17" t="b">
        <v>0</v>
      </c>
      <c r="H17" t="s">
        <v>68</v>
      </c>
      <c r="I17">
        <v>77</v>
      </c>
      <c r="J17">
        <v>71</v>
      </c>
      <c r="K17">
        <v>71</v>
      </c>
      <c r="L17">
        <v>74</v>
      </c>
      <c r="M17">
        <v>0</v>
      </c>
      <c r="N17">
        <v>74</v>
      </c>
      <c r="O17">
        <v>0</v>
      </c>
      <c r="P17">
        <v>74</v>
      </c>
      <c r="Q17">
        <v>0</v>
      </c>
      <c r="R17">
        <v>0</v>
      </c>
      <c r="S17">
        <v>0</v>
      </c>
      <c r="T17">
        <v>68</v>
      </c>
      <c r="U17">
        <v>1</v>
      </c>
      <c r="V17">
        <v>1</v>
      </c>
      <c r="W17">
        <v>1</v>
      </c>
      <c r="X17">
        <v>1</v>
      </c>
      <c r="Y17">
        <v>1</v>
      </c>
      <c r="Z17">
        <v>1</v>
      </c>
      <c r="AA17">
        <v>92.20779220779221</v>
      </c>
      <c r="AB17">
        <v>96.103896103896105</v>
      </c>
      <c r="AC17">
        <v>92.20779220779221</v>
      </c>
      <c r="AD17">
        <v>96.103896103896105</v>
      </c>
      <c r="AE17">
        <v>96.103896103896105</v>
      </c>
      <c r="AF17">
        <v>88.311688311688314</v>
      </c>
      <c r="AG17">
        <v>2.5974025974025969</v>
      </c>
      <c r="AH17">
        <v>2.5974025974025969</v>
      </c>
      <c r="AI17">
        <v>1.2987012987012989</v>
      </c>
      <c r="AJ17">
        <v>9.0909090909090917</v>
      </c>
      <c r="AK17">
        <v>7.7922077922077921</v>
      </c>
      <c r="AL17">
        <v>1.2987012987012989</v>
      </c>
      <c r="AM17">
        <v>1.2987012987012989</v>
      </c>
      <c r="AN17">
        <v>92.20779220779221</v>
      </c>
      <c r="AO17" t="b">
        <v>0</v>
      </c>
      <c r="AP17" t="b">
        <v>0</v>
      </c>
      <c r="AQ17" t="b">
        <v>0</v>
      </c>
      <c r="AR17" t="b">
        <v>0</v>
      </c>
      <c r="AS17" t="b">
        <v>0</v>
      </c>
      <c r="AT17" t="b">
        <v>0</v>
      </c>
      <c r="AU17" t="b">
        <v>1</v>
      </c>
      <c r="AV17" t="b">
        <v>0</v>
      </c>
      <c r="AW17" t="b">
        <v>0</v>
      </c>
      <c r="AX17" t="b">
        <v>1</v>
      </c>
      <c r="AY17" t="b">
        <v>1</v>
      </c>
      <c r="AZ17" t="b">
        <v>0</v>
      </c>
      <c r="BA17" t="b">
        <v>0</v>
      </c>
    </row>
    <row r="18" spans="1:53" x14ac:dyDescent="0.25">
      <c r="A18" s="15">
        <v>44519.399699074071</v>
      </c>
      <c r="B18">
        <v>36122</v>
      </c>
      <c r="C18" t="s">
        <v>99</v>
      </c>
      <c r="D18" t="s">
        <v>65</v>
      </c>
      <c r="E18" t="s">
        <v>66</v>
      </c>
      <c r="F18" t="s">
        <v>100</v>
      </c>
      <c r="G18" t="b">
        <v>0</v>
      </c>
      <c r="H18" t="s">
        <v>68</v>
      </c>
      <c r="I18">
        <v>72</v>
      </c>
      <c r="J18">
        <v>72</v>
      </c>
      <c r="K18">
        <v>72</v>
      </c>
      <c r="L18">
        <v>72</v>
      </c>
      <c r="M18">
        <v>0</v>
      </c>
      <c r="N18">
        <v>70</v>
      </c>
      <c r="O18">
        <v>0</v>
      </c>
      <c r="P18">
        <v>70</v>
      </c>
      <c r="Q18">
        <v>0</v>
      </c>
      <c r="R18">
        <v>0</v>
      </c>
      <c r="S18">
        <v>2</v>
      </c>
      <c r="T18">
        <v>70</v>
      </c>
      <c r="U18">
        <v>2</v>
      </c>
      <c r="V18">
        <v>0</v>
      </c>
      <c r="W18">
        <v>0</v>
      </c>
      <c r="X18">
        <v>0</v>
      </c>
      <c r="Y18">
        <v>0</v>
      </c>
      <c r="Z18">
        <v>1</v>
      </c>
      <c r="AA18">
        <v>100</v>
      </c>
      <c r="AB18">
        <v>100</v>
      </c>
      <c r="AC18">
        <v>100</v>
      </c>
      <c r="AD18">
        <v>97.222222222222214</v>
      </c>
      <c r="AE18">
        <v>100</v>
      </c>
      <c r="AF18">
        <v>97.222222222222214</v>
      </c>
      <c r="AG18">
        <v>2.7777777777777781</v>
      </c>
      <c r="AH18">
        <v>0</v>
      </c>
      <c r="AI18">
        <v>0</v>
      </c>
      <c r="AJ18">
        <v>0</v>
      </c>
      <c r="AK18">
        <v>0</v>
      </c>
      <c r="AL18">
        <v>0</v>
      </c>
      <c r="AM18">
        <v>0</v>
      </c>
      <c r="AN18">
        <v>97.222222222222214</v>
      </c>
      <c r="AO18" t="b">
        <v>0</v>
      </c>
      <c r="AP18" t="b">
        <v>0</v>
      </c>
      <c r="AQ18" t="b">
        <v>0</v>
      </c>
      <c r="AR18" t="b">
        <v>0</v>
      </c>
      <c r="AS18" t="b">
        <v>0</v>
      </c>
      <c r="AT18" t="b">
        <v>0</v>
      </c>
      <c r="AU18" t="b">
        <v>0</v>
      </c>
      <c r="AV18" t="b">
        <v>0</v>
      </c>
      <c r="AW18" t="b">
        <v>0</v>
      </c>
      <c r="AX18" t="b">
        <v>1</v>
      </c>
      <c r="AY18" t="b">
        <v>1</v>
      </c>
      <c r="AZ18" t="b">
        <v>0</v>
      </c>
      <c r="BA18" t="b">
        <v>0</v>
      </c>
    </row>
    <row r="19" spans="1:53" x14ac:dyDescent="0.25">
      <c r="A19" s="15">
        <v>44545.559513888889</v>
      </c>
      <c r="B19">
        <v>35136</v>
      </c>
      <c r="C19" t="s">
        <v>101</v>
      </c>
      <c r="D19" t="s">
        <v>65</v>
      </c>
      <c r="E19" t="s">
        <v>66</v>
      </c>
      <c r="F19" t="s">
        <v>102</v>
      </c>
      <c r="G19" t="b">
        <v>0</v>
      </c>
      <c r="H19" t="s">
        <v>68</v>
      </c>
      <c r="I19">
        <v>43</v>
      </c>
      <c r="J19">
        <v>43</v>
      </c>
      <c r="K19">
        <v>43</v>
      </c>
      <c r="L19">
        <v>43</v>
      </c>
      <c r="M19">
        <v>0</v>
      </c>
      <c r="N19">
        <v>43</v>
      </c>
      <c r="O19">
        <v>0</v>
      </c>
      <c r="P19">
        <v>43</v>
      </c>
      <c r="Q19">
        <v>0</v>
      </c>
      <c r="R19">
        <v>0</v>
      </c>
      <c r="S19">
        <v>0</v>
      </c>
      <c r="T19">
        <v>43</v>
      </c>
      <c r="U19">
        <v>0</v>
      </c>
      <c r="V19">
        <v>0</v>
      </c>
      <c r="W19">
        <v>0</v>
      </c>
      <c r="X19">
        <v>0</v>
      </c>
      <c r="Y19">
        <v>0</v>
      </c>
      <c r="Z19">
        <v>1</v>
      </c>
      <c r="AA19">
        <v>100</v>
      </c>
      <c r="AB19">
        <v>100</v>
      </c>
      <c r="AC19">
        <v>100</v>
      </c>
      <c r="AD19">
        <v>100</v>
      </c>
      <c r="AE19">
        <v>100</v>
      </c>
      <c r="AF19">
        <v>100</v>
      </c>
      <c r="AG19">
        <v>0</v>
      </c>
      <c r="AH19">
        <v>0</v>
      </c>
      <c r="AI19">
        <v>0</v>
      </c>
      <c r="AJ19">
        <v>0</v>
      </c>
      <c r="AK19">
        <v>0</v>
      </c>
      <c r="AL19">
        <v>0</v>
      </c>
      <c r="AM19">
        <v>0</v>
      </c>
      <c r="AN19">
        <v>100</v>
      </c>
      <c r="AO19" t="b">
        <v>0</v>
      </c>
      <c r="AP19" t="b">
        <v>0</v>
      </c>
      <c r="AQ19" t="b">
        <v>0</v>
      </c>
      <c r="AR19" t="b">
        <v>0</v>
      </c>
      <c r="AS19" t="b">
        <v>0</v>
      </c>
      <c r="AT19" t="b">
        <v>0</v>
      </c>
      <c r="AU19" t="b">
        <v>0</v>
      </c>
      <c r="AV19" t="b">
        <v>0</v>
      </c>
      <c r="AW19" t="b">
        <v>0</v>
      </c>
      <c r="AX19" t="b">
        <v>0</v>
      </c>
      <c r="AY19" t="b">
        <v>0</v>
      </c>
      <c r="AZ19" t="b">
        <v>0</v>
      </c>
      <c r="BA19" t="b">
        <v>0</v>
      </c>
    </row>
    <row r="20" spans="1:53" x14ac:dyDescent="0.25">
      <c r="A20" s="15">
        <v>44594.399687500001</v>
      </c>
      <c r="B20">
        <v>35049</v>
      </c>
      <c r="C20" t="s">
        <v>103</v>
      </c>
      <c r="D20" t="s">
        <v>70</v>
      </c>
      <c r="E20" t="s">
        <v>66</v>
      </c>
      <c r="F20" t="s">
        <v>104</v>
      </c>
      <c r="G20" t="b">
        <v>0</v>
      </c>
      <c r="H20" t="s">
        <v>105</v>
      </c>
      <c r="I20">
        <v>24</v>
      </c>
      <c r="J20">
        <v>24</v>
      </c>
      <c r="K20">
        <v>24</v>
      </c>
      <c r="L20">
        <v>24</v>
      </c>
      <c r="M20">
        <v>0</v>
      </c>
      <c r="N20">
        <v>24</v>
      </c>
      <c r="O20">
        <v>0</v>
      </c>
      <c r="P20">
        <v>24</v>
      </c>
      <c r="Q20">
        <v>0</v>
      </c>
      <c r="R20">
        <v>0</v>
      </c>
      <c r="S20">
        <v>0</v>
      </c>
      <c r="T20">
        <v>24</v>
      </c>
      <c r="U20">
        <v>0</v>
      </c>
      <c r="V20">
        <v>0</v>
      </c>
      <c r="W20">
        <v>0</v>
      </c>
      <c r="X20">
        <v>0</v>
      </c>
      <c r="Y20">
        <v>0</v>
      </c>
      <c r="Z20">
        <v>1</v>
      </c>
      <c r="AA20">
        <v>100</v>
      </c>
      <c r="AB20">
        <v>100</v>
      </c>
      <c r="AC20">
        <v>100</v>
      </c>
      <c r="AD20">
        <v>100</v>
      </c>
      <c r="AE20">
        <v>100</v>
      </c>
      <c r="AF20">
        <v>100</v>
      </c>
      <c r="AG20">
        <v>0</v>
      </c>
      <c r="AH20">
        <v>0</v>
      </c>
      <c r="AI20">
        <v>0</v>
      </c>
      <c r="AJ20">
        <v>0</v>
      </c>
      <c r="AK20">
        <v>0</v>
      </c>
      <c r="AL20">
        <v>0</v>
      </c>
      <c r="AM20">
        <v>0</v>
      </c>
      <c r="AN20">
        <v>100</v>
      </c>
      <c r="AO20" t="b">
        <v>0</v>
      </c>
      <c r="AP20" t="b">
        <v>0</v>
      </c>
      <c r="AQ20" t="b">
        <v>0</v>
      </c>
      <c r="AR20" t="b">
        <v>0</v>
      </c>
      <c r="AS20" t="b">
        <v>0</v>
      </c>
      <c r="AT20" t="b">
        <v>0</v>
      </c>
      <c r="AU20" t="b">
        <v>0</v>
      </c>
      <c r="AV20" t="b">
        <v>0</v>
      </c>
      <c r="AW20" t="b">
        <v>0</v>
      </c>
      <c r="AX20" t="b">
        <v>0</v>
      </c>
      <c r="AY20" t="b">
        <v>0</v>
      </c>
      <c r="AZ20" t="b">
        <v>0</v>
      </c>
      <c r="BA20" t="b">
        <v>0</v>
      </c>
    </row>
    <row r="21" spans="1:53" x14ac:dyDescent="0.25">
      <c r="A21" s="15">
        <v>44538.471273148149</v>
      </c>
      <c r="B21">
        <v>35050</v>
      </c>
      <c r="C21" t="s">
        <v>106</v>
      </c>
      <c r="D21" t="s">
        <v>65</v>
      </c>
      <c r="E21" t="s">
        <v>66</v>
      </c>
      <c r="F21" t="s">
        <v>107</v>
      </c>
      <c r="G21" t="b">
        <v>0</v>
      </c>
      <c r="H21" t="s">
        <v>68</v>
      </c>
      <c r="I21">
        <v>53</v>
      </c>
      <c r="J21">
        <v>52</v>
      </c>
      <c r="K21">
        <v>52</v>
      </c>
      <c r="L21">
        <v>53</v>
      </c>
      <c r="M21">
        <v>0</v>
      </c>
      <c r="N21">
        <v>52</v>
      </c>
      <c r="O21">
        <v>0</v>
      </c>
      <c r="P21">
        <v>52</v>
      </c>
      <c r="Q21">
        <v>0</v>
      </c>
      <c r="R21">
        <v>0</v>
      </c>
      <c r="S21">
        <v>1</v>
      </c>
      <c r="T21">
        <v>52</v>
      </c>
      <c r="U21">
        <v>0</v>
      </c>
      <c r="V21">
        <v>0</v>
      </c>
      <c r="W21">
        <v>0</v>
      </c>
      <c r="X21">
        <v>0</v>
      </c>
      <c r="Y21">
        <v>0</v>
      </c>
      <c r="Z21">
        <v>1</v>
      </c>
      <c r="AA21">
        <v>98.113207547169807</v>
      </c>
      <c r="AB21">
        <v>100</v>
      </c>
      <c r="AC21">
        <v>98.113207547169807</v>
      </c>
      <c r="AD21">
        <v>98.113207547169807</v>
      </c>
      <c r="AE21">
        <v>100</v>
      </c>
      <c r="AF21">
        <v>98.113207547169807</v>
      </c>
      <c r="AG21">
        <v>0</v>
      </c>
      <c r="AH21">
        <v>0</v>
      </c>
      <c r="AI21">
        <v>0</v>
      </c>
      <c r="AJ21">
        <v>1.8867924528301889</v>
      </c>
      <c r="AK21">
        <v>1.8867924528301889</v>
      </c>
      <c r="AL21">
        <v>0</v>
      </c>
      <c r="AM21">
        <v>0</v>
      </c>
      <c r="AN21">
        <v>98.113207547169807</v>
      </c>
      <c r="AO21" t="b">
        <v>0</v>
      </c>
      <c r="AP21" t="b">
        <v>0</v>
      </c>
      <c r="AQ21" t="b">
        <v>0</v>
      </c>
      <c r="AR21" t="b">
        <v>0</v>
      </c>
      <c r="AS21" t="b">
        <v>0</v>
      </c>
      <c r="AT21" t="b">
        <v>0</v>
      </c>
      <c r="AU21" t="b">
        <v>0</v>
      </c>
      <c r="AV21" t="b">
        <v>0</v>
      </c>
      <c r="AW21" t="b">
        <v>0</v>
      </c>
      <c r="AX21" t="b">
        <v>1</v>
      </c>
      <c r="AY21" t="b">
        <v>1</v>
      </c>
      <c r="AZ21" t="b">
        <v>0</v>
      </c>
      <c r="BA21" t="b">
        <v>0</v>
      </c>
    </row>
    <row r="22" spans="1:53" x14ac:dyDescent="0.25">
      <c r="A22" s="15">
        <v>44601.387199074074</v>
      </c>
      <c r="B22">
        <v>30401</v>
      </c>
      <c r="C22" t="s">
        <v>108</v>
      </c>
      <c r="D22" t="s">
        <v>70</v>
      </c>
      <c r="E22" t="s">
        <v>66</v>
      </c>
      <c r="F22" t="s">
        <v>109</v>
      </c>
      <c r="G22" t="b">
        <v>0</v>
      </c>
      <c r="H22" t="s">
        <v>68</v>
      </c>
      <c r="I22">
        <v>20</v>
      </c>
      <c r="J22">
        <v>20</v>
      </c>
      <c r="K22">
        <v>20</v>
      </c>
      <c r="L22">
        <v>20</v>
      </c>
      <c r="M22">
        <v>0</v>
      </c>
      <c r="N22">
        <v>20</v>
      </c>
      <c r="O22">
        <v>0</v>
      </c>
      <c r="P22">
        <v>20</v>
      </c>
      <c r="Q22">
        <v>0</v>
      </c>
      <c r="R22">
        <v>0</v>
      </c>
      <c r="S22">
        <v>0</v>
      </c>
      <c r="T22">
        <v>20</v>
      </c>
      <c r="U22">
        <v>0</v>
      </c>
      <c r="V22">
        <v>0</v>
      </c>
      <c r="W22">
        <v>0</v>
      </c>
      <c r="X22">
        <v>0</v>
      </c>
      <c r="Y22">
        <v>0</v>
      </c>
      <c r="Z22">
        <v>1</v>
      </c>
      <c r="AA22">
        <v>100</v>
      </c>
      <c r="AB22">
        <v>100</v>
      </c>
      <c r="AC22">
        <v>100</v>
      </c>
      <c r="AD22">
        <v>100</v>
      </c>
      <c r="AE22">
        <v>100</v>
      </c>
      <c r="AF22">
        <v>100</v>
      </c>
      <c r="AG22">
        <v>0</v>
      </c>
      <c r="AH22">
        <v>0</v>
      </c>
      <c r="AI22">
        <v>0</v>
      </c>
      <c r="AJ22">
        <v>0</v>
      </c>
      <c r="AK22">
        <v>0</v>
      </c>
      <c r="AL22">
        <v>0</v>
      </c>
      <c r="AM22">
        <v>0</v>
      </c>
      <c r="AN22">
        <v>100</v>
      </c>
      <c r="AO22" t="b">
        <v>0</v>
      </c>
      <c r="AP22" t="b">
        <v>0</v>
      </c>
      <c r="AQ22" t="b">
        <v>0</v>
      </c>
      <c r="AR22" t="b">
        <v>0</v>
      </c>
      <c r="AS22" t="b">
        <v>0</v>
      </c>
      <c r="AT22" t="b">
        <v>0</v>
      </c>
      <c r="AU22" t="b">
        <v>0</v>
      </c>
      <c r="AV22" t="b">
        <v>0</v>
      </c>
      <c r="AW22" t="b">
        <v>0</v>
      </c>
      <c r="AX22" t="b">
        <v>0</v>
      </c>
      <c r="AY22" t="b">
        <v>0</v>
      </c>
      <c r="AZ22" t="b">
        <v>0</v>
      </c>
      <c r="BA22" t="b">
        <v>0</v>
      </c>
    </row>
    <row r="23" spans="1:53" x14ac:dyDescent="0.25">
      <c r="A23" s="15">
        <v>44567.643773148149</v>
      </c>
      <c r="B23">
        <v>35056</v>
      </c>
      <c r="C23" t="s">
        <v>110</v>
      </c>
      <c r="D23" t="s">
        <v>70</v>
      </c>
      <c r="E23" t="s">
        <v>66</v>
      </c>
      <c r="F23" t="s">
        <v>111</v>
      </c>
      <c r="G23" t="b">
        <v>0</v>
      </c>
      <c r="H23" t="s">
        <v>68</v>
      </c>
      <c r="I23">
        <v>17</v>
      </c>
      <c r="J23">
        <v>17</v>
      </c>
      <c r="K23">
        <v>17</v>
      </c>
      <c r="L23">
        <v>15</v>
      </c>
      <c r="M23">
        <v>0</v>
      </c>
      <c r="N23">
        <v>16</v>
      </c>
      <c r="O23">
        <v>0</v>
      </c>
      <c r="P23">
        <v>15</v>
      </c>
      <c r="Q23">
        <v>0</v>
      </c>
      <c r="R23">
        <v>0</v>
      </c>
      <c r="S23">
        <v>0</v>
      </c>
      <c r="T23">
        <v>15</v>
      </c>
      <c r="U23">
        <v>0</v>
      </c>
      <c r="V23">
        <v>0</v>
      </c>
      <c r="W23">
        <v>0</v>
      </c>
      <c r="X23">
        <v>0</v>
      </c>
      <c r="Y23">
        <v>0</v>
      </c>
      <c r="Z23">
        <v>0</v>
      </c>
      <c r="AA23">
        <v>100</v>
      </c>
      <c r="AB23">
        <v>88.235294117647058</v>
      </c>
      <c r="AC23">
        <v>100</v>
      </c>
      <c r="AD23">
        <v>94.117647058823522</v>
      </c>
      <c r="AE23">
        <v>88.235294117647058</v>
      </c>
      <c r="AF23">
        <v>88.235294117647058</v>
      </c>
      <c r="AG23">
        <v>0</v>
      </c>
      <c r="AH23">
        <v>0</v>
      </c>
      <c r="AI23">
        <v>0</v>
      </c>
      <c r="AJ23">
        <v>11.76470588235294</v>
      </c>
      <c r="AK23">
        <v>11.76470588235294</v>
      </c>
      <c r="AL23">
        <v>0</v>
      </c>
      <c r="AM23">
        <v>0</v>
      </c>
      <c r="AN23">
        <v>88.235294117647058</v>
      </c>
      <c r="AO23" t="b">
        <v>0</v>
      </c>
      <c r="AP23" t="b">
        <v>0</v>
      </c>
      <c r="AQ23" t="b">
        <v>0</v>
      </c>
      <c r="AR23" t="b">
        <v>0</v>
      </c>
      <c r="AS23" t="b">
        <v>0</v>
      </c>
      <c r="AT23" t="b">
        <v>0</v>
      </c>
      <c r="AU23" t="b">
        <v>0</v>
      </c>
      <c r="AV23" t="b">
        <v>0</v>
      </c>
      <c r="AW23" t="b">
        <v>0</v>
      </c>
      <c r="AX23" t="b">
        <v>1</v>
      </c>
      <c r="AY23" t="b">
        <v>1</v>
      </c>
      <c r="AZ23" t="b">
        <v>0</v>
      </c>
      <c r="BA23" t="b">
        <v>0</v>
      </c>
    </row>
    <row r="24" spans="1:53" x14ac:dyDescent="0.25">
      <c r="A24">
        <v>0</v>
      </c>
      <c r="B24">
        <v>36265</v>
      </c>
      <c r="C24" t="s">
        <v>112</v>
      </c>
      <c r="D24" t="s">
        <v>65</v>
      </c>
      <c r="E24" t="s">
        <v>66</v>
      </c>
      <c r="F24" t="s">
        <v>89</v>
      </c>
      <c r="G24" t="b">
        <v>0</v>
      </c>
      <c r="H24" t="s">
        <v>85</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t="b">
        <v>0</v>
      </c>
      <c r="AP24" t="b">
        <v>0</v>
      </c>
      <c r="AQ24" t="b">
        <v>0</v>
      </c>
      <c r="AR24" t="b">
        <v>0</v>
      </c>
      <c r="AS24" t="b">
        <v>0</v>
      </c>
      <c r="AT24" t="b">
        <v>0</v>
      </c>
      <c r="AU24" t="b">
        <v>0</v>
      </c>
      <c r="AV24" t="b">
        <v>0</v>
      </c>
      <c r="AW24" t="b">
        <v>1</v>
      </c>
      <c r="AX24" t="b">
        <v>1</v>
      </c>
      <c r="AY24" t="b">
        <v>1</v>
      </c>
      <c r="AZ24" t="b">
        <v>0</v>
      </c>
      <c r="BA24" t="b">
        <v>0</v>
      </c>
    </row>
    <row r="25" spans="1:53" x14ac:dyDescent="0.25">
      <c r="A25" s="15">
        <v>44624.35527777778</v>
      </c>
      <c r="B25">
        <v>35543</v>
      </c>
      <c r="C25" t="s">
        <v>113</v>
      </c>
      <c r="D25" t="s">
        <v>65</v>
      </c>
      <c r="E25" t="s">
        <v>66</v>
      </c>
      <c r="F25" t="s">
        <v>89</v>
      </c>
      <c r="G25" t="b">
        <v>0</v>
      </c>
      <c r="H25" t="s">
        <v>68</v>
      </c>
      <c r="I25">
        <v>52</v>
      </c>
      <c r="J25">
        <v>46</v>
      </c>
      <c r="K25">
        <v>46</v>
      </c>
      <c r="L25">
        <v>48</v>
      </c>
      <c r="M25">
        <v>0</v>
      </c>
      <c r="N25">
        <v>50</v>
      </c>
      <c r="O25">
        <v>0</v>
      </c>
      <c r="P25">
        <v>46</v>
      </c>
      <c r="Q25">
        <v>0</v>
      </c>
      <c r="R25">
        <v>0</v>
      </c>
      <c r="S25">
        <v>0</v>
      </c>
      <c r="T25">
        <v>45</v>
      </c>
      <c r="U25">
        <v>0</v>
      </c>
      <c r="V25">
        <v>0</v>
      </c>
      <c r="W25">
        <v>0</v>
      </c>
      <c r="X25">
        <v>0</v>
      </c>
      <c r="Y25">
        <v>0</v>
      </c>
      <c r="Z25">
        <v>1</v>
      </c>
      <c r="AA25">
        <v>88.461538461538453</v>
      </c>
      <c r="AB25">
        <v>92.307692307692307</v>
      </c>
      <c r="AC25">
        <v>88.461538461538453</v>
      </c>
      <c r="AD25">
        <v>96.15384615384616</v>
      </c>
      <c r="AE25">
        <v>88.461538461538453</v>
      </c>
      <c r="AF25">
        <v>86.538461538461547</v>
      </c>
      <c r="AG25">
        <v>0</v>
      </c>
      <c r="AH25">
        <v>0</v>
      </c>
      <c r="AI25">
        <v>0</v>
      </c>
      <c r="AJ25">
        <v>13.46153846153846</v>
      </c>
      <c r="AK25">
        <v>13.46153846153846</v>
      </c>
      <c r="AL25">
        <v>0</v>
      </c>
      <c r="AM25">
        <v>0</v>
      </c>
      <c r="AN25">
        <v>86.538461538461547</v>
      </c>
      <c r="AO25" t="b">
        <v>0</v>
      </c>
      <c r="AP25" t="b">
        <v>0</v>
      </c>
      <c r="AQ25" t="b">
        <v>0</v>
      </c>
      <c r="AR25" t="b">
        <v>0</v>
      </c>
      <c r="AS25" t="b">
        <v>0</v>
      </c>
      <c r="AT25" t="b">
        <v>0</v>
      </c>
      <c r="AU25" t="b">
        <v>1</v>
      </c>
      <c r="AV25" t="b">
        <v>0</v>
      </c>
      <c r="AW25" t="b">
        <v>0</v>
      </c>
      <c r="AX25" t="b">
        <v>1</v>
      </c>
      <c r="AY25" t="b">
        <v>1</v>
      </c>
      <c r="AZ25" t="b">
        <v>0</v>
      </c>
      <c r="BA25" t="b">
        <v>0</v>
      </c>
    </row>
    <row r="26" spans="1:53" x14ac:dyDescent="0.25">
      <c r="A26" s="15">
        <v>44454.69431712963</v>
      </c>
      <c r="B26">
        <v>36072</v>
      </c>
      <c r="C26" t="s">
        <v>114</v>
      </c>
      <c r="D26" t="s">
        <v>70</v>
      </c>
      <c r="E26" t="s">
        <v>66</v>
      </c>
      <c r="F26" t="s">
        <v>115</v>
      </c>
      <c r="G26" t="b">
        <v>0</v>
      </c>
      <c r="H26" t="s">
        <v>68</v>
      </c>
      <c r="I26">
        <v>16</v>
      </c>
      <c r="J26">
        <v>15</v>
      </c>
      <c r="K26">
        <v>14</v>
      </c>
      <c r="L26">
        <v>14</v>
      </c>
      <c r="M26">
        <v>0</v>
      </c>
      <c r="N26">
        <v>14</v>
      </c>
      <c r="O26">
        <v>0</v>
      </c>
      <c r="P26">
        <v>12</v>
      </c>
      <c r="Q26">
        <v>0</v>
      </c>
      <c r="R26">
        <v>0</v>
      </c>
      <c r="S26">
        <v>0</v>
      </c>
      <c r="T26">
        <v>12</v>
      </c>
      <c r="U26">
        <v>0</v>
      </c>
      <c r="V26">
        <v>0</v>
      </c>
      <c r="W26">
        <v>0</v>
      </c>
      <c r="X26">
        <v>0</v>
      </c>
      <c r="Y26">
        <v>1</v>
      </c>
      <c r="Z26">
        <v>1</v>
      </c>
      <c r="AA26">
        <v>93.75</v>
      </c>
      <c r="AB26">
        <v>87.5</v>
      </c>
      <c r="AC26">
        <v>87.5</v>
      </c>
      <c r="AD26">
        <v>87.5</v>
      </c>
      <c r="AE26">
        <v>75</v>
      </c>
      <c r="AF26">
        <v>75</v>
      </c>
      <c r="AG26">
        <v>0</v>
      </c>
      <c r="AH26">
        <v>0</v>
      </c>
      <c r="AI26">
        <v>6.25</v>
      </c>
      <c r="AJ26">
        <v>25</v>
      </c>
      <c r="AK26">
        <v>18.75</v>
      </c>
      <c r="AL26">
        <v>0</v>
      </c>
      <c r="AM26">
        <v>0</v>
      </c>
      <c r="AN26">
        <v>81.25</v>
      </c>
      <c r="AO26" t="b">
        <v>0</v>
      </c>
      <c r="AP26" t="b">
        <v>0</v>
      </c>
      <c r="AQ26" t="b">
        <v>0</v>
      </c>
      <c r="AR26" t="b">
        <v>0</v>
      </c>
      <c r="AS26" t="b">
        <v>0</v>
      </c>
      <c r="AT26" t="b">
        <v>0</v>
      </c>
      <c r="AU26" t="b">
        <v>0</v>
      </c>
      <c r="AV26" t="b">
        <v>0</v>
      </c>
      <c r="AW26" t="b">
        <v>0</v>
      </c>
      <c r="AX26" t="b">
        <v>1</v>
      </c>
      <c r="AY26" t="b">
        <v>1</v>
      </c>
      <c r="AZ26" t="b">
        <v>0</v>
      </c>
      <c r="BA26" t="b">
        <v>0</v>
      </c>
    </row>
    <row r="27" spans="1:53" x14ac:dyDescent="0.25">
      <c r="A27" s="15">
        <v>44467.408101851855</v>
      </c>
      <c r="B27">
        <v>36026</v>
      </c>
      <c r="C27" t="s">
        <v>116</v>
      </c>
      <c r="D27" t="s">
        <v>65</v>
      </c>
      <c r="E27" t="s">
        <v>66</v>
      </c>
      <c r="F27" t="s">
        <v>82</v>
      </c>
      <c r="G27" t="b">
        <v>0</v>
      </c>
      <c r="H27" t="s">
        <v>68</v>
      </c>
      <c r="I27">
        <v>78</v>
      </c>
      <c r="J27">
        <v>77</v>
      </c>
      <c r="K27">
        <v>77</v>
      </c>
      <c r="L27">
        <v>76</v>
      </c>
      <c r="M27">
        <v>0</v>
      </c>
      <c r="N27">
        <v>77</v>
      </c>
      <c r="O27">
        <v>0</v>
      </c>
      <c r="P27">
        <v>75</v>
      </c>
      <c r="Q27">
        <v>1</v>
      </c>
      <c r="R27">
        <v>1</v>
      </c>
      <c r="S27">
        <v>0</v>
      </c>
      <c r="T27">
        <v>75</v>
      </c>
      <c r="U27">
        <v>0</v>
      </c>
      <c r="V27">
        <v>0</v>
      </c>
      <c r="W27">
        <v>0</v>
      </c>
      <c r="X27">
        <v>0</v>
      </c>
      <c r="Y27">
        <v>1</v>
      </c>
      <c r="Z27">
        <v>1</v>
      </c>
      <c r="AA27">
        <v>98.71794871794873</v>
      </c>
      <c r="AB27">
        <v>97.435897435897431</v>
      </c>
      <c r="AC27">
        <v>98.71794871794873</v>
      </c>
      <c r="AD27">
        <v>98.71794871794873</v>
      </c>
      <c r="AE27">
        <v>97.435897435897431</v>
      </c>
      <c r="AF27">
        <v>96.15384615384616</v>
      </c>
      <c r="AG27">
        <v>0</v>
      </c>
      <c r="AH27">
        <v>0</v>
      </c>
      <c r="AI27">
        <v>1.2820512820512819</v>
      </c>
      <c r="AJ27">
        <v>3.8461538461538458</v>
      </c>
      <c r="AK27">
        <v>2.5641025641025639</v>
      </c>
      <c r="AL27">
        <v>0</v>
      </c>
      <c r="AM27">
        <v>0</v>
      </c>
      <c r="AN27">
        <v>97.435897435897431</v>
      </c>
      <c r="AO27" t="b">
        <v>0</v>
      </c>
      <c r="AP27" t="b">
        <v>0</v>
      </c>
      <c r="AQ27" t="b">
        <v>0</v>
      </c>
      <c r="AR27" t="b">
        <v>0</v>
      </c>
      <c r="AS27" t="b">
        <v>0</v>
      </c>
      <c r="AT27" t="b">
        <v>0</v>
      </c>
      <c r="AU27" t="b">
        <v>1</v>
      </c>
      <c r="AV27" t="b">
        <v>0</v>
      </c>
      <c r="AW27" t="b">
        <v>0</v>
      </c>
      <c r="AX27" t="b">
        <v>1</v>
      </c>
      <c r="AY27" t="b">
        <v>1</v>
      </c>
      <c r="AZ27" t="b">
        <v>0</v>
      </c>
      <c r="BA27" t="b">
        <v>0</v>
      </c>
    </row>
    <row r="28" spans="1:53" x14ac:dyDescent="0.25">
      <c r="A28" s="15">
        <v>44510.431770833333</v>
      </c>
      <c r="B28">
        <v>36460</v>
      </c>
      <c r="C28" t="s">
        <v>117</v>
      </c>
      <c r="D28" t="s">
        <v>65</v>
      </c>
      <c r="E28" t="s">
        <v>66</v>
      </c>
      <c r="F28" t="s">
        <v>118</v>
      </c>
      <c r="G28" t="b">
        <v>0</v>
      </c>
      <c r="H28" t="s">
        <v>68</v>
      </c>
      <c r="I28">
        <v>56</v>
      </c>
      <c r="J28">
        <v>54</v>
      </c>
      <c r="K28">
        <v>54</v>
      </c>
      <c r="L28">
        <v>55</v>
      </c>
      <c r="M28">
        <v>0</v>
      </c>
      <c r="N28">
        <v>55</v>
      </c>
      <c r="O28">
        <v>0</v>
      </c>
      <c r="P28">
        <v>55</v>
      </c>
      <c r="Q28">
        <v>0</v>
      </c>
      <c r="R28">
        <v>0</v>
      </c>
      <c r="S28">
        <v>0</v>
      </c>
      <c r="T28">
        <v>54</v>
      </c>
      <c r="U28">
        <v>1</v>
      </c>
      <c r="V28">
        <v>1</v>
      </c>
      <c r="W28">
        <v>0</v>
      </c>
      <c r="X28">
        <v>1</v>
      </c>
      <c r="Y28">
        <v>0</v>
      </c>
      <c r="Z28">
        <v>1</v>
      </c>
      <c r="AA28">
        <v>96.428571428571431</v>
      </c>
      <c r="AB28">
        <v>98.214285714285708</v>
      </c>
      <c r="AC28">
        <v>96.428571428571431</v>
      </c>
      <c r="AD28">
        <v>98.214285714285708</v>
      </c>
      <c r="AE28">
        <v>98.214285714285708</v>
      </c>
      <c r="AF28">
        <v>96.428571428571431</v>
      </c>
      <c r="AG28">
        <v>3.5714285714285712</v>
      </c>
      <c r="AH28">
        <v>1.785714285714286</v>
      </c>
      <c r="AI28">
        <v>0</v>
      </c>
      <c r="AJ28">
        <v>0</v>
      </c>
      <c r="AK28">
        <v>0</v>
      </c>
      <c r="AL28">
        <v>0</v>
      </c>
      <c r="AM28">
        <v>1.785714285714286</v>
      </c>
      <c r="AN28">
        <v>98.214285714285708</v>
      </c>
      <c r="AO28" t="b">
        <v>0</v>
      </c>
      <c r="AP28" t="b">
        <v>0</v>
      </c>
      <c r="AQ28" t="b">
        <v>0</v>
      </c>
      <c r="AR28" t="b">
        <v>0</v>
      </c>
      <c r="AS28" t="b">
        <v>0</v>
      </c>
      <c r="AT28" t="b">
        <v>0</v>
      </c>
      <c r="AU28" t="b">
        <v>0</v>
      </c>
      <c r="AV28" t="b">
        <v>0</v>
      </c>
      <c r="AW28" t="b">
        <v>0</v>
      </c>
      <c r="AX28" t="b">
        <v>1</v>
      </c>
      <c r="AY28" t="b">
        <v>1</v>
      </c>
      <c r="AZ28" t="b">
        <v>0</v>
      </c>
      <c r="BA28" t="b">
        <v>0</v>
      </c>
    </row>
    <row r="29" spans="1:53" x14ac:dyDescent="0.25">
      <c r="A29" s="15">
        <v>44502.60297453704</v>
      </c>
      <c r="B29">
        <v>36459</v>
      </c>
      <c r="C29" t="s">
        <v>119</v>
      </c>
      <c r="D29" t="s">
        <v>65</v>
      </c>
      <c r="E29" t="s">
        <v>66</v>
      </c>
      <c r="F29" t="s">
        <v>89</v>
      </c>
      <c r="G29" t="b">
        <v>0</v>
      </c>
      <c r="H29" t="s">
        <v>68</v>
      </c>
      <c r="I29">
        <v>24</v>
      </c>
      <c r="J29">
        <v>24</v>
      </c>
      <c r="K29">
        <v>24</v>
      </c>
      <c r="L29">
        <v>24</v>
      </c>
      <c r="M29">
        <v>0</v>
      </c>
      <c r="N29">
        <v>24</v>
      </c>
      <c r="O29">
        <v>0</v>
      </c>
      <c r="P29">
        <v>24</v>
      </c>
      <c r="Q29">
        <v>0</v>
      </c>
      <c r="R29">
        <v>0</v>
      </c>
      <c r="S29">
        <v>0</v>
      </c>
      <c r="T29">
        <v>24</v>
      </c>
      <c r="U29">
        <v>0</v>
      </c>
      <c r="V29">
        <v>0</v>
      </c>
      <c r="W29">
        <v>0</v>
      </c>
      <c r="X29">
        <v>0</v>
      </c>
      <c r="Y29">
        <v>0</v>
      </c>
      <c r="Z29">
        <v>1</v>
      </c>
      <c r="AA29">
        <v>100</v>
      </c>
      <c r="AB29">
        <v>100</v>
      </c>
      <c r="AC29">
        <v>100</v>
      </c>
      <c r="AD29">
        <v>100</v>
      </c>
      <c r="AE29">
        <v>100</v>
      </c>
      <c r="AF29">
        <v>100</v>
      </c>
      <c r="AG29">
        <v>0</v>
      </c>
      <c r="AH29">
        <v>0</v>
      </c>
      <c r="AI29">
        <v>0</v>
      </c>
      <c r="AJ29">
        <v>0</v>
      </c>
      <c r="AK29">
        <v>0</v>
      </c>
      <c r="AL29">
        <v>0</v>
      </c>
      <c r="AM29">
        <v>0</v>
      </c>
      <c r="AN29">
        <v>100</v>
      </c>
      <c r="AO29" t="b">
        <v>0</v>
      </c>
      <c r="AP29" t="b">
        <v>0</v>
      </c>
      <c r="AQ29" t="b">
        <v>0</v>
      </c>
      <c r="AR29" t="b">
        <v>0</v>
      </c>
      <c r="AS29" t="b">
        <v>0</v>
      </c>
      <c r="AT29" t="b">
        <v>0</v>
      </c>
      <c r="AU29" t="b">
        <v>0</v>
      </c>
      <c r="AV29" t="b">
        <v>0</v>
      </c>
      <c r="AW29" t="b">
        <v>0</v>
      </c>
      <c r="AX29" t="b">
        <v>0</v>
      </c>
      <c r="AY29" t="b">
        <v>0</v>
      </c>
      <c r="AZ29" t="b">
        <v>0</v>
      </c>
      <c r="BA29" t="b">
        <v>0</v>
      </c>
    </row>
    <row r="30" spans="1:53" x14ac:dyDescent="0.25">
      <c r="A30" s="15">
        <v>44588.558472222219</v>
      </c>
      <c r="B30">
        <v>30086</v>
      </c>
      <c r="C30" t="s">
        <v>120</v>
      </c>
      <c r="D30" t="s">
        <v>70</v>
      </c>
      <c r="E30" t="s">
        <v>66</v>
      </c>
      <c r="F30" t="s">
        <v>121</v>
      </c>
      <c r="G30" t="b">
        <v>0</v>
      </c>
      <c r="H30" t="s">
        <v>68</v>
      </c>
      <c r="I30">
        <v>16</v>
      </c>
      <c r="J30">
        <v>16</v>
      </c>
      <c r="K30">
        <v>16</v>
      </c>
      <c r="L30">
        <v>16</v>
      </c>
      <c r="M30">
        <v>0</v>
      </c>
      <c r="N30">
        <v>16</v>
      </c>
      <c r="O30">
        <v>0</v>
      </c>
      <c r="P30">
        <v>16</v>
      </c>
      <c r="Q30">
        <v>0</v>
      </c>
      <c r="R30">
        <v>0</v>
      </c>
      <c r="S30">
        <v>0</v>
      </c>
      <c r="T30">
        <v>16</v>
      </c>
      <c r="U30">
        <v>0</v>
      </c>
      <c r="V30">
        <v>0</v>
      </c>
      <c r="W30">
        <v>0</v>
      </c>
      <c r="X30">
        <v>0</v>
      </c>
      <c r="Y30">
        <v>0</v>
      </c>
      <c r="Z30">
        <v>0</v>
      </c>
      <c r="AA30">
        <v>100</v>
      </c>
      <c r="AB30">
        <v>100</v>
      </c>
      <c r="AC30">
        <v>100</v>
      </c>
      <c r="AD30">
        <v>100</v>
      </c>
      <c r="AE30">
        <v>100</v>
      </c>
      <c r="AF30">
        <v>100</v>
      </c>
      <c r="AG30">
        <v>0</v>
      </c>
      <c r="AH30">
        <v>0</v>
      </c>
      <c r="AI30">
        <v>0</v>
      </c>
      <c r="AJ30">
        <v>0</v>
      </c>
      <c r="AK30">
        <v>0</v>
      </c>
      <c r="AL30">
        <v>0</v>
      </c>
      <c r="AM30">
        <v>0</v>
      </c>
      <c r="AN30">
        <v>100</v>
      </c>
      <c r="AO30" t="b">
        <v>0</v>
      </c>
      <c r="AP30" t="b">
        <v>0</v>
      </c>
      <c r="AQ30" t="b">
        <v>0</v>
      </c>
      <c r="AR30" t="b">
        <v>0</v>
      </c>
      <c r="AS30" t="b">
        <v>0</v>
      </c>
      <c r="AT30" t="b">
        <v>0</v>
      </c>
      <c r="AU30" t="b">
        <v>0</v>
      </c>
      <c r="AV30" t="b">
        <v>0</v>
      </c>
      <c r="AW30" t="b">
        <v>0</v>
      </c>
      <c r="AX30" t="b">
        <v>0</v>
      </c>
      <c r="AY30" t="b">
        <v>0</v>
      </c>
      <c r="AZ30" t="b">
        <v>0</v>
      </c>
      <c r="BA30" t="b">
        <v>0</v>
      </c>
    </row>
    <row r="31" spans="1:53" x14ac:dyDescent="0.25">
      <c r="A31">
        <v>0</v>
      </c>
      <c r="B31">
        <v>36455</v>
      </c>
      <c r="C31" t="s">
        <v>122</v>
      </c>
      <c r="D31" t="s">
        <v>65</v>
      </c>
      <c r="E31" t="s">
        <v>66</v>
      </c>
      <c r="F31" t="s">
        <v>123</v>
      </c>
      <c r="G31" t="b">
        <v>0</v>
      </c>
      <c r="H31" t="s">
        <v>85</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t="b">
        <v>0</v>
      </c>
      <c r="AP31" t="b">
        <v>0</v>
      </c>
      <c r="AQ31" t="b">
        <v>0</v>
      </c>
      <c r="AR31" t="b">
        <v>0</v>
      </c>
      <c r="AS31" t="b">
        <v>0</v>
      </c>
      <c r="AT31" t="b">
        <v>0</v>
      </c>
      <c r="AU31" t="b">
        <v>0</v>
      </c>
      <c r="AV31" t="b">
        <v>0</v>
      </c>
      <c r="AW31" t="b">
        <v>1</v>
      </c>
      <c r="AX31" t="b">
        <v>1</v>
      </c>
      <c r="AY31" t="b">
        <v>1</v>
      </c>
      <c r="AZ31" t="b">
        <v>0</v>
      </c>
      <c r="BA31" t="b">
        <v>0</v>
      </c>
    </row>
    <row r="32" spans="1:53" x14ac:dyDescent="0.25">
      <c r="A32" s="15">
        <v>44523.424409722225</v>
      </c>
      <c r="B32">
        <v>31303</v>
      </c>
      <c r="C32" t="s">
        <v>124</v>
      </c>
      <c r="D32" t="s">
        <v>65</v>
      </c>
      <c r="E32" t="s">
        <v>66</v>
      </c>
      <c r="F32" t="s">
        <v>125</v>
      </c>
      <c r="G32" t="b">
        <v>0</v>
      </c>
      <c r="H32" t="s">
        <v>68</v>
      </c>
      <c r="I32">
        <v>21</v>
      </c>
      <c r="J32">
        <v>21</v>
      </c>
      <c r="K32">
        <v>21</v>
      </c>
      <c r="L32">
        <v>21</v>
      </c>
      <c r="M32">
        <v>0</v>
      </c>
      <c r="N32">
        <v>21</v>
      </c>
      <c r="O32">
        <v>0</v>
      </c>
      <c r="P32">
        <v>21</v>
      </c>
      <c r="Q32">
        <v>0</v>
      </c>
      <c r="R32">
        <v>0</v>
      </c>
      <c r="S32">
        <v>0</v>
      </c>
      <c r="T32">
        <v>21</v>
      </c>
      <c r="U32">
        <v>0</v>
      </c>
      <c r="V32">
        <v>0</v>
      </c>
      <c r="W32">
        <v>0</v>
      </c>
      <c r="X32">
        <v>0</v>
      </c>
      <c r="Y32">
        <v>0</v>
      </c>
      <c r="Z32">
        <v>1</v>
      </c>
      <c r="AA32">
        <v>100</v>
      </c>
      <c r="AB32">
        <v>100</v>
      </c>
      <c r="AC32">
        <v>100</v>
      </c>
      <c r="AD32">
        <v>100</v>
      </c>
      <c r="AE32">
        <v>100</v>
      </c>
      <c r="AF32">
        <v>100</v>
      </c>
      <c r="AG32">
        <v>0</v>
      </c>
      <c r="AH32">
        <v>0</v>
      </c>
      <c r="AI32">
        <v>0</v>
      </c>
      <c r="AJ32">
        <v>0</v>
      </c>
      <c r="AK32">
        <v>0</v>
      </c>
      <c r="AL32">
        <v>0</v>
      </c>
      <c r="AM32">
        <v>0</v>
      </c>
      <c r="AN32">
        <v>100</v>
      </c>
      <c r="AO32" t="b">
        <v>0</v>
      </c>
      <c r="AP32" t="b">
        <v>0</v>
      </c>
      <c r="AQ32" t="b">
        <v>0</v>
      </c>
      <c r="AR32" t="b">
        <v>0</v>
      </c>
      <c r="AS32" t="b">
        <v>0</v>
      </c>
      <c r="AT32" t="b">
        <v>0</v>
      </c>
      <c r="AU32" t="b">
        <v>0</v>
      </c>
      <c r="AV32" t="b">
        <v>0</v>
      </c>
      <c r="AW32" t="b">
        <v>0</v>
      </c>
      <c r="AX32" t="b">
        <v>0</v>
      </c>
      <c r="AY32" t="b">
        <v>0</v>
      </c>
      <c r="AZ32" t="b">
        <v>0</v>
      </c>
      <c r="BA32" t="b">
        <v>0</v>
      </c>
    </row>
    <row r="33" spans="1:53" x14ac:dyDescent="0.25">
      <c r="A33" s="15">
        <v>44510.462361111109</v>
      </c>
      <c r="B33">
        <v>35429</v>
      </c>
      <c r="C33" t="s">
        <v>126</v>
      </c>
      <c r="D33" t="s">
        <v>127</v>
      </c>
      <c r="E33" t="s">
        <v>66</v>
      </c>
      <c r="F33" t="s">
        <v>128</v>
      </c>
      <c r="G33" t="b">
        <v>0</v>
      </c>
      <c r="H33" t="s">
        <v>68</v>
      </c>
      <c r="I33">
        <v>0</v>
      </c>
      <c r="J33">
        <v>0</v>
      </c>
      <c r="K33">
        <v>0</v>
      </c>
      <c r="L33">
        <v>0</v>
      </c>
      <c r="M33">
        <v>0</v>
      </c>
      <c r="N33">
        <v>0</v>
      </c>
      <c r="O33">
        <v>0</v>
      </c>
      <c r="P33">
        <v>0</v>
      </c>
      <c r="Q33">
        <v>0</v>
      </c>
      <c r="R33">
        <v>0</v>
      </c>
      <c r="S33">
        <v>0</v>
      </c>
      <c r="T33">
        <v>0</v>
      </c>
      <c r="U33">
        <v>0</v>
      </c>
      <c r="V33">
        <v>0</v>
      </c>
      <c r="W33">
        <v>0</v>
      </c>
      <c r="X33">
        <v>0</v>
      </c>
      <c r="Y33">
        <v>0</v>
      </c>
      <c r="Z33">
        <v>1</v>
      </c>
      <c r="AA33">
        <v>0</v>
      </c>
      <c r="AB33">
        <v>0</v>
      </c>
      <c r="AC33">
        <v>0</v>
      </c>
      <c r="AD33">
        <v>0</v>
      </c>
      <c r="AE33">
        <v>0</v>
      </c>
      <c r="AF33">
        <v>0</v>
      </c>
      <c r="AG33">
        <v>0</v>
      </c>
      <c r="AH33">
        <v>0</v>
      </c>
      <c r="AI33">
        <v>0</v>
      </c>
      <c r="AJ33">
        <v>0</v>
      </c>
      <c r="AK33">
        <v>0</v>
      </c>
      <c r="AL33">
        <v>0</v>
      </c>
      <c r="AM33">
        <v>0</v>
      </c>
      <c r="AN33">
        <v>0</v>
      </c>
      <c r="AO33" t="b">
        <v>0</v>
      </c>
      <c r="AP33" t="b">
        <v>0</v>
      </c>
      <c r="AQ33" t="b">
        <v>0</v>
      </c>
      <c r="AR33" t="b">
        <v>0</v>
      </c>
      <c r="AS33" t="b">
        <v>0</v>
      </c>
      <c r="AT33" t="b">
        <v>0</v>
      </c>
      <c r="AU33" t="b">
        <v>0</v>
      </c>
      <c r="AV33" t="b">
        <v>0</v>
      </c>
      <c r="AW33" t="b">
        <v>1</v>
      </c>
      <c r="AX33" t="b">
        <v>1</v>
      </c>
      <c r="AY33" t="b">
        <v>1</v>
      </c>
      <c r="AZ33" t="b">
        <v>0</v>
      </c>
      <c r="BA33" t="b">
        <v>0</v>
      </c>
    </row>
    <row r="34" spans="1:53" x14ac:dyDescent="0.25">
      <c r="A34" s="15">
        <v>44574.431261574071</v>
      </c>
      <c r="B34">
        <v>35078</v>
      </c>
      <c r="C34" t="s">
        <v>129</v>
      </c>
      <c r="D34" t="s">
        <v>65</v>
      </c>
      <c r="E34" t="s">
        <v>66</v>
      </c>
      <c r="F34" t="s">
        <v>130</v>
      </c>
      <c r="G34" t="b">
        <v>0</v>
      </c>
      <c r="H34" t="s">
        <v>68</v>
      </c>
      <c r="I34">
        <v>107</v>
      </c>
      <c r="J34">
        <v>99</v>
      </c>
      <c r="K34">
        <v>99</v>
      </c>
      <c r="L34">
        <v>97</v>
      </c>
      <c r="M34">
        <v>0</v>
      </c>
      <c r="N34">
        <v>100</v>
      </c>
      <c r="O34">
        <v>0</v>
      </c>
      <c r="P34">
        <v>96</v>
      </c>
      <c r="Q34">
        <v>0</v>
      </c>
      <c r="R34">
        <v>0</v>
      </c>
      <c r="S34">
        <v>0</v>
      </c>
      <c r="T34">
        <v>90</v>
      </c>
      <c r="U34">
        <v>0</v>
      </c>
      <c r="V34">
        <v>0</v>
      </c>
      <c r="W34">
        <v>0</v>
      </c>
      <c r="X34">
        <v>0</v>
      </c>
      <c r="Y34">
        <v>4</v>
      </c>
      <c r="Z34">
        <v>0</v>
      </c>
      <c r="AA34">
        <v>92.523364485981304</v>
      </c>
      <c r="AB34">
        <v>90.654205607476641</v>
      </c>
      <c r="AC34">
        <v>92.523364485981304</v>
      </c>
      <c r="AD34">
        <v>93.45794392523365</v>
      </c>
      <c r="AE34">
        <v>89.719626168224295</v>
      </c>
      <c r="AF34">
        <v>84.112149532710276</v>
      </c>
      <c r="AG34">
        <v>0</v>
      </c>
      <c r="AH34">
        <v>0</v>
      </c>
      <c r="AI34">
        <v>3.7383177570093449</v>
      </c>
      <c r="AJ34">
        <v>15.88785046728972</v>
      </c>
      <c r="AK34">
        <v>12.14953271028037</v>
      </c>
      <c r="AL34">
        <v>0</v>
      </c>
      <c r="AM34">
        <v>0</v>
      </c>
      <c r="AN34">
        <v>87.850467289719631</v>
      </c>
      <c r="AO34" t="b">
        <v>0</v>
      </c>
      <c r="AP34" t="b">
        <v>0</v>
      </c>
      <c r="AQ34" t="b">
        <v>0</v>
      </c>
      <c r="AR34" t="b">
        <v>0</v>
      </c>
      <c r="AS34" t="b">
        <v>0</v>
      </c>
      <c r="AT34" t="b">
        <v>0</v>
      </c>
      <c r="AU34" t="b">
        <v>1</v>
      </c>
      <c r="AV34" t="b">
        <v>0</v>
      </c>
      <c r="AW34" t="b">
        <v>0</v>
      </c>
      <c r="AX34" t="b">
        <v>1</v>
      </c>
      <c r="AY34" t="b">
        <v>1</v>
      </c>
      <c r="AZ34" t="b">
        <v>0</v>
      </c>
      <c r="BA34" t="b">
        <v>0</v>
      </c>
    </row>
    <row r="35" spans="1:53" x14ac:dyDescent="0.25">
      <c r="A35" s="15">
        <v>44571.482939814814</v>
      </c>
      <c r="B35">
        <v>36446</v>
      </c>
      <c r="C35" t="s">
        <v>131</v>
      </c>
      <c r="D35" t="s">
        <v>65</v>
      </c>
      <c r="E35" t="s">
        <v>66</v>
      </c>
      <c r="F35" t="s">
        <v>132</v>
      </c>
      <c r="G35" t="b">
        <v>0</v>
      </c>
      <c r="H35" t="s">
        <v>68</v>
      </c>
      <c r="I35">
        <v>40</v>
      </c>
      <c r="J35">
        <v>40</v>
      </c>
      <c r="K35">
        <v>40</v>
      </c>
      <c r="L35">
        <v>40</v>
      </c>
      <c r="M35">
        <v>0</v>
      </c>
      <c r="N35">
        <v>40</v>
      </c>
      <c r="O35">
        <v>0</v>
      </c>
      <c r="P35">
        <v>40</v>
      </c>
      <c r="Q35">
        <v>0</v>
      </c>
      <c r="R35">
        <v>0</v>
      </c>
      <c r="S35">
        <v>0</v>
      </c>
      <c r="T35">
        <v>40</v>
      </c>
      <c r="U35">
        <v>0</v>
      </c>
      <c r="V35">
        <v>0</v>
      </c>
      <c r="W35">
        <v>0</v>
      </c>
      <c r="X35">
        <v>0</v>
      </c>
      <c r="Y35">
        <v>0</v>
      </c>
      <c r="Z35">
        <v>1</v>
      </c>
      <c r="AA35">
        <v>100</v>
      </c>
      <c r="AB35">
        <v>100</v>
      </c>
      <c r="AC35">
        <v>100</v>
      </c>
      <c r="AD35">
        <v>100</v>
      </c>
      <c r="AE35">
        <v>100</v>
      </c>
      <c r="AF35">
        <v>100</v>
      </c>
      <c r="AG35">
        <v>0</v>
      </c>
      <c r="AH35">
        <v>0</v>
      </c>
      <c r="AI35">
        <v>0</v>
      </c>
      <c r="AJ35">
        <v>0</v>
      </c>
      <c r="AK35">
        <v>0</v>
      </c>
      <c r="AL35">
        <v>0</v>
      </c>
      <c r="AM35">
        <v>0</v>
      </c>
      <c r="AN35">
        <v>100</v>
      </c>
      <c r="AO35" t="b">
        <v>0</v>
      </c>
      <c r="AP35" t="b">
        <v>0</v>
      </c>
      <c r="AQ35" t="b">
        <v>0</v>
      </c>
      <c r="AR35" t="b">
        <v>0</v>
      </c>
      <c r="AS35" t="b">
        <v>0</v>
      </c>
      <c r="AT35" t="b">
        <v>0</v>
      </c>
      <c r="AU35" t="b">
        <v>0</v>
      </c>
      <c r="AV35" t="b">
        <v>0</v>
      </c>
      <c r="AW35" t="b">
        <v>0</v>
      </c>
      <c r="AX35" t="b">
        <v>0</v>
      </c>
      <c r="AY35" t="b">
        <v>0</v>
      </c>
      <c r="AZ35" t="b">
        <v>0</v>
      </c>
      <c r="BA35" t="b">
        <v>0</v>
      </c>
    </row>
    <row r="36" spans="1:53" x14ac:dyDescent="0.25">
      <c r="A36" s="15">
        <v>44575.49659722222</v>
      </c>
      <c r="B36">
        <v>35238</v>
      </c>
      <c r="C36" t="s">
        <v>133</v>
      </c>
      <c r="D36" t="s">
        <v>65</v>
      </c>
      <c r="E36" t="s">
        <v>66</v>
      </c>
      <c r="F36" t="s">
        <v>82</v>
      </c>
      <c r="G36" t="b">
        <v>0</v>
      </c>
      <c r="H36" t="s">
        <v>68</v>
      </c>
      <c r="I36">
        <v>43</v>
      </c>
      <c r="J36">
        <v>43</v>
      </c>
      <c r="K36">
        <v>43</v>
      </c>
      <c r="L36">
        <v>43</v>
      </c>
      <c r="M36">
        <v>0</v>
      </c>
      <c r="N36">
        <v>43</v>
      </c>
      <c r="O36">
        <v>0</v>
      </c>
      <c r="P36">
        <v>43</v>
      </c>
      <c r="Q36">
        <v>0</v>
      </c>
      <c r="R36">
        <v>0</v>
      </c>
      <c r="S36">
        <v>0</v>
      </c>
      <c r="T36">
        <v>43</v>
      </c>
      <c r="U36">
        <v>0</v>
      </c>
      <c r="V36">
        <v>0</v>
      </c>
      <c r="W36">
        <v>0</v>
      </c>
      <c r="X36">
        <v>0</v>
      </c>
      <c r="Y36">
        <v>0</v>
      </c>
      <c r="Z36">
        <v>1</v>
      </c>
      <c r="AA36">
        <v>100</v>
      </c>
      <c r="AB36">
        <v>100</v>
      </c>
      <c r="AC36">
        <v>100</v>
      </c>
      <c r="AD36">
        <v>100</v>
      </c>
      <c r="AE36">
        <v>100</v>
      </c>
      <c r="AF36">
        <v>100</v>
      </c>
      <c r="AG36">
        <v>0</v>
      </c>
      <c r="AH36">
        <v>0</v>
      </c>
      <c r="AI36">
        <v>0</v>
      </c>
      <c r="AJ36">
        <v>0</v>
      </c>
      <c r="AK36">
        <v>0</v>
      </c>
      <c r="AL36">
        <v>0</v>
      </c>
      <c r="AM36">
        <v>0</v>
      </c>
      <c r="AN36">
        <v>100</v>
      </c>
      <c r="AO36" t="b">
        <v>0</v>
      </c>
      <c r="AP36" t="b">
        <v>0</v>
      </c>
      <c r="AQ36" t="b">
        <v>0</v>
      </c>
      <c r="AR36" t="b">
        <v>0</v>
      </c>
      <c r="AS36" t="b">
        <v>0</v>
      </c>
      <c r="AT36" t="b">
        <v>0</v>
      </c>
      <c r="AU36" t="b">
        <v>0</v>
      </c>
      <c r="AV36" t="b">
        <v>0</v>
      </c>
      <c r="AW36" t="b">
        <v>0</v>
      </c>
      <c r="AX36" t="b">
        <v>0</v>
      </c>
      <c r="AY36" t="b">
        <v>0</v>
      </c>
      <c r="AZ36" t="b">
        <v>0</v>
      </c>
      <c r="BA36" t="b">
        <v>0</v>
      </c>
    </row>
    <row r="37" spans="1:53" x14ac:dyDescent="0.25">
      <c r="A37" s="15">
        <v>44510.625069444446</v>
      </c>
      <c r="B37">
        <v>36054</v>
      </c>
      <c r="C37" t="s">
        <v>134</v>
      </c>
      <c r="D37" t="s">
        <v>65</v>
      </c>
      <c r="E37" t="s">
        <v>66</v>
      </c>
      <c r="F37" t="s">
        <v>135</v>
      </c>
      <c r="G37" t="b">
        <v>0</v>
      </c>
      <c r="H37" t="s">
        <v>68</v>
      </c>
      <c r="I37">
        <v>59</v>
      </c>
      <c r="J37">
        <v>59</v>
      </c>
      <c r="K37">
        <v>59</v>
      </c>
      <c r="L37">
        <v>58</v>
      </c>
      <c r="M37">
        <v>1</v>
      </c>
      <c r="N37">
        <v>58</v>
      </c>
      <c r="O37">
        <v>1</v>
      </c>
      <c r="P37">
        <v>58</v>
      </c>
      <c r="Q37">
        <v>1</v>
      </c>
      <c r="R37">
        <v>1</v>
      </c>
      <c r="S37">
        <v>0</v>
      </c>
      <c r="T37">
        <v>59</v>
      </c>
      <c r="U37">
        <v>0</v>
      </c>
      <c r="V37">
        <v>0</v>
      </c>
      <c r="W37">
        <v>0</v>
      </c>
      <c r="X37">
        <v>0</v>
      </c>
      <c r="Y37">
        <v>0</v>
      </c>
      <c r="Z37">
        <v>1</v>
      </c>
      <c r="AA37">
        <v>100</v>
      </c>
      <c r="AB37">
        <v>100</v>
      </c>
      <c r="AC37">
        <v>100</v>
      </c>
      <c r="AD37">
        <v>100</v>
      </c>
      <c r="AE37">
        <v>100</v>
      </c>
      <c r="AF37">
        <v>100</v>
      </c>
      <c r="AG37">
        <v>0</v>
      </c>
      <c r="AH37">
        <v>0</v>
      </c>
      <c r="AI37">
        <v>0</v>
      </c>
      <c r="AJ37">
        <v>0</v>
      </c>
      <c r="AK37">
        <v>0</v>
      </c>
      <c r="AL37">
        <v>0</v>
      </c>
      <c r="AM37">
        <v>0</v>
      </c>
      <c r="AN37">
        <v>100</v>
      </c>
      <c r="AO37" t="b">
        <v>0</v>
      </c>
      <c r="AP37" t="b">
        <v>0</v>
      </c>
      <c r="AQ37" t="b">
        <v>0</v>
      </c>
      <c r="AR37" t="b">
        <v>0</v>
      </c>
      <c r="AS37" t="b">
        <v>0</v>
      </c>
      <c r="AT37" t="b">
        <v>0</v>
      </c>
      <c r="AU37" t="b">
        <v>0</v>
      </c>
      <c r="AV37" t="b">
        <v>0</v>
      </c>
      <c r="AW37" t="b">
        <v>0</v>
      </c>
      <c r="AX37" t="b">
        <v>0</v>
      </c>
      <c r="AY37" t="b">
        <v>0</v>
      </c>
      <c r="AZ37" t="b">
        <v>0</v>
      </c>
      <c r="BA37" t="b">
        <v>0</v>
      </c>
    </row>
    <row r="38" spans="1:53" x14ac:dyDescent="0.25">
      <c r="A38" s="15">
        <v>44609.401620370372</v>
      </c>
      <c r="B38">
        <v>35097</v>
      </c>
      <c r="C38" t="s">
        <v>136</v>
      </c>
      <c r="D38" t="s">
        <v>65</v>
      </c>
      <c r="E38" t="s">
        <v>66</v>
      </c>
      <c r="F38" t="s">
        <v>137</v>
      </c>
      <c r="G38" t="b">
        <v>0</v>
      </c>
      <c r="H38" t="s">
        <v>68</v>
      </c>
      <c r="I38">
        <v>121</v>
      </c>
      <c r="J38">
        <v>121</v>
      </c>
      <c r="K38">
        <v>121</v>
      </c>
      <c r="L38">
        <v>121</v>
      </c>
      <c r="M38">
        <v>0</v>
      </c>
      <c r="N38">
        <v>121</v>
      </c>
      <c r="O38">
        <v>0</v>
      </c>
      <c r="P38">
        <v>121</v>
      </c>
      <c r="Q38">
        <v>0</v>
      </c>
      <c r="R38">
        <v>0</v>
      </c>
      <c r="S38">
        <v>0</v>
      </c>
      <c r="T38">
        <v>121</v>
      </c>
      <c r="U38">
        <v>0</v>
      </c>
      <c r="V38">
        <v>0</v>
      </c>
      <c r="W38">
        <v>0</v>
      </c>
      <c r="X38">
        <v>0</v>
      </c>
      <c r="Y38">
        <v>0</v>
      </c>
      <c r="Z38">
        <v>1</v>
      </c>
      <c r="AA38">
        <v>100</v>
      </c>
      <c r="AB38">
        <v>100</v>
      </c>
      <c r="AC38">
        <v>100</v>
      </c>
      <c r="AD38">
        <v>100</v>
      </c>
      <c r="AE38">
        <v>100</v>
      </c>
      <c r="AF38">
        <v>100</v>
      </c>
      <c r="AG38">
        <v>0</v>
      </c>
      <c r="AH38">
        <v>0</v>
      </c>
      <c r="AI38">
        <v>0</v>
      </c>
      <c r="AJ38">
        <v>0</v>
      </c>
      <c r="AK38">
        <v>0</v>
      </c>
      <c r="AL38">
        <v>0</v>
      </c>
      <c r="AM38">
        <v>0</v>
      </c>
      <c r="AN38">
        <v>100</v>
      </c>
      <c r="AO38" t="b">
        <v>0</v>
      </c>
      <c r="AP38" t="b">
        <v>0</v>
      </c>
      <c r="AQ38" t="b">
        <v>0</v>
      </c>
      <c r="AR38" t="b">
        <v>0</v>
      </c>
      <c r="AS38" t="b">
        <v>0</v>
      </c>
      <c r="AT38" t="b">
        <v>0</v>
      </c>
      <c r="AU38" t="b">
        <v>0</v>
      </c>
      <c r="AV38" t="b">
        <v>0</v>
      </c>
      <c r="AW38" t="b">
        <v>0</v>
      </c>
      <c r="AX38" t="b">
        <v>0</v>
      </c>
      <c r="AY38" t="b">
        <v>0</v>
      </c>
      <c r="AZ38" t="b">
        <v>0</v>
      </c>
      <c r="BA38" t="b">
        <v>0</v>
      </c>
    </row>
    <row r="39" spans="1:53" x14ac:dyDescent="0.25">
      <c r="A39" s="15">
        <v>44453.512696759259</v>
      </c>
      <c r="B39">
        <v>35098</v>
      </c>
      <c r="C39" t="s">
        <v>138</v>
      </c>
      <c r="D39" t="s">
        <v>70</v>
      </c>
      <c r="E39" t="s">
        <v>66</v>
      </c>
      <c r="F39" t="s">
        <v>123</v>
      </c>
      <c r="G39" t="b">
        <v>0</v>
      </c>
      <c r="H39" t="s">
        <v>68</v>
      </c>
      <c r="I39">
        <v>26</v>
      </c>
      <c r="J39">
        <v>26</v>
      </c>
      <c r="K39">
        <v>26</v>
      </c>
      <c r="L39">
        <v>26</v>
      </c>
      <c r="M39">
        <v>0</v>
      </c>
      <c r="N39">
        <v>26</v>
      </c>
      <c r="O39">
        <v>0</v>
      </c>
      <c r="P39">
        <v>26</v>
      </c>
      <c r="Q39">
        <v>0</v>
      </c>
      <c r="R39">
        <v>0</v>
      </c>
      <c r="S39">
        <v>0</v>
      </c>
      <c r="T39">
        <v>26</v>
      </c>
      <c r="U39">
        <v>0</v>
      </c>
      <c r="V39">
        <v>0</v>
      </c>
      <c r="W39">
        <v>0</v>
      </c>
      <c r="X39">
        <v>0</v>
      </c>
      <c r="Y39">
        <v>0</v>
      </c>
      <c r="Z39">
        <v>1</v>
      </c>
      <c r="AA39">
        <v>100</v>
      </c>
      <c r="AB39">
        <v>100</v>
      </c>
      <c r="AC39">
        <v>100</v>
      </c>
      <c r="AD39">
        <v>100</v>
      </c>
      <c r="AE39">
        <v>100</v>
      </c>
      <c r="AF39">
        <v>100</v>
      </c>
      <c r="AG39">
        <v>0</v>
      </c>
      <c r="AH39">
        <v>0</v>
      </c>
      <c r="AI39">
        <v>0</v>
      </c>
      <c r="AJ39">
        <v>0</v>
      </c>
      <c r="AK39">
        <v>0</v>
      </c>
      <c r="AL39">
        <v>0</v>
      </c>
      <c r="AM39">
        <v>0</v>
      </c>
      <c r="AN39">
        <v>100</v>
      </c>
      <c r="AO39" t="b">
        <v>0</v>
      </c>
      <c r="AP39" t="b">
        <v>0</v>
      </c>
      <c r="AQ39" t="b">
        <v>0</v>
      </c>
      <c r="AR39" t="b">
        <v>0</v>
      </c>
      <c r="AS39" t="b">
        <v>0</v>
      </c>
      <c r="AT39" t="b">
        <v>0</v>
      </c>
      <c r="AU39" t="b">
        <v>0</v>
      </c>
      <c r="AV39" t="b">
        <v>0</v>
      </c>
      <c r="AW39" t="b">
        <v>0</v>
      </c>
      <c r="AX39" t="b">
        <v>0</v>
      </c>
      <c r="AY39" t="b">
        <v>0</v>
      </c>
      <c r="AZ39" t="b">
        <v>0</v>
      </c>
      <c r="BA39" t="b">
        <v>0</v>
      </c>
    </row>
    <row r="40" spans="1:53" x14ac:dyDescent="0.25">
      <c r="A40" s="15">
        <v>44503.381793981483</v>
      </c>
      <c r="B40">
        <v>35153</v>
      </c>
      <c r="C40" t="s">
        <v>139</v>
      </c>
      <c r="D40" t="s">
        <v>65</v>
      </c>
      <c r="E40" t="s">
        <v>66</v>
      </c>
      <c r="F40" t="s">
        <v>89</v>
      </c>
      <c r="G40" t="b">
        <v>0</v>
      </c>
      <c r="H40" t="s">
        <v>68</v>
      </c>
      <c r="I40">
        <v>37</v>
      </c>
      <c r="J40">
        <v>37</v>
      </c>
      <c r="K40">
        <v>37</v>
      </c>
      <c r="L40">
        <v>37</v>
      </c>
      <c r="M40">
        <v>0</v>
      </c>
      <c r="N40">
        <v>37</v>
      </c>
      <c r="O40">
        <v>0</v>
      </c>
      <c r="P40">
        <v>37</v>
      </c>
      <c r="Q40">
        <v>0</v>
      </c>
      <c r="R40">
        <v>0</v>
      </c>
      <c r="S40">
        <v>0</v>
      </c>
      <c r="T40">
        <v>37</v>
      </c>
      <c r="U40">
        <v>0</v>
      </c>
      <c r="V40">
        <v>0</v>
      </c>
      <c r="W40">
        <v>0</v>
      </c>
      <c r="X40">
        <v>0</v>
      </c>
      <c r="Y40">
        <v>0</v>
      </c>
      <c r="Z40">
        <v>1</v>
      </c>
      <c r="AA40">
        <v>100</v>
      </c>
      <c r="AB40">
        <v>100</v>
      </c>
      <c r="AC40">
        <v>100</v>
      </c>
      <c r="AD40">
        <v>100</v>
      </c>
      <c r="AE40">
        <v>100</v>
      </c>
      <c r="AF40">
        <v>100</v>
      </c>
      <c r="AG40">
        <v>0</v>
      </c>
      <c r="AH40">
        <v>0</v>
      </c>
      <c r="AI40">
        <v>0</v>
      </c>
      <c r="AJ40">
        <v>0</v>
      </c>
      <c r="AK40">
        <v>0</v>
      </c>
      <c r="AL40">
        <v>0</v>
      </c>
      <c r="AM40">
        <v>0</v>
      </c>
      <c r="AN40">
        <v>100</v>
      </c>
      <c r="AO40" t="b">
        <v>0</v>
      </c>
      <c r="AP40" t="b">
        <v>0</v>
      </c>
      <c r="AQ40" t="b">
        <v>0</v>
      </c>
      <c r="AR40" t="b">
        <v>0</v>
      </c>
      <c r="AS40" t="b">
        <v>0</v>
      </c>
      <c r="AT40" t="b">
        <v>0</v>
      </c>
      <c r="AU40" t="b">
        <v>0</v>
      </c>
      <c r="AV40" t="b">
        <v>0</v>
      </c>
      <c r="AW40" t="b">
        <v>0</v>
      </c>
      <c r="AX40" t="b">
        <v>0</v>
      </c>
      <c r="AY40" t="b">
        <v>0</v>
      </c>
      <c r="AZ40" t="b">
        <v>0</v>
      </c>
      <c r="BA40" t="b">
        <v>0</v>
      </c>
    </row>
    <row r="41" spans="1:53" x14ac:dyDescent="0.25">
      <c r="A41" s="15">
        <v>44475.617812500001</v>
      </c>
      <c r="B41">
        <v>35104</v>
      </c>
      <c r="C41" t="s">
        <v>140</v>
      </c>
      <c r="D41" t="s">
        <v>65</v>
      </c>
      <c r="E41" t="s">
        <v>66</v>
      </c>
      <c r="F41" t="s">
        <v>141</v>
      </c>
      <c r="G41" t="b">
        <v>0</v>
      </c>
      <c r="H41" t="s">
        <v>68</v>
      </c>
      <c r="I41">
        <v>110</v>
      </c>
      <c r="J41">
        <v>110</v>
      </c>
      <c r="K41">
        <v>110</v>
      </c>
      <c r="L41">
        <v>110</v>
      </c>
      <c r="M41">
        <v>0</v>
      </c>
      <c r="N41">
        <v>110</v>
      </c>
      <c r="O41">
        <v>0</v>
      </c>
      <c r="P41">
        <v>110</v>
      </c>
      <c r="Q41">
        <v>0</v>
      </c>
      <c r="R41">
        <v>0</v>
      </c>
      <c r="S41">
        <v>0</v>
      </c>
      <c r="T41">
        <v>110</v>
      </c>
      <c r="U41">
        <v>0</v>
      </c>
      <c r="V41">
        <v>0</v>
      </c>
      <c r="W41">
        <v>0</v>
      </c>
      <c r="X41">
        <v>0</v>
      </c>
      <c r="Y41">
        <v>0</v>
      </c>
      <c r="Z41">
        <v>1</v>
      </c>
      <c r="AA41">
        <v>100</v>
      </c>
      <c r="AB41">
        <v>100</v>
      </c>
      <c r="AC41">
        <v>100</v>
      </c>
      <c r="AD41">
        <v>100</v>
      </c>
      <c r="AE41">
        <v>100</v>
      </c>
      <c r="AF41">
        <v>100</v>
      </c>
      <c r="AG41">
        <v>0</v>
      </c>
      <c r="AH41">
        <v>0</v>
      </c>
      <c r="AI41">
        <v>0</v>
      </c>
      <c r="AJ41">
        <v>0</v>
      </c>
      <c r="AK41">
        <v>0</v>
      </c>
      <c r="AL41">
        <v>0</v>
      </c>
      <c r="AM41">
        <v>0</v>
      </c>
      <c r="AN41">
        <v>100</v>
      </c>
      <c r="AO41" t="b">
        <v>0</v>
      </c>
      <c r="AP41" t="b">
        <v>0</v>
      </c>
      <c r="AQ41" t="b">
        <v>0</v>
      </c>
      <c r="AR41" t="b">
        <v>0</v>
      </c>
      <c r="AS41" t="b">
        <v>0</v>
      </c>
      <c r="AT41" t="b">
        <v>0</v>
      </c>
      <c r="AU41" t="b">
        <v>0</v>
      </c>
      <c r="AV41" t="b">
        <v>0</v>
      </c>
      <c r="AW41" t="b">
        <v>0</v>
      </c>
      <c r="AX41" t="b">
        <v>0</v>
      </c>
      <c r="AY41" t="b">
        <v>0</v>
      </c>
      <c r="AZ41" t="b">
        <v>0</v>
      </c>
      <c r="BA41" t="b">
        <v>0</v>
      </c>
    </row>
    <row r="42" spans="1:53" x14ac:dyDescent="0.25">
      <c r="A42" s="15">
        <v>44565.906284722223</v>
      </c>
      <c r="B42">
        <v>35707</v>
      </c>
      <c r="C42" t="s">
        <v>142</v>
      </c>
      <c r="D42" t="s">
        <v>65</v>
      </c>
      <c r="E42" t="s">
        <v>66</v>
      </c>
      <c r="F42" t="s">
        <v>143</v>
      </c>
      <c r="G42" t="b">
        <v>0</v>
      </c>
      <c r="H42" t="s">
        <v>105</v>
      </c>
      <c r="I42">
        <v>48</v>
      </c>
      <c r="J42">
        <v>47</v>
      </c>
      <c r="K42">
        <v>46</v>
      </c>
      <c r="L42">
        <v>46</v>
      </c>
      <c r="M42">
        <v>0</v>
      </c>
      <c r="N42">
        <v>47</v>
      </c>
      <c r="O42">
        <v>0</v>
      </c>
      <c r="P42">
        <v>46</v>
      </c>
      <c r="Q42">
        <v>0</v>
      </c>
      <c r="R42">
        <v>0</v>
      </c>
      <c r="S42">
        <v>0</v>
      </c>
      <c r="T42">
        <v>46</v>
      </c>
      <c r="U42">
        <v>0</v>
      </c>
      <c r="V42">
        <v>2</v>
      </c>
      <c r="W42">
        <v>0</v>
      </c>
      <c r="X42">
        <v>0</v>
      </c>
      <c r="Y42">
        <v>0</v>
      </c>
      <c r="Z42">
        <v>1</v>
      </c>
      <c r="AA42">
        <v>97.916666666666657</v>
      </c>
      <c r="AB42">
        <v>95.833333333333343</v>
      </c>
      <c r="AC42">
        <v>95.833333333333343</v>
      </c>
      <c r="AD42">
        <v>97.916666666666657</v>
      </c>
      <c r="AE42">
        <v>95.833333333333343</v>
      </c>
      <c r="AF42">
        <v>95.833333333333343</v>
      </c>
      <c r="AG42">
        <v>4.1666666666666661</v>
      </c>
      <c r="AH42">
        <v>0</v>
      </c>
      <c r="AI42">
        <v>0</v>
      </c>
      <c r="AJ42">
        <v>0</v>
      </c>
      <c r="AK42">
        <v>0</v>
      </c>
      <c r="AL42">
        <v>0</v>
      </c>
      <c r="AM42">
        <v>0</v>
      </c>
      <c r="AN42">
        <v>95.833333333333343</v>
      </c>
      <c r="AO42" t="b">
        <v>0</v>
      </c>
      <c r="AP42" t="b">
        <v>0</v>
      </c>
      <c r="AQ42" t="b">
        <v>0</v>
      </c>
      <c r="AR42" t="b">
        <v>0</v>
      </c>
      <c r="AS42" t="b">
        <v>0</v>
      </c>
      <c r="AT42" t="b">
        <v>0</v>
      </c>
      <c r="AU42" t="b">
        <v>0</v>
      </c>
      <c r="AV42" t="b">
        <v>0</v>
      </c>
      <c r="AW42" t="b">
        <v>0</v>
      </c>
      <c r="AX42" t="b">
        <v>1</v>
      </c>
      <c r="AY42" t="b">
        <v>1</v>
      </c>
      <c r="AZ42" t="b">
        <v>0</v>
      </c>
      <c r="BA42" t="b">
        <v>0</v>
      </c>
    </row>
    <row r="43" spans="1:53" x14ac:dyDescent="0.25">
      <c r="A43" s="15">
        <v>44624.446574074071</v>
      </c>
      <c r="B43">
        <v>36599</v>
      </c>
      <c r="C43" t="s">
        <v>144</v>
      </c>
      <c r="D43" t="s">
        <v>70</v>
      </c>
      <c r="E43" t="s">
        <v>66</v>
      </c>
      <c r="F43" t="s">
        <v>145</v>
      </c>
      <c r="G43" t="b">
        <v>0</v>
      </c>
      <c r="H43" t="s">
        <v>68</v>
      </c>
      <c r="I43">
        <v>9</v>
      </c>
      <c r="J43">
        <v>8</v>
      </c>
      <c r="K43">
        <v>8</v>
      </c>
      <c r="L43">
        <v>8</v>
      </c>
      <c r="M43">
        <v>0</v>
      </c>
      <c r="N43">
        <v>8</v>
      </c>
      <c r="O43">
        <v>0</v>
      </c>
      <c r="P43">
        <v>8</v>
      </c>
      <c r="Q43">
        <v>0</v>
      </c>
      <c r="R43">
        <v>0</v>
      </c>
      <c r="S43">
        <v>0</v>
      </c>
      <c r="T43">
        <v>8</v>
      </c>
      <c r="U43">
        <v>0</v>
      </c>
      <c r="V43">
        <v>1</v>
      </c>
      <c r="W43">
        <v>0</v>
      </c>
      <c r="X43">
        <v>1</v>
      </c>
      <c r="Y43">
        <v>0</v>
      </c>
      <c r="Z43">
        <v>1</v>
      </c>
      <c r="AA43">
        <v>88.888888888888886</v>
      </c>
      <c r="AB43">
        <v>88.888888888888886</v>
      </c>
      <c r="AC43">
        <v>88.888888888888886</v>
      </c>
      <c r="AD43">
        <v>88.888888888888886</v>
      </c>
      <c r="AE43">
        <v>88.888888888888886</v>
      </c>
      <c r="AF43">
        <v>88.888888888888886</v>
      </c>
      <c r="AG43">
        <v>11.111111111111111</v>
      </c>
      <c r="AH43">
        <v>11.111111111111111</v>
      </c>
      <c r="AI43">
        <v>0</v>
      </c>
      <c r="AJ43">
        <v>0</v>
      </c>
      <c r="AK43">
        <v>0</v>
      </c>
      <c r="AL43">
        <v>0</v>
      </c>
      <c r="AM43">
        <v>11.111111111111111</v>
      </c>
      <c r="AN43">
        <v>100</v>
      </c>
      <c r="AO43" t="b">
        <v>0</v>
      </c>
      <c r="AP43" t="b">
        <v>0</v>
      </c>
      <c r="AQ43" t="b">
        <v>0</v>
      </c>
      <c r="AR43" t="b">
        <v>0</v>
      </c>
      <c r="AS43" t="b">
        <v>0</v>
      </c>
      <c r="AT43" t="b">
        <v>0</v>
      </c>
      <c r="AU43" t="b">
        <v>0</v>
      </c>
      <c r="AV43" t="b">
        <v>0</v>
      </c>
      <c r="AW43" t="b">
        <v>0</v>
      </c>
      <c r="AX43" t="b">
        <v>1</v>
      </c>
      <c r="AY43" t="b">
        <v>0</v>
      </c>
      <c r="AZ43" t="b">
        <v>0</v>
      </c>
      <c r="BA43" t="b">
        <v>0</v>
      </c>
    </row>
    <row r="44" spans="1:53" x14ac:dyDescent="0.25">
      <c r="A44" s="15">
        <v>44580.410821759258</v>
      </c>
      <c r="B44">
        <v>35121</v>
      </c>
      <c r="C44" t="s">
        <v>146</v>
      </c>
      <c r="D44" t="s">
        <v>65</v>
      </c>
      <c r="E44" t="s">
        <v>66</v>
      </c>
      <c r="F44" t="s">
        <v>147</v>
      </c>
      <c r="G44" t="b">
        <v>0</v>
      </c>
      <c r="H44" t="s">
        <v>68</v>
      </c>
      <c r="I44">
        <v>56</v>
      </c>
      <c r="J44">
        <v>56</v>
      </c>
      <c r="K44">
        <v>56</v>
      </c>
      <c r="L44">
        <v>56</v>
      </c>
      <c r="M44">
        <v>0</v>
      </c>
      <c r="N44">
        <v>56</v>
      </c>
      <c r="O44">
        <v>0</v>
      </c>
      <c r="P44">
        <v>56</v>
      </c>
      <c r="Q44">
        <v>0</v>
      </c>
      <c r="R44">
        <v>0</v>
      </c>
      <c r="S44">
        <v>0</v>
      </c>
      <c r="T44">
        <v>56</v>
      </c>
      <c r="U44">
        <v>0</v>
      </c>
      <c r="V44">
        <v>0</v>
      </c>
      <c r="W44">
        <v>0</v>
      </c>
      <c r="X44">
        <v>0</v>
      </c>
      <c r="Y44">
        <v>0</v>
      </c>
      <c r="Z44">
        <v>1</v>
      </c>
      <c r="AA44">
        <v>100</v>
      </c>
      <c r="AB44">
        <v>100</v>
      </c>
      <c r="AC44">
        <v>100</v>
      </c>
      <c r="AD44">
        <v>100</v>
      </c>
      <c r="AE44">
        <v>100</v>
      </c>
      <c r="AF44">
        <v>100</v>
      </c>
      <c r="AG44">
        <v>0</v>
      </c>
      <c r="AH44">
        <v>0</v>
      </c>
      <c r="AI44">
        <v>0</v>
      </c>
      <c r="AJ44">
        <v>0</v>
      </c>
      <c r="AK44">
        <v>0</v>
      </c>
      <c r="AL44">
        <v>0</v>
      </c>
      <c r="AM44">
        <v>0</v>
      </c>
      <c r="AN44">
        <v>100</v>
      </c>
      <c r="AO44" t="b">
        <v>0</v>
      </c>
      <c r="AP44" t="b">
        <v>0</v>
      </c>
      <c r="AQ44" t="b">
        <v>0</v>
      </c>
      <c r="AR44" t="b">
        <v>0</v>
      </c>
      <c r="AS44" t="b">
        <v>0</v>
      </c>
      <c r="AT44" t="b">
        <v>0</v>
      </c>
      <c r="AU44" t="b">
        <v>0</v>
      </c>
      <c r="AV44" t="b">
        <v>0</v>
      </c>
      <c r="AW44" t="b">
        <v>0</v>
      </c>
      <c r="AX44" t="b">
        <v>0</v>
      </c>
      <c r="AY44" t="b">
        <v>0</v>
      </c>
      <c r="AZ44" t="b">
        <v>0</v>
      </c>
      <c r="BA44" t="b">
        <v>0</v>
      </c>
    </row>
    <row r="45" spans="1:53" x14ac:dyDescent="0.25">
      <c r="A45" s="15">
        <v>44516.430868055555</v>
      </c>
      <c r="B45">
        <v>36433</v>
      </c>
      <c r="C45" t="s">
        <v>148</v>
      </c>
      <c r="D45" t="s">
        <v>65</v>
      </c>
      <c r="E45" t="s">
        <v>66</v>
      </c>
      <c r="F45" t="s">
        <v>71</v>
      </c>
      <c r="G45" t="b">
        <v>0</v>
      </c>
      <c r="H45" t="s">
        <v>68</v>
      </c>
      <c r="I45">
        <v>94</v>
      </c>
      <c r="J45">
        <v>94</v>
      </c>
      <c r="K45">
        <v>94</v>
      </c>
      <c r="L45">
        <v>94</v>
      </c>
      <c r="M45">
        <v>0</v>
      </c>
      <c r="N45">
        <v>94</v>
      </c>
      <c r="O45">
        <v>0</v>
      </c>
      <c r="P45">
        <v>94</v>
      </c>
      <c r="Q45">
        <v>0</v>
      </c>
      <c r="R45">
        <v>0</v>
      </c>
      <c r="S45">
        <v>0</v>
      </c>
      <c r="T45">
        <v>94</v>
      </c>
      <c r="U45">
        <v>0</v>
      </c>
      <c r="V45">
        <v>0</v>
      </c>
      <c r="W45">
        <v>0</v>
      </c>
      <c r="X45">
        <v>0</v>
      </c>
      <c r="Y45">
        <v>0</v>
      </c>
      <c r="Z45">
        <v>1</v>
      </c>
      <c r="AA45">
        <v>100</v>
      </c>
      <c r="AB45">
        <v>100</v>
      </c>
      <c r="AC45">
        <v>100</v>
      </c>
      <c r="AD45">
        <v>100</v>
      </c>
      <c r="AE45">
        <v>100</v>
      </c>
      <c r="AF45">
        <v>100</v>
      </c>
      <c r="AG45">
        <v>0</v>
      </c>
      <c r="AH45">
        <v>0</v>
      </c>
      <c r="AI45">
        <v>0</v>
      </c>
      <c r="AJ45">
        <v>0</v>
      </c>
      <c r="AK45">
        <v>0</v>
      </c>
      <c r="AL45">
        <v>0</v>
      </c>
      <c r="AM45">
        <v>0</v>
      </c>
      <c r="AN45">
        <v>100</v>
      </c>
      <c r="AO45" t="b">
        <v>0</v>
      </c>
      <c r="AP45" t="b">
        <v>0</v>
      </c>
      <c r="AQ45" t="b">
        <v>0</v>
      </c>
      <c r="AR45" t="b">
        <v>0</v>
      </c>
      <c r="AS45" t="b">
        <v>0</v>
      </c>
      <c r="AT45" t="b">
        <v>0</v>
      </c>
      <c r="AU45" t="b">
        <v>0</v>
      </c>
      <c r="AV45" t="b">
        <v>0</v>
      </c>
      <c r="AW45" t="b">
        <v>0</v>
      </c>
      <c r="AX45" t="b">
        <v>0</v>
      </c>
      <c r="AY45" t="b">
        <v>0</v>
      </c>
      <c r="AZ45" t="b">
        <v>0</v>
      </c>
      <c r="BA45" t="b">
        <v>0</v>
      </c>
    </row>
    <row r="46" spans="1:53" x14ac:dyDescent="0.25">
      <c r="A46" s="15">
        <v>44491.550381944442</v>
      </c>
      <c r="B46">
        <v>35130</v>
      </c>
      <c r="C46" t="s">
        <v>149</v>
      </c>
      <c r="D46" t="s">
        <v>65</v>
      </c>
      <c r="E46" t="s">
        <v>66</v>
      </c>
      <c r="F46" t="s">
        <v>150</v>
      </c>
      <c r="G46" t="b">
        <v>0</v>
      </c>
      <c r="H46" t="s">
        <v>105</v>
      </c>
      <c r="I46">
        <v>46</v>
      </c>
      <c r="J46">
        <v>46</v>
      </c>
      <c r="K46">
        <v>46</v>
      </c>
      <c r="L46">
        <v>46</v>
      </c>
      <c r="M46">
        <v>0</v>
      </c>
      <c r="N46">
        <v>46</v>
      </c>
      <c r="O46">
        <v>0</v>
      </c>
      <c r="P46">
        <v>46</v>
      </c>
      <c r="Q46">
        <v>0</v>
      </c>
      <c r="R46">
        <v>0</v>
      </c>
      <c r="S46">
        <v>0</v>
      </c>
      <c r="T46">
        <v>46</v>
      </c>
      <c r="U46">
        <v>0</v>
      </c>
      <c r="V46">
        <v>0</v>
      </c>
      <c r="W46">
        <v>0</v>
      </c>
      <c r="X46">
        <v>0</v>
      </c>
      <c r="Y46">
        <v>0</v>
      </c>
      <c r="Z46">
        <v>1</v>
      </c>
      <c r="AA46">
        <v>100</v>
      </c>
      <c r="AB46">
        <v>100</v>
      </c>
      <c r="AC46">
        <v>100</v>
      </c>
      <c r="AD46">
        <v>100</v>
      </c>
      <c r="AE46">
        <v>100</v>
      </c>
      <c r="AF46">
        <v>100</v>
      </c>
      <c r="AG46">
        <v>0</v>
      </c>
      <c r="AH46">
        <v>0</v>
      </c>
      <c r="AI46">
        <v>0</v>
      </c>
      <c r="AJ46">
        <v>0</v>
      </c>
      <c r="AK46">
        <v>0</v>
      </c>
      <c r="AL46">
        <v>0</v>
      </c>
      <c r="AM46">
        <v>0</v>
      </c>
      <c r="AN46">
        <v>100</v>
      </c>
      <c r="AO46" t="b">
        <v>0</v>
      </c>
      <c r="AP46" t="b">
        <v>0</v>
      </c>
      <c r="AQ46" t="b">
        <v>0</v>
      </c>
      <c r="AR46" t="b">
        <v>0</v>
      </c>
      <c r="AS46" t="b">
        <v>0</v>
      </c>
      <c r="AT46" t="b">
        <v>0</v>
      </c>
      <c r="AU46" t="b">
        <v>0</v>
      </c>
      <c r="AV46" t="b">
        <v>0</v>
      </c>
      <c r="AW46" t="b">
        <v>0</v>
      </c>
      <c r="AX46" t="b">
        <v>0</v>
      </c>
      <c r="AY46" t="b">
        <v>0</v>
      </c>
      <c r="AZ46" t="b">
        <v>0</v>
      </c>
      <c r="BA46" t="b">
        <v>0</v>
      </c>
    </row>
    <row r="47" spans="1:53" x14ac:dyDescent="0.25">
      <c r="A47" s="15">
        <v>44477.631585648145</v>
      </c>
      <c r="B47">
        <v>35132</v>
      </c>
      <c r="C47" t="s">
        <v>151</v>
      </c>
      <c r="D47" t="s">
        <v>65</v>
      </c>
      <c r="E47" t="s">
        <v>66</v>
      </c>
      <c r="F47" t="s">
        <v>152</v>
      </c>
      <c r="G47" t="b">
        <v>0</v>
      </c>
      <c r="H47" t="s">
        <v>68</v>
      </c>
      <c r="I47">
        <v>52</v>
      </c>
      <c r="J47">
        <v>51</v>
      </c>
      <c r="K47">
        <v>51</v>
      </c>
      <c r="L47">
        <v>51</v>
      </c>
      <c r="M47">
        <v>0</v>
      </c>
      <c r="N47">
        <v>52</v>
      </c>
      <c r="O47">
        <v>0</v>
      </c>
      <c r="P47">
        <v>51</v>
      </c>
      <c r="Q47">
        <v>0</v>
      </c>
      <c r="R47">
        <v>0</v>
      </c>
      <c r="S47">
        <v>0</v>
      </c>
      <c r="T47">
        <v>51</v>
      </c>
      <c r="U47">
        <v>0</v>
      </c>
      <c r="V47">
        <v>1</v>
      </c>
      <c r="W47">
        <v>0</v>
      </c>
      <c r="X47">
        <v>0</v>
      </c>
      <c r="Y47">
        <v>0</v>
      </c>
      <c r="Z47">
        <v>1</v>
      </c>
      <c r="AA47">
        <v>98.076923076923066</v>
      </c>
      <c r="AB47">
        <v>98.076923076923066</v>
      </c>
      <c r="AC47">
        <v>98.076923076923066</v>
      </c>
      <c r="AD47">
        <v>100</v>
      </c>
      <c r="AE47">
        <v>98.076923076923066</v>
      </c>
      <c r="AF47">
        <v>98.076923076923066</v>
      </c>
      <c r="AG47">
        <v>1.9230769230769229</v>
      </c>
      <c r="AH47">
        <v>0</v>
      </c>
      <c r="AI47">
        <v>0</v>
      </c>
      <c r="AJ47">
        <v>0</v>
      </c>
      <c r="AK47">
        <v>0</v>
      </c>
      <c r="AL47">
        <v>0</v>
      </c>
      <c r="AM47">
        <v>0</v>
      </c>
      <c r="AN47">
        <v>98.076923076923066</v>
      </c>
      <c r="AO47" t="b">
        <v>0</v>
      </c>
      <c r="AP47" t="b">
        <v>0</v>
      </c>
      <c r="AQ47" t="b">
        <v>0</v>
      </c>
      <c r="AR47" t="b">
        <v>0</v>
      </c>
      <c r="AS47" t="b">
        <v>0</v>
      </c>
      <c r="AT47" t="b">
        <v>0</v>
      </c>
      <c r="AU47" t="b">
        <v>0</v>
      </c>
      <c r="AV47" t="b">
        <v>0</v>
      </c>
      <c r="AW47" t="b">
        <v>0</v>
      </c>
      <c r="AX47" t="b">
        <v>1</v>
      </c>
      <c r="AY47" t="b">
        <v>1</v>
      </c>
      <c r="AZ47" t="b">
        <v>0</v>
      </c>
      <c r="BA47" t="b">
        <v>0</v>
      </c>
    </row>
    <row r="48" spans="1:53" x14ac:dyDescent="0.25">
      <c r="A48" s="15">
        <v>44468.814872685187</v>
      </c>
      <c r="B48">
        <v>35134</v>
      </c>
      <c r="C48" t="s">
        <v>153</v>
      </c>
      <c r="D48" t="s">
        <v>65</v>
      </c>
      <c r="E48" t="s">
        <v>66</v>
      </c>
      <c r="F48" t="s">
        <v>154</v>
      </c>
      <c r="G48" t="b">
        <v>0</v>
      </c>
      <c r="H48" t="s">
        <v>68</v>
      </c>
      <c r="I48">
        <v>59</v>
      </c>
      <c r="J48">
        <v>59</v>
      </c>
      <c r="K48">
        <v>59</v>
      </c>
      <c r="L48">
        <v>59</v>
      </c>
      <c r="M48">
        <v>0</v>
      </c>
      <c r="N48">
        <v>59</v>
      </c>
      <c r="O48">
        <v>0</v>
      </c>
      <c r="P48">
        <v>59</v>
      </c>
      <c r="Q48">
        <v>0</v>
      </c>
      <c r="R48">
        <v>0</v>
      </c>
      <c r="S48">
        <v>0</v>
      </c>
      <c r="T48">
        <v>59</v>
      </c>
      <c r="U48">
        <v>0</v>
      </c>
      <c r="V48">
        <v>0</v>
      </c>
      <c r="W48">
        <v>0</v>
      </c>
      <c r="X48">
        <v>0</v>
      </c>
      <c r="Y48">
        <v>0</v>
      </c>
      <c r="Z48">
        <v>1</v>
      </c>
      <c r="AA48">
        <v>100</v>
      </c>
      <c r="AB48">
        <v>100</v>
      </c>
      <c r="AC48">
        <v>100</v>
      </c>
      <c r="AD48">
        <v>100</v>
      </c>
      <c r="AE48">
        <v>100</v>
      </c>
      <c r="AF48">
        <v>100</v>
      </c>
      <c r="AG48">
        <v>0</v>
      </c>
      <c r="AH48">
        <v>0</v>
      </c>
      <c r="AI48">
        <v>0</v>
      </c>
      <c r="AJ48">
        <v>0</v>
      </c>
      <c r="AK48">
        <v>0</v>
      </c>
      <c r="AL48">
        <v>0</v>
      </c>
      <c r="AM48">
        <v>0</v>
      </c>
      <c r="AN48">
        <v>100</v>
      </c>
      <c r="AO48" t="b">
        <v>0</v>
      </c>
      <c r="AP48" t="b">
        <v>0</v>
      </c>
      <c r="AQ48" t="b">
        <v>0</v>
      </c>
      <c r="AR48" t="b">
        <v>0</v>
      </c>
      <c r="AS48" t="b">
        <v>0</v>
      </c>
      <c r="AT48" t="b">
        <v>0</v>
      </c>
      <c r="AU48" t="b">
        <v>0</v>
      </c>
      <c r="AV48" t="b">
        <v>0</v>
      </c>
      <c r="AW48" t="b">
        <v>0</v>
      </c>
      <c r="AX48" t="b">
        <v>0</v>
      </c>
      <c r="AY48" t="b">
        <v>0</v>
      </c>
      <c r="AZ48" t="b">
        <v>0</v>
      </c>
      <c r="BA48" t="b">
        <v>0</v>
      </c>
    </row>
    <row r="49" spans="1:53" x14ac:dyDescent="0.25">
      <c r="A49" s="15">
        <v>44581.421099537038</v>
      </c>
      <c r="B49">
        <v>35139</v>
      </c>
      <c r="C49" t="s">
        <v>155</v>
      </c>
      <c r="D49" t="s">
        <v>65</v>
      </c>
      <c r="E49" t="s">
        <v>66</v>
      </c>
      <c r="F49" t="s">
        <v>152</v>
      </c>
      <c r="G49" t="b">
        <v>0</v>
      </c>
      <c r="H49" t="s">
        <v>68</v>
      </c>
      <c r="I49">
        <v>40</v>
      </c>
      <c r="J49">
        <v>40</v>
      </c>
      <c r="K49">
        <v>40</v>
      </c>
      <c r="L49">
        <v>40</v>
      </c>
      <c r="M49">
        <v>0</v>
      </c>
      <c r="N49">
        <v>40</v>
      </c>
      <c r="O49">
        <v>0</v>
      </c>
      <c r="P49">
        <v>39</v>
      </c>
      <c r="Q49">
        <v>0</v>
      </c>
      <c r="R49">
        <v>0</v>
      </c>
      <c r="S49">
        <v>0</v>
      </c>
      <c r="T49">
        <v>39</v>
      </c>
      <c r="U49">
        <v>0</v>
      </c>
      <c r="V49">
        <v>0</v>
      </c>
      <c r="W49">
        <v>0</v>
      </c>
      <c r="X49">
        <v>0</v>
      </c>
      <c r="Y49">
        <v>0</v>
      </c>
      <c r="Z49">
        <v>1</v>
      </c>
      <c r="AA49">
        <v>100</v>
      </c>
      <c r="AB49">
        <v>100</v>
      </c>
      <c r="AC49">
        <v>100</v>
      </c>
      <c r="AD49">
        <v>100</v>
      </c>
      <c r="AE49">
        <v>97.5</v>
      </c>
      <c r="AF49">
        <v>97.5</v>
      </c>
      <c r="AG49">
        <v>0</v>
      </c>
      <c r="AH49">
        <v>0</v>
      </c>
      <c r="AI49">
        <v>0</v>
      </c>
      <c r="AJ49">
        <v>2.5</v>
      </c>
      <c r="AK49">
        <v>2.5</v>
      </c>
      <c r="AL49">
        <v>0</v>
      </c>
      <c r="AM49">
        <v>0</v>
      </c>
      <c r="AN49">
        <v>97.5</v>
      </c>
      <c r="AO49" t="b">
        <v>0</v>
      </c>
      <c r="AP49" t="b">
        <v>0</v>
      </c>
      <c r="AQ49" t="b">
        <v>0</v>
      </c>
      <c r="AR49" t="b">
        <v>0</v>
      </c>
      <c r="AS49" t="b">
        <v>0</v>
      </c>
      <c r="AT49" t="b">
        <v>0</v>
      </c>
      <c r="AU49" t="b">
        <v>0</v>
      </c>
      <c r="AV49" t="b">
        <v>0</v>
      </c>
      <c r="AW49" t="b">
        <v>0</v>
      </c>
      <c r="AX49" t="b">
        <v>1</v>
      </c>
      <c r="AY49" t="b">
        <v>1</v>
      </c>
      <c r="AZ49" t="b">
        <v>0</v>
      </c>
      <c r="BA49" t="b">
        <v>0</v>
      </c>
    </row>
    <row r="50" spans="1:53" x14ac:dyDescent="0.25">
      <c r="A50" s="15">
        <v>44544.387418981481</v>
      </c>
      <c r="B50">
        <v>35288</v>
      </c>
      <c r="C50" t="s">
        <v>156</v>
      </c>
      <c r="D50" t="s">
        <v>65</v>
      </c>
      <c r="E50" t="s">
        <v>66</v>
      </c>
      <c r="F50" t="s">
        <v>157</v>
      </c>
      <c r="G50" t="b">
        <v>0</v>
      </c>
      <c r="H50" t="s">
        <v>68</v>
      </c>
      <c r="I50">
        <v>92</v>
      </c>
      <c r="J50">
        <v>91</v>
      </c>
      <c r="K50">
        <v>91</v>
      </c>
      <c r="L50">
        <v>91</v>
      </c>
      <c r="M50">
        <v>0</v>
      </c>
      <c r="N50">
        <v>91</v>
      </c>
      <c r="O50">
        <v>0</v>
      </c>
      <c r="P50">
        <v>91</v>
      </c>
      <c r="Q50">
        <v>0</v>
      </c>
      <c r="R50">
        <v>0</v>
      </c>
      <c r="S50">
        <v>0</v>
      </c>
      <c r="T50">
        <v>91</v>
      </c>
      <c r="U50">
        <v>0</v>
      </c>
      <c r="V50">
        <v>1</v>
      </c>
      <c r="W50">
        <v>0</v>
      </c>
      <c r="X50">
        <v>0</v>
      </c>
      <c r="Y50">
        <v>0</v>
      </c>
      <c r="Z50">
        <v>1</v>
      </c>
      <c r="AA50">
        <v>98.91304347826086</v>
      </c>
      <c r="AB50">
        <v>98.91304347826086</v>
      </c>
      <c r="AC50">
        <v>98.91304347826086</v>
      </c>
      <c r="AD50">
        <v>98.91304347826086</v>
      </c>
      <c r="AE50">
        <v>98.91304347826086</v>
      </c>
      <c r="AF50">
        <v>98.91304347826086</v>
      </c>
      <c r="AG50">
        <v>1.0869565217391299</v>
      </c>
      <c r="AH50">
        <v>0</v>
      </c>
      <c r="AI50">
        <v>0</v>
      </c>
      <c r="AJ50">
        <v>0</v>
      </c>
      <c r="AK50">
        <v>0</v>
      </c>
      <c r="AL50">
        <v>0</v>
      </c>
      <c r="AM50">
        <v>0</v>
      </c>
      <c r="AN50">
        <v>98.91304347826086</v>
      </c>
      <c r="AO50" t="b">
        <v>0</v>
      </c>
      <c r="AP50" t="b">
        <v>0</v>
      </c>
      <c r="AQ50" t="b">
        <v>0</v>
      </c>
      <c r="AR50" t="b">
        <v>0</v>
      </c>
      <c r="AS50" t="b">
        <v>0</v>
      </c>
      <c r="AT50" t="b">
        <v>0</v>
      </c>
      <c r="AU50" t="b">
        <v>0</v>
      </c>
      <c r="AV50" t="b">
        <v>0</v>
      </c>
      <c r="AW50" t="b">
        <v>0</v>
      </c>
      <c r="AX50" t="b">
        <v>1</v>
      </c>
      <c r="AY50" t="b">
        <v>1</v>
      </c>
      <c r="AZ50" t="b">
        <v>0</v>
      </c>
      <c r="BA50" t="b">
        <v>0</v>
      </c>
    </row>
    <row r="51" spans="1:53" x14ac:dyDescent="0.25">
      <c r="A51" s="15">
        <v>44487.523402777777</v>
      </c>
      <c r="B51">
        <v>36434</v>
      </c>
      <c r="C51" t="s">
        <v>158</v>
      </c>
      <c r="D51" t="s">
        <v>65</v>
      </c>
      <c r="E51" t="s">
        <v>66</v>
      </c>
      <c r="F51" t="s">
        <v>91</v>
      </c>
      <c r="G51" t="b">
        <v>0</v>
      </c>
      <c r="H51" t="s">
        <v>105</v>
      </c>
      <c r="I51">
        <v>63</v>
      </c>
      <c r="J51">
        <v>63</v>
      </c>
      <c r="K51">
        <v>63</v>
      </c>
      <c r="L51">
        <v>63</v>
      </c>
      <c r="M51">
        <v>0</v>
      </c>
      <c r="N51">
        <v>63</v>
      </c>
      <c r="O51">
        <v>0</v>
      </c>
      <c r="P51">
        <v>63</v>
      </c>
      <c r="Q51">
        <v>0</v>
      </c>
      <c r="R51">
        <v>0</v>
      </c>
      <c r="S51">
        <v>0</v>
      </c>
      <c r="T51">
        <v>63</v>
      </c>
      <c r="U51">
        <v>0</v>
      </c>
      <c r="V51">
        <v>0</v>
      </c>
      <c r="W51">
        <v>0</v>
      </c>
      <c r="X51">
        <v>0</v>
      </c>
      <c r="Y51">
        <v>0</v>
      </c>
      <c r="Z51">
        <v>1</v>
      </c>
      <c r="AA51">
        <v>100</v>
      </c>
      <c r="AB51">
        <v>100</v>
      </c>
      <c r="AC51">
        <v>100</v>
      </c>
      <c r="AD51">
        <v>100</v>
      </c>
      <c r="AE51">
        <v>100</v>
      </c>
      <c r="AF51">
        <v>100</v>
      </c>
      <c r="AG51">
        <v>0</v>
      </c>
      <c r="AH51">
        <v>0</v>
      </c>
      <c r="AI51">
        <v>0</v>
      </c>
      <c r="AJ51">
        <v>0</v>
      </c>
      <c r="AK51">
        <v>0</v>
      </c>
      <c r="AL51">
        <v>0</v>
      </c>
      <c r="AM51">
        <v>0</v>
      </c>
      <c r="AN51">
        <v>100</v>
      </c>
      <c r="AO51" t="b">
        <v>0</v>
      </c>
      <c r="AP51" t="b">
        <v>0</v>
      </c>
      <c r="AQ51" t="b">
        <v>0</v>
      </c>
      <c r="AR51" t="b">
        <v>0</v>
      </c>
      <c r="AS51" t="b">
        <v>0</v>
      </c>
      <c r="AT51" t="b">
        <v>0</v>
      </c>
      <c r="AU51" t="b">
        <v>0</v>
      </c>
      <c r="AV51" t="b">
        <v>0</v>
      </c>
      <c r="AW51" t="b">
        <v>0</v>
      </c>
      <c r="AX51" t="b">
        <v>0</v>
      </c>
      <c r="AY51" t="b">
        <v>0</v>
      </c>
      <c r="AZ51" t="b">
        <v>0</v>
      </c>
      <c r="BA51" t="b">
        <v>0</v>
      </c>
    </row>
    <row r="52" spans="1:53" x14ac:dyDescent="0.25">
      <c r="A52" s="15">
        <v>44512.578252314815</v>
      </c>
      <c r="B52">
        <v>36140</v>
      </c>
      <c r="C52" t="s">
        <v>159</v>
      </c>
      <c r="D52" t="s">
        <v>65</v>
      </c>
      <c r="E52" t="s">
        <v>66</v>
      </c>
      <c r="F52" t="s">
        <v>71</v>
      </c>
      <c r="G52" t="b">
        <v>0</v>
      </c>
      <c r="H52" t="s">
        <v>68</v>
      </c>
      <c r="I52">
        <v>118</v>
      </c>
      <c r="J52">
        <v>118</v>
      </c>
      <c r="K52">
        <v>118</v>
      </c>
      <c r="L52">
        <v>118</v>
      </c>
      <c r="M52">
        <v>0</v>
      </c>
      <c r="N52">
        <v>118</v>
      </c>
      <c r="O52">
        <v>0</v>
      </c>
      <c r="P52">
        <v>118</v>
      </c>
      <c r="Q52">
        <v>0</v>
      </c>
      <c r="R52">
        <v>0</v>
      </c>
      <c r="S52">
        <v>0</v>
      </c>
      <c r="T52">
        <v>118</v>
      </c>
      <c r="U52">
        <v>0</v>
      </c>
      <c r="V52">
        <v>0</v>
      </c>
      <c r="W52">
        <v>0</v>
      </c>
      <c r="X52">
        <v>0</v>
      </c>
      <c r="Y52">
        <v>0</v>
      </c>
      <c r="Z52">
        <v>1</v>
      </c>
      <c r="AA52">
        <v>100</v>
      </c>
      <c r="AB52">
        <v>100</v>
      </c>
      <c r="AC52">
        <v>100</v>
      </c>
      <c r="AD52">
        <v>100</v>
      </c>
      <c r="AE52">
        <v>100</v>
      </c>
      <c r="AF52">
        <v>100</v>
      </c>
      <c r="AG52">
        <v>0</v>
      </c>
      <c r="AH52">
        <v>0</v>
      </c>
      <c r="AI52">
        <v>0</v>
      </c>
      <c r="AJ52">
        <v>0</v>
      </c>
      <c r="AK52">
        <v>0</v>
      </c>
      <c r="AL52">
        <v>0</v>
      </c>
      <c r="AM52">
        <v>0</v>
      </c>
      <c r="AN52">
        <v>100</v>
      </c>
      <c r="AO52" t="b">
        <v>0</v>
      </c>
      <c r="AP52" t="b">
        <v>0</v>
      </c>
      <c r="AQ52" t="b">
        <v>0</v>
      </c>
      <c r="AR52" t="b">
        <v>0</v>
      </c>
      <c r="AS52" t="b">
        <v>0</v>
      </c>
      <c r="AT52" t="b">
        <v>0</v>
      </c>
      <c r="AU52" t="b">
        <v>0</v>
      </c>
      <c r="AV52" t="b">
        <v>0</v>
      </c>
      <c r="AW52" t="b">
        <v>0</v>
      </c>
      <c r="AX52" t="b">
        <v>0</v>
      </c>
      <c r="AY52" t="b">
        <v>0</v>
      </c>
      <c r="AZ52" t="b">
        <v>0</v>
      </c>
      <c r="BA52" t="b">
        <v>0</v>
      </c>
    </row>
    <row r="53" spans="1:53" x14ac:dyDescent="0.25">
      <c r="A53" s="15">
        <v>44546.666226851848</v>
      </c>
      <c r="B53">
        <v>35327</v>
      </c>
      <c r="C53" t="s">
        <v>160</v>
      </c>
      <c r="D53" t="s">
        <v>65</v>
      </c>
      <c r="E53" t="s">
        <v>66</v>
      </c>
      <c r="F53" t="s">
        <v>161</v>
      </c>
      <c r="G53" t="b">
        <v>0</v>
      </c>
      <c r="H53" t="s">
        <v>68</v>
      </c>
      <c r="I53">
        <v>83</v>
      </c>
      <c r="J53">
        <v>81</v>
      </c>
      <c r="K53">
        <v>82</v>
      </c>
      <c r="L53">
        <v>82</v>
      </c>
      <c r="M53">
        <v>0</v>
      </c>
      <c r="N53">
        <v>82</v>
      </c>
      <c r="O53">
        <v>0</v>
      </c>
      <c r="P53">
        <v>82</v>
      </c>
      <c r="Q53">
        <v>0</v>
      </c>
      <c r="R53">
        <v>0</v>
      </c>
      <c r="S53">
        <v>0</v>
      </c>
      <c r="T53">
        <v>81</v>
      </c>
      <c r="U53">
        <v>0</v>
      </c>
      <c r="V53">
        <v>1</v>
      </c>
      <c r="W53">
        <v>0</v>
      </c>
      <c r="X53">
        <v>1</v>
      </c>
      <c r="Y53">
        <v>0</v>
      </c>
      <c r="Z53">
        <v>1</v>
      </c>
      <c r="AA53">
        <v>97.590361445783131</v>
      </c>
      <c r="AB53">
        <v>98.795180722891558</v>
      </c>
      <c r="AC53">
        <v>98.795180722891558</v>
      </c>
      <c r="AD53">
        <v>98.795180722891558</v>
      </c>
      <c r="AE53">
        <v>98.795180722891558</v>
      </c>
      <c r="AF53">
        <v>97.590361445783131</v>
      </c>
      <c r="AG53">
        <v>1.2048192771084341</v>
      </c>
      <c r="AH53">
        <v>1.2048192771084341</v>
      </c>
      <c r="AI53">
        <v>0</v>
      </c>
      <c r="AJ53">
        <v>1.2048192771084341</v>
      </c>
      <c r="AK53">
        <v>1.2048192771084341</v>
      </c>
      <c r="AL53">
        <v>0</v>
      </c>
      <c r="AM53">
        <v>1.2048192771084341</v>
      </c>
      <c r="AN53">
        <v>98.795180722891558</v>
      </c>
      <c r="AO53" t="b">
        <v>0</v>
      </c>
      <c r="AP53" t="b">
        <v>0</v>
      </c>
      <c r="AQ53" t="b">
        <v>0</v>
      </c>
      <c r="AR53" t="b">
        <v>0</v>
      </c>
      <c r="AS53" t="b">
        <v>0</v>
      </c>
      <c r="AT53" t="b">
        <v>0</v>
      </c>
      <c r="AU53" t="b">
        <v>0</v>
      </c>
      <c r="AV53" t="b">
        <v>0</v>
      </c>
      <c r="AW53" t="b">
        <v>0</v>
      </c>
      <c r="AX53" t="b">
        <v>1</v>
      </c>
      <c r="AY53" t="b">
        <v>1</v>
      </c>
      <c r="AZ53" t="b">
        <v>0</v>
      </c>
      <c r="BA53" t="b">
        <v>0</v>
      </c>
    </row>
    <row r="54" spans="1:53" x14ac:dyDescent="0.25">
      <c r="A54" s="15">
        <v>44510.553819444445</v>
      </c>
      <c r="B54">
        <v>35151</v>
      </c>
      <c r="C54" t="s">
        <v>162</v>
      </c>
      <c r="D54" t="s">
        <v>65</v>
      </c>
      <c r="E54" t="s">
        <v>66</v>
      </c>
      <c r="F54" t="s">
        <v>130</v>
      </c>
      <c r="G54" t="b">
        <v>0</v>
      </c>
      <c r="H54" t="s">
        <v>68</v>
      </c>
      <c r="I54">
        <v>91</v>
      </c>
      <c r="J54">
        <v>84</v>
      </c>
      <c r="K54">
        <v>84</v>
      </c>
      <c r="L54">
        <v>85</v>
      </c>
      <c r="M54">
        <v>0</v>
      </c>
      <c r="N54">
        <v>85</v>
      </c>
      <c r="O54">
        <v>0</v>
      </c>
      <c r="P54">
        <v>82</v>
      </c>
      <c r="Q54">
        <v>0</v>
      </c>
      <c r="R54">
        <v>0</v>
      </c>
      <c r="S54">
        <v>0</v>
      </c>
      <c r="T54">
        <v>81</v>
      </c>
      <c r="U54">
        <v>0</v>
      </c>
      <c r="V54">
        <v>0</v>
      </c>
      <c r="W54">
        <v>0</v>
      </c>
      <c r="X54">
        <v>0</v>
      </c>
      <c r="Y54">
        <v>1</v>
      </c>
      <c r="Z54">
        <v>1</v>
      </c>
      <c r="AA54">
        <v>92.307692307692307</v>
      </c>
      <c r="AB54">
        <v>93.406593406593402</v>
      </c>
      <c r="AC54">
        <v>92.307692307692307</v>
      </c>
      <c r="AD54">
        <v>93.406593406593402</v>
      </c>
      <c r="AE54">
        <v>90.109890109890117</v>
      </c>
      <c r="AF54">
        <v>89.010989010989007</v>
      </c>
      <c r="AG54">
        <v>0</v>
      </c>
      <c r="AH54">
        <v>0</v>
      </c>
      <c r="AI54">
        <v>1.098901098901099</v>
      </c>
      <c r="AJ54">
        <v>10.989010989010991</v>
      </c>
      <c r="AK54">
        <v>9.8901098901098905</v>
      </c>
      <c r="AL54">
        <v>0</v>
      </c>
      <c r="AM54">
        <v>0</v>
      </c>
      <c r="AN54">
        <v>90.109890109890117</v>
      </c>
      <c r="AO54" t="b">
        <v>0</v>
      </c>
      <c r="AP54" t="b">
        <v>0</v>
      </c>
      <c r="AQ54" t="b">
        <v>0</v>
      </c>
      <c r="AR54" t="b">
        <v>0</v>
      </c>
      <c r="AS54" t="b">
        <v>0</v>
      </c>
      <c r="AT54" t="b">
        <v>0</v>
      </c>
      <c r="AU54" t="b">
        <v>1</v>
      </c>
      <c r="AV54" t="b">
        <v>0</v>
      </c>
      <c r="AW54" t="b">
        <v>0</v>
      </c>
      <c r="AX54" t="b">
        <v>1</v>
      </c>
      <c r="AY54" t="b">
        <v>1</v>
      </c>
      <c r="AZ54" t="b">
        <v>0</v>
      </c>
      <c r="BA54" t="b">
        <v>0</v>
      </c>
    </row>
    <row r="55" spans="1:53" x14ac:dyDescent="0.25">
      <c r="A55" s="15">
        <v>44580.657164351855</v>
      </c>
      <c r="B55">
        <v>35152</v>
      </c>
      <c r="C55" t="s">
        <v>163</v>
      </c>
      <c r="D55" t="s">
        <v>65</v>
      </c>
      <c r="E55" t="s">
        <v>66</v>
      </c>
      <c r="F55" t="s">
        <v>78</v>
      </c>
      <c r="G55" t="b">
        <v>0</v>
      </c>
      <c r="H55" t="s">
        <v>68</v>
      </c>
      <c r="I55">
        <v>99</v>
      </c>
      <c r="J55">
        <v>99</v>
      </c>
      <c r="K55">
        <v>99</v>
      </c>
      <c r="L55">
        <v>99</v>
      </c>
      <c r="M55">
        <v>0</v>
      </c>
      <c r="N55">
        <v>99</v>
      </c>
      <c r="O55">
        <v>0</v>
      </c>
      <c r="P55">
        <v>99</v>
      </c>
      <c r="Q55">
        <v>0</v>
      </c>
      <c r="R55">
        <v>0</v>
      </c>
      <c r="S55">
        <v>0</v>
      </c>
      <c r="T55">
        <v>99</v>
      </c>
      <c r="U55">
        <v>0</v>
      </c>
      <c r="V55">
        <v>0</v>
      </c>
      <c r="W55">
        <v>0</v>
      </c>
      <c r="X55">
        <v>0</v>
      </c>
      <c r="Y55">
        <v>0</v>
      </c>
      <c r="Z55">
        <v>1</v>
      </c>
      <c r="AA55">
        <v>100</v>
      </c>
      <c r="AB55">
        <v>100</v>
      </c>
      <c r="AC55">
        <v>100</v>
      </c>
      <c r="AD55">
        <v>100</v>
      </c>
      <c r="AE55">
        <v>100</v>
      </c>
      <c r="AF55">
        <v>100</v>
      </c>
      <c r="AG55">
        <v>0</v>
      </c>
      <c r="AH55">
        <v>0</v>
      </c>
      <c r="AI55">
        <v>0</v>
      </c>
      <c r="AJ55">
        <v>0</v>
      </c>
      <c r="AK55">
        <v>0</v>
      </c>
      <c r="AL55">
        <v>0</v>
      </c>
      <c r="AM55">
        <v>0</v>
      </c>
      <c r="AN55">
        <v>100</v>
      </c>
      <c r="AO55" t="b">
        <v>0</v>
      </c>
      <c r="AP55" t="b">
        <v>0</v>
      </c>
      <c r="AQ55" t="b">
        <v>0</v>
      </c>
      <c r="AR55" t="b">
        <v>0</v>
      </c>
      <c r="AS55" t="b">
        <v>0</v>
      </c>
      <c r="AT55" t="b">
        <v>0</v>
      </c>
      <c r="AU55" t="b">
        <v>0</v>
      </c>
      <c r="AV55" t="b">
        <v>0</v>
      </c>
      <c r="AW55" t="b">
        <v>0</v>
      </c>
      <c r="AX55" t="b">
        <v>0</v>
      </c>
      <c r="AY55" t="b">
        <v>0</v>
      </c>
      <c r="AZ55" t="b">
        <v>0</v>
      </c>
      <c r="BA55" t="b">
        <v>0</v>
      </c>
    </row>
    <row r="56" spans="1:53" x14ac:dyDescent="0.25">
      <c r="A56" s="15">
        <v>44572.400775462964</v>
      </c>
      <c r="B56">
        <v>35158</v>
      </c>
      <c r="C56" t="s">
        <v>164</v>
      </c>
      <c r="D56" t="s">
        <v>70</v>
      </c>
      <c r="E56" t="s">
        <v>66</v>
      </c>
      <c r="F56" t="s">
        <v>73</v>
      </c>
      <c r="G56" t="b">
        <v>0</v>
      </c>
      <c r="H56" t="s">
        <v>68</v>
      </c>
      <c r="I56">
        <v>41</v>
      </c>
      <c r="J56">
        <v>41</v>
      </c>
      <c r="K56">
        <v>41</v>
      </c>
      <c r="L56">
        <v>41</v>
      </c>
      <c r="M56">
        <v>0</v>
      </c>
      <c r="N56">
        <v>41</v>
      </c>
      <c r="O56">
        <v>0</v>
      </c>
      <c r="P56">
        <v>41</v>
      </c>
      <c r="Q56">
        <v>0</v>
      </c>
      <c r="R56">
        <v>0</v>
      </c>
      <c r="S56">
        <v>0</v>
      </c>
      <c r="T56">
        <v>41</v>
      </c>
      <c r="U56">
        <v>0</v>
      </c>
      <c r="V56">
        <v>0</v>
      </c>
      <c r="W56">
        <v>0</v>
      </c>
      <c r="X56">
        <v>0</v>
      </c>
      <c r="Y56">
        <v>0</v>
      </c>
      <c r="Z56">
        <v>1</v>
      </c>
      <c r="AA56">
        <v>100</v>
      </c>
      <c r="AB56">
        <v>100</v>
      </c>
      <c r="AC56">
        <v>100</v>
      </c>
      <c r="AD56">
        <v>100</v>
      </c>
      <c r="AE56">
        <v>100</v>
      </c>
      <c r="AF56">
        <v>100</v>
      </c>
      <c r="AG56">
        <v>0</v>
      </c>
      <c r="AH56">
        <v>0</v>
      </c>
      <c r="AI56">
        <v>0</v>
      </c>
      <c r="AJ56">
        <v>0</v>
      </c>
      <c r="AK56">
        <v>0</v>
      </c>
      <c r="AL56">
        <v>0</v>
      </c>
      <c r="AM56">
        <v>0</v>
      </c>
      <c r="AN56">
        <v>100</v>
      </c>
      <c r="AO56" t="b">
        <v>0</v>
      </c>
      <c r="AP56" t="b">
        <v>0</v>
      </c>
      <c r="AQ56" t="b">
        <v>0</v>
      </c>
      <c r="AR56" t="b">
        <v>0</v>
      </c>
      <c r="AS56" t="b">
        <v>0</v>
      </c>
      <c r="AT56" t="b">
        <v>0</v>
      </c>
      <c r="AU56" t="b">
        <v>0</v>
      </c>
      <c r="AV56" t="b">
        <v>0</v>
      </c>
      <c r="AW56" t="b">
        <v>0</v>
      </c>
      <c r="AX56" t="b">
        <v>0</v>
      </c>
      <c r="AY56" t="b">
        <v>0</v>
      </c>
      <c r="AZ56" t="b">
        <v>0</v>
      </c>
      <c r="BA56" t="b">
        <v>0</v>
      </c>
    </row>
    <row r="57" spans="1:53" x14ac:dyDescent="0.25">
      <c r="A57" s="15">
        <v>44539.456342592595</v>
      </c>
      <c r="B57">
        <v>35165</v>
      </c>
      <c r="C57" t="s">
        <v>165</v>
      </c>
      <c r="D57" t="s">
        <v>65</v>
      </c>
      <c r="E57" t="s">
        <v>66</v>
      </c>
      <c r="F57" t="s">
        <v>166</v>
      </c>
      <c r="G57" t="b">
        <v>0</v>
      </c>
      <c r="H57" t="s">
        <v>68</v>
      </c>
      <c r="I57">
        <v>102</v>
      </c>
      <c r="J57">
        <v>102</v>
      </c>
      <c r="K57">
        <v>102</v>
      </c>
      <c r="L57">
        <v>102</v>
      </c>
      <c r="M57">
        <v>0</v>
      </c>
      <c r="N57">
        <v>102</v>
      </c>
      <c r="O57">
        <v>0</v>
      </c>
      <c r="P57">
        <v>102</v>
      </c>
      <c r="Q57">
        <v>0</v>
      </c>
      <c r="R57">
        <v>0</v>
      </c>
      <c r="S57">
        <v>0</v>
      </c>
      <c r="T57">
        <v>102</v>
      </c>
      <c r="U57">
        <v>0</v>
      </c>
      <c r="V57">
        <v>0</v>
      </c>
      <c r="W57">
        <v>0</v>
      </c>
      <c r="X57">
        <v>0</v>
      </c>
      <c r="Y57">
        <v>0</v>
      </c>
      <c r="Z57">
        <v>1</v>
      </c>
      <c r="AA57">
        <v>100</v>
      </c>
      <c r="AB57">
        <v>100</v>
      </c>
      <c r="AC57">
        <v>100</v>
      </c>
      <c r="AD57">
        <v>100</v>
      </c>
      <c r="AE57">
        <v>100</v>
      </c>
      <c r="AF57">
        <v>100</v>
      </c>
      <c r="AG57">
        <v>0</v>
      </c>
      <c r="AH57">
        <v>0</v>
      </c>
      <c r="AI57">
        <v>0</v>
      </c>
      <c r="AJ57">
        <v>0</v>
      </c>
      <c r="AK57">
        <v>0</v>
      </c>
      <c r="AL57">
        <v>0</v>
      </c>
      <c r="AM57">
        <v>0</v>
      </c>
      <c r="AN57">
        <v>100</v>
      </c>
      <c r="AO57" t="b">
        <v>0</v>
      </c>
      <c r="AP57" t="b">
        <v>0</v>
      </c>
      <c r="AQ57" t="b">
        <v>0</v>
      </c>
      <c r="AR57" t="b">
        <v>0</v>
      </c>
      <c r="AS57" t="b">
        <v>0</v>
      </c>
      <c r="AT57" t="b">
        <v>0</v>
      </c>
      <c r="AU57" t="b">
        <v>0</v>
      </c>
      <c r="AV57" t="b">
        <v>0</v>
      </c>
      <c r="AW57" t="b">
        <v>0</v>
      </c>
      <c r="AX57" t="b">
        <v>0</v>
      </c>
      <c r="AY57" t="b">
        <v>0</v>
      </c>
      <c r="AZ57" t="b">
        <v>0</v>
      </c>
      <c r="BA57" t="b">
        <v>0</v>
      </c>
    </row>
    <row r="58" spans="1:53" x14ac:dyDescent="0.25">
      <c r="A58" s="15">
        <v>44545.468263888892</v>
      </c>
      <c r="B58">
        <v>36034</v>
      </c>
      <c r="C58" t="s">
        <v>167</v>
      </c>
      <c r="D58" t="s">
        <v>168</v>
      </c>
      <c r="E58" t="s">
        <v>66</v>
      </c>
      <c r="F58" t="s">
        <v>169</v>
      </c>
      <c r="G58" t="b">
        <v>0</v>
      </c>
      <c r="H58" t="s">
        <v>68</v>
      </c>
      <c r="I58">
        <v>44</v>
      </c>
      <c r="J58">
        <v>41</v>
      </c>
      <c r="K58">
        <v>42</v>
      </c>
      <c r="L58">
        <v>42</v>
      </c>
      <c r="M58">
        <v>0</v>
      </c>
      <c r="N58">
        <v>41</v>
      </c>
      <c r="O58">
        <v>0</v>
      </c>
      <c r="P58">
        <v>42</v>
      </c>
      <c r="Q58">
        <v>0</v>
      </c>
      <c r="R58">
        <v>0</v>
      </c>
      <c r="S58">
        <v>0</v>
      </c>
      <c r="T58">
        <v>36</v>
      </c>
      <c r="U58">
        <v>0</v>
      </c>
      <c r="V58">
        <v>0</v>
      </c>
      <c r="W58">
        <v>0</v>
      </c>
      <c r="X58">
        <v>0</v>
      </c>
      <c r="Y58">
        <v>0</v>
      </c>
      <c r="Z58">
        <v>1</v>
      </c>
      <c r="AA58">
        <v>93.181818181818173</v>
      </c>
      <c r="AB58">
        <v>95.454545454545453</v>
      </c>
      <c r="AC58">
        <v>95.454545454545453</v>
      </c>
      <c r="AD58">
        <v>93.181818181818173</v>
      </c>
      <c r="AE58">
        <v>95.454545454545453</v>
      </c>
      <c r="AF58">
        <v>81.818181818181827</v>
      </c>
      <c r="AG58">
        <v>0</v>
      </c>
      <c r="AH58">
        <v>0</v>
      </c>
      <c r="AI58">
        <v>0</v>
      </c>
      <c r="AJ58">
        <v>18.18181818181818</v>
      </c>
      <c r="AK58">
        <v>18.18181818181818</v>
      </c>
      <c r="AL58">
        <v>0</v>
      </c>
      <c r="AM58">
        <v>0</v>
      </c>
      <c r="AN58">
        <v>81.818181818181827</v>
      </c>
      <c r="AO58" t="b">
        <v>0</v>
      </c>
      <c r="AP58" t="b">
        <v>0</v>
      </c>
      <c r="AQ58" t="b">
        <v>0</v>
      </c>
      <c r="AR58" t="b">
        <v>0</v>
      </c>
      <c r="AS58" t="b">
        <v>0</v>
      </c>
      <c r="AT58" t="b">
        <v>0</v>
      </c>
      <c r="AU58" t="b">
        <v>1</v>
      </c>
      <c r="AV58" t="b">
        <v>0</v>
      </c>
      <c r="AW58" t="b">
        <v>0</v>
      </c>
      <c r="AX58" t="b">
        <v>1</v>
      </c>
      <c r="AY58" t="b">
        <v>1</v>
      </c>
      <c r="AZ58" t="b">
        <v>0</v>
      </c>
      <c r="BA58" t="b">
        <v>0</v>
      </c>
    </row>
    <row r="59" spans="1:53" x14ac:dyDescent="0.25">
      <c r="A59" s="15">
        <v>44621.389733796299</v>
      </c>
      <c r="B59">
        <v>33266</v>
      </c>
      <c r="C59" t="s">
        <v>170</v>
      </c>
      <c r="D59" t="s">
        <v>70</v>
      </c>
      <c r="E59" t="s">
        <v>66</v>
      </c>
      <c r="F59" t="s">
        <v>128</v>
      </c>
      <c r="G59" t="b">
        <v>0</v>
      </c>
      <c r="H59" t="s">
        <v>68</v>
      </c>
      <c r="I59">
        <v>21</v>
      </c>
      <c r="J59">
        <v>20</v>
      </c>
      <c r="K59">
        <v>20</v>
      </c>
      <c r="L59">
        <v>20</v>
      </c>
      <c r="M59">
        <v>0</v>
      </c>
      <c r="N59">
        <v>20</v>
      </c>
      <c r="O59">
        <v>0</v>
      </c>
      <c r="P59">
        <v>20</v>
      </c>
      <c r="Q59">
        <v>0</v>
      </c>
      <c r="R59">
        <v>0</v>
      </c>
      <c r="S59">
        <v>0</v>
      </c>
      <c r="T59">
        <v>20</v>
      </c>
      <c r="U59">
        <v>0</v>
      </c>
      <c r="V59">
        <v>1</v>
      </c>
      <c r="W59">
        <v>0</v>
      </c>
      <c r="X59">
        <v>1</v>
      </c>
      <c r="Y59">
        <v>0</v>
      </c>
      <c r="Z59">
        <v>1</v>
      </c>
      <c r="AA59">
        <v>95.238095238095227</v>
      </c>
      <c r="AB59">
        <v>95.238095238095227</v>
      </c>
      <c r="AC59">
        <v>95.238095238095227</v>
      </c>
      <c r="AD59">
        <v>95.238095238095227</v>
      </c>
      <c r="AE59">
        <v>95.238095238095227</v>
      </c>
      <c r="AF59">
        <v>95.238095238095227</v>
      </c>
      <c r="AG59">
        <v>4.7619047619047619</v>
      </c>
      <c r="AH59">
        <v>4.7619047619047619</v>
      </c>
      <c r="AI59">
        <v>0</v>
      </c>
      <c r="AJ59">
        <v>0</v>
      </c>
      <c r="AK59">
        <v>0</v>
      </c>
      <c r="AL59">
        <v>0</v>
      </c>
      <c r="AM59">
        <v>4.7619047619047619</v>
      </c>
      <c r="AN59">
        <v>100</v>
      </c>
      <c r="AO59" t="b">
        <v>0</v>
      </c>
      <c r="AP59" t="b">
        <v>0</v>
      </c>
      <c r="AQ59" t="b">
        <v>0</v>
      </c>
      <c r="AR59" t="b">
        <v>0</v>
      </c>
      <c r="AS59" t="b">
        <v>0</v>
      </c>
      <c r="AT59" t="b">
        <v>0</v>
      </c>
      <c r="AU59" t="b">
        <v>0</v>
      </c>
      <c r="AV59" t="b">
        <v>0</v>
      </c>
      <c r="AW59" t="b">
        <v>0</v>
      </c>
      <c r="AX59" t="b">
        <v>1</v>
      </c>
      <c r="AY59" t="b">
        <v>0</v>
      </c>
      <c r="AZ59" t="b">
        <v>0</v>
      </c>
      <c r="BA59" t="b">
        <v>0</v>
      </c>
    </row>
    <row r="60" spans="1:53" x14ac:dyDescent="0.25">
      <c r="A60" s="15">
        <v>44565.581967592596</v>
      </c>
      <c r="B60">
        <v>35268</v>
      </c>
      <c r="C60" t="s">
        <v>171</v>
      </c>
      <c r="D60" t="s">
        <v>65</v>
      </c>
      <c r="E60" t="s">
        <v>66</v>
      </c>
      <c r="F60" t="s">
        <v>89</v>
      </c>
      <c r="G60" t="b">
        <v>0</v>
      </c>
      <c r="H60" t="s">
        <v>105</v>
      </c>
      <c r="I60">
        <v>43</v>
      </c>
      <c r="J60">
        <v>43</v>
      </c>
      <c r="K60">
        <v>43</v>
      </c>
      <c r="L60">
        <v>42</v>
      </c>
      <c r="M60">
        <v>0</v>
      </c>
      <c r="N60">
        <v>42</v>
      </c>
      <c r="O60">
        <v>0</v>
      </c>
      <c r="P60">
        <v>42</v>
      </c>
      <c r="Q60">
        <v>0</v>
      </c>
      <c r="R60">
        <v>0</v>
      </c>
      <c r="S60">
        <v>0</v>
      </c>
      <c r="T60">
        <v>41</v>
      </c>
      <c r="U60">
        <v>0</v>
      </c>
      <c r="V60">
        <v>0</v>
      </c>
      <c r="W60">
        <v>0</v>
      </c>
      <c r="X60">
        <v>0</v>
      </c>
      <c r="Y60">
        <v>0</v>
      </c>
      <c r="Z60">
        <v>0</v>
      </c>
      <c r="AA60">
        <v>100</v>
      </c>
      <c r="AB60">
        <v>97.674418604651152</v>
      </c>
      <c r="AC60">
        <v>100</v>
      </c>
      <c r="AD60">
        <v>97.674418604651152</v>
      </c>
      <c r="AE60">
        <v>97.674418604651152</v>
      </c>
      <c r="AF60">
        <v>95.348837209302332</v>
      </c>
      <c r="AG60">
        <v>0</v>
      </c>
      <c r="AH60">
        <v>0</v>
      </c>
      <c r="AI60">
        <v>0</v>
      </c>
      <c r="AJ60">
        <v>4.6511627906976747</v>
      </c>
      <c r="AK60">
        <v>4.6511627906976747</v>
      </c>
      <c r="AL60">
        <v>0</v>
      </c>
      <c r="AM60">
        <v>0</v>
      </c>
      <c r="AN60">
        <v>95.348837209302332</v>
      </c>
      <c r="AO60" t="b">
        <v>0</v>
      </c>
      <c r="AP60" t="b">
        <v>0</v>
      </c>
      <c r="AQ60" t="b">
        <v>0</v>
      </c>
      <c r="AR60" t="b">
        <v>0</v>
      </c>
      <c r="AS60" t="b">
        <v>0</v>
      </c>
      <c r="AT60" t="b">
        <v>0</v>
      </c>
      <c r="AU60" t="b">
        <v>1</v>
      </c>
      <c r="AV60" t="b">
        <v>0</v>
      </c>
      <c r="AW60" t="b">
        <v>0</v>
      </c>
      <c r="AX60" t="b">
        <v>1</v>
      </c>
      <c r="AY60" t="b">
        <v>1</v>
      </c>
      <c r="AZ60" t="b">
        <v>0</v>
      </c>
      <c r="BA60" t="b">
        <v>0</v>
      </c>
    </row>
    <row r="61" spans="1:53" x14ac:dyDescent="0.25">
      <c r="A61" s="15">
        <v>44545.570879629631</v>
      </c>
      <c r="B61">
        <v>35163</v>
      </c>
      <c r="C61" t="s">
        <v>172</v>
      </c>
      <c r="D61" t="s">
        <v>65</v>
      </c>
      <c r="E61" t="s">
        <v>66</v>
      </c>
      <c r="F61" t="s">
        <v>132</v>
      </c>
      <c r="G61" t="b">
        <v>0</v>
      </c>
      <c r="H61" t="s">
        <v>68</v>
      </c>
      <c r="I61">
        <v>55</v>
      </c>
      <c r="J61">
        <v>54</v>
      </c>
      <c r="K61">
        <v>54</v>
      </c>
      <c r="L61">
        <v>54</v>
      </c>
      <c r="M61">
        <v>0</v>
      </c>
      <c r="N61">
        <v>53</v>
      </c>
      <c r="O61">
        <v>0</v>
      </c>
      <c r="P61">
        <v>54</v>
      </c>
      <c r="Q61">
        <v>0</v>
      </c>
      <c r="R61">
        <v>0</v>
      </c>
      <c r="S61">
        <v>0</v>
      </c>
      <c r="T61">
        <v>53</v>
      </c>
      <c r="U61">
        <v>0</v>
      </c>
      <c r="V61">
        <v>0</v>
      </c>
      <c r="W61">
        <v>0</v>
      </c>
      <c r="X61">
        <v>0</v>
      </c>
      <c r="Y61">
        <v>0</v>
      </c>
      <c r="Z61">
        <v>1</v>
      </c>
      <c r="AA61">
        <v>98.181818181818187</v>
      </c>
      <c r="AB61">
        <v>98.181818181818187</v>
      </c>
      <c r="AC61">
        <v>98.181818181818187</v>
      </c>
      <c r="AD61">
        <v>96.36363636363636</v>
      </c>
      <c r="AE61">
        <v>98.181818181818187</v>
      </c>
      <c r="AF61">
        <v>96.36363636363636</v>
      </c>
      <c r="AG61">
        <v>0</v>
      </c>
      <c r="AH61">
        <v>0</v>
      </c>
      <c r="AI61">
        <v>0</v>
      </c>
      <c r="AJ61">
        <v>3.6363636363636358</v>
      </c>
      <c r="AK61">
        <v>3.6363636363636358</v>
      </c>
      <c r="AL61">
        <v>0</v>
      </c>
      <c r="AM61">
        <v>0</v>
      </c>
      <c r="AN61">
        <v>96.36363636363636</v>
      </c>
      <c r="AO61" t="b">
        <v>0</v>
      </c>
      <c r="AP61" t="b">
        <v>0</v>
      </c>
      <c r="AQ61" t="b">
        <v>0</v>
      </c>
      <c r="AR61" t="b">
        <v>0</v>
      </c>
      <c r="AS61" t="b">
        <v>0</v>
      </c>
      <c r="AT61" t="b">
        <v>0</v>
      </c>
      <c r="AU61" t="b">
        <v>0</v>
      </c>
      <c r="AV61" t="b">
        <v>0</v>
      </c>
      <c r="AW61" t="b">
        <v>0</v>
      </c>
      <c r="AX61" t="b">
        <v>1</v>
      </c>
      <c r="AY61" t="b">
        <v>1</v>
      </c>
      <c r="AZ61" t="b">
        <v>0</v>
      </c>
      <c r="BA61" t="b">
        <v>0</v>
      </c>
    </row>
    <row r="62" spans="1:53" x14ac:dyDescent="0.25">
      <c r="A62" s="15">
        <v>44496.625115740739</v>
      </c>
      <c r="B62">
        <v>35167</v>
      </c>
      <c r="C62" t="s">
        <v>173</v>
      </c>
      <c r="D62" t="s">
        <v>65</v>
      </c>
      <c r="E62" t="s">
        <v>66</v>
      </c>
      <c r="F62" t="s">
        <v>174</v>
      </c>
      <c r="G62" t="b">
        <v>0</v>
      </c>
      <c r="H62" t="s">
        <v>68</v>
      </c>
      <c r="I62">
        <v>57</v>
      </c>
      <c r="J62">
        <v>53</v>
      </c>
      <c r="K62">
        <v>53</v>
      </c>
      <c r="L62">
        <v>53</v>
      </c>
      <c r="M62">
        <v>0</v>
      </c>
      <c r="N62">
        <v>54</v>
      </c>
      <c r="O62">
        <v>0</v>
      </c>
      <c r="P62">
        <v>53</v>
      </c>
      <c r="Q62">
        <v>0</v>
      </c>
      <c r="R62">
        <v>0</v>
      </c>
      <c r="S62">
        <v>0</v>
      </c>
      <c r="T62">
        <v>53</v>
      </c>
      <c r="U62">
        <v>1</v>
      </c>
      <c r="V62">
        <v>3</v>
      </c>
      <c r="W62">
        <v>0</v>
      </c>
      <c r="X62">
        <v>1</v>
      </c>
      <c r="Y62">
        <v>0</v>
      </c>
      <c r="Z62">
        <v>1</v>
      </c>
      <c r="AA62">
        <v>92.982456140350877</v>
      </c>
      <c r="AB62">
        <v>92.982456140350877</v>
      </c>
      <c r="AC62">
        <v>92.982456140350877</v>
      </c>
      <c r="AD62">
        <v>94.73684210526315</v>
      </c>
      <c r="AE62">
        <v>92.982456140350877</v>
      </c>
      <c r="AF62">
        <v>92.982456140350877</v>
      </c>
      <c r="AG62">
        <v>7.0175438596491224</v>
      </c>
      <c r="AH62">
        <v>1.754385964912281</v>
      </c>
      <c r="AI62">
        <v>0</v>
      </c>
      <c r="AJ62">
        <v>0</v>
      </c>
      <c r="AK62">
        <v>0</v>
      </c>
      <c r="AL62">
        <v>0</v>
      </c>
      <c r="AM62">
        <v>1.754385964912281</v>
      </c>
      <c r="AN62">
        <v>94.73684210526315</v>
      </c>
      <c r="AO62" t="b">
        <v>0</v>
      </c>
      <c r="AP62" t="b">
        <v>0</v>
      </c>
      <c r="AQ62" t="b">
        <v>0</v>
      </c>
      <c r="AR62" t="b">
        <v>0</v>
      </c>
      <c r="AS62" t="b">
        <v>0</v>
      </c>
      <c r="AT62" t="b">
        <v>0</v>
      </c>
      <c r="AU62" t="b">
        <v>0</v>
      </c>
      <c r="AV62" t="b">
        <v>0</v>
      </c>
      <c r="AW62" t="b">
        <v>0</v>
      </c>
      <c r="AX62" t="b">
        <v>1</v>
      </c>
      <c r="AY62" t="b">
        <v>1</v>
      </c>
      <c r="AZ62" t="b">
        <v>0</v>
      </c>
      <c r="BA62" t="b">
        <v>0</v>
      </c>
    </row>
    <row r="63" spans="1:53" x14ac:dyDescent="0.25">
      <c r="A63" s="15">
        <v>44610.597418981481</v>
      </c>
      <c r="B63">
        <v>35168</v>
      </c>
      <c r="C63" t="s">
        <v>175</v>
      </c>
      <c r="D63" t="s">
        <v>65</v>
      </c>
      <c r="E63" t="s">
        <v>66</v>
      </c>
      <c r="F63" t="s">
        <v>176</v>
      </c>
      <c r="G63" t="b">
        <v>0</v>
      </c>
      <c r="H63" t="s">
        <v>68</v>
      </c>
      <c r="I63">
        <v>55</v>
      </c>
      <c r="J63">
        <v>55</v>
      </c>
      <c r="K63">
        <v>55</v>
      </c>
      <c r="L63">
        <v>54</v>
      </c>
      <c r="M63">
        <v>0</v>
      </c>
      <c r="N63">
        <v>55</v>
      </c>
      <c r="O63">
        <v>0</v>
      </c>
      <c r="P63">
        <v>54</v>
      </c>
      <c r="Q63">
        <v>0</v>
      </c>
      <c r="R63">
        <v>0</v>
      </c>
      <c r="S63">
        <v>0</v>
      </c>
      <c r="T63">
        <v>54</v>
      </c>
      <c r="U63">
        <v>1</v>
      </c>
      <c r="V63">
        <v>0</v>
      </c>
      <c r="W63">
        <v>0</v>
      </c>
      <c r="X63">
        <v>0</v>
      </c>
      <c r="Y63">
        <v>0</v>
      </c>
      <c r="Z63">
        <v>1</v>
      </c>
      <c r="AA63">
        <v>100</v>
      </c>
      <c r="AB63">
        <v>98.181818181818187</v>
      </c>
      <c r="AC63">
        <v>100</v>
      </c>
      <c r="AD63">
        <v>100</v>
      </c>
      <c r="AE63">
        <v>98.181818181818187</v>
      </c>
      <c r="AF63">
        <v>98.181818181818187</v>
      </c>
      <c r="AG63">
        <v>1.8181818181818179</v>
      </c>
      <c r="AH63">
        <v>0</v>
      </c>
      <c r="AI63">
        <v>0</v>
      </c>
      <c r="AJ63">
        <v>0</v>
      </c>
      <c r="AK63">
        <v>0</v>
      </c>
      <c r="AL63">
        <v>0</v>
      </c>
      <c r="AM63">
        <v>0</v>
      </c>
      <c r="AN63">
        <v>98.181818181818187</v>
      </c>
      <c r="AO63" t="b">
        <v>0</v>
      </c>
      <c r="AP63" t="b">
        <v>0</v>
      </c>
      <c r="AQ63" t="b">
        <v>0</v>
      </c>
      <c r="AR63" t="b">
        <v>0</v>
      </c>
      <c r="AS63" t="b">
        <v>0</v>
      </c>
      <c r="AT63" t="b">
        <v>0</v>
      </c>
      <c r="AU63" t="b">
        <v>0</v>
      </c>
      <c r="AV63" t="b">
        <v>0</v>
      </c>
      <c r="AW63" t="b">
        <v>0</v>
      </c>
      <c r="AX63" t="b">
        <v>1</v>
      </c>
      <c r="AY63" t="b">
        <v>1</v>
      </c>
      <c r="AZ63" t="b">
        <v>0</v>
      </c>
      <c r="BA63" t="b">
        <v>0</v>
      </c>
    </row>
    <row r="64" spans="1:53" x14ac:dyDescent="0.25">
      <c r="A64">
        <v>0</v>
      </c>
      <c r="B64">
        <v>35171</v>
      </c>
      <c r="C64" t="s">
        <v>177</v>
      </c>
      <c r="D64" t="s">
        <v>70</v>
      </c>
      <c r="E64" t="s">
        <v>66</v>
      </c>
      <c r="F64" t="s">
        <v>73</v>
      </c>
      <c r="G64" t="b">
        <v>0</v>
      </c>
      <c r="H64" t="s">
        <v>85</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t="b">
        <v>0</v>
      </c>
      <c r="AP64" t="b">
        <v>0</v>
      </c>
      <c r="AQ64" t="b">
        <v>0</v>
      </c>
      <c r="AR64" t="b">
        <v>0</v>
      </c>
      <c r="AS64" t="b">
        <v>0</v>
      </c>
      <c r="AT64" t="b">
        <v>0</v>
      </c>
      <c r="AU64" t="b">
        <v>0</v>
      </c>
      <c r="AV64" t="b">
        <v>0</v>
      </c>
      <c r="AW64" t="b">
        <v>1</v>
      </c>
      <c r="AX64" t="b">
        <v>1</v>
      </c>
      <c r="AY64" t="b">
        <v>1</v>
      </c>
      <c r="AZ64" t="b">
        <v>0</v>
      </c>
      <c r="BA64" t="b">
        <v>0</v>
      </c>
    </row>
    <row r="65" spans="1:53" x14ac:dyDescent="0.25">
      <c r="A65" s="15">
        <v>44575.651944444442</v>
      </c>
      <c r="B65">
        <v>35172</v>
      </c>
      <c r="C65" t="s">
        <v>178</v>
      </c>
      <c r="D65" t="s">
        <v>70</v>
      </c>
      <c r="E65" t="s">
        <v>66</v>
      </c>
      <c r="F65" t="s">
        <v>73</v>
      </c>
      <c r="G65" t="b">
        <v>0</v>
      </c>
      <c r="H65" t="s">
        <v>68</v>
      </c>
      <c r="I65">
        <v>13</v>
      </c>
      <c r="J65">
        <v>13</v>
      </c>
      <c r="K65">
        <v>13</v>
      </c>
      <c r="L65">
        <v>13</v>
      </c>
      <c r="M65">
        <v>0</v>
      </c>
      <c r="N65">
        <v>13</v>
      </c>
      <c r="O65">
        <v>0</v>
      </c>
      <c r="P65">
        <v>13</v>
      </c>
      <c r="Q65">
        <v>0</v>
      </c>
      <c r="R65">
        <v>0</v>
      </c>
      <c r="S65">
        <v>0</v>
      </c>
      <c r="T65">
        <v>13</v>
      </c>
      <c r="U65">
        <v>0</v>
      </c>
      <c r="V65">
        <v>0</v>
      </c>
      <c r="W65">
        <v>0</v>
      </c>
      <c r="X65">
        <v>0</v>
      </c>
      <c r="Y65">
        <v>0</v>
      </c>
      <c r="Z65">
        <v>1</v>
      </c>
      <c r="AA65">
        <v>100</v>
      </c>
      <c r="AB65">
        <v>100</v>
      </c>
      <c r="AC65">
        <v>100</v>
      </c>
      <c r="AD65">
        <v>100</v>
      </c>
      <c r="AE65">
        <v>100</v>
      </c>
      <c r="AF65">
        <v>100</v>
      </c>
      <c r="AG65">
        <v>0</v>
      </c>
      <c r="AH65">
        <v>0</v>
      </c>
      <c r="AI65">
        <v>0</v>
      </c>
      <c r="AJ65">
        <v>0</v>
      </c>
      <c r="AK65">
        <v>0</v>
      </c>
      <c r="AL65">
        <v>0</v>
      </c>
      <c r="AM65">
        <v>0</v>
      </c>
      <c r="AN65">
        <v>100</v>
      </c>
      <c r="AO65" t="b">
        <v>0</v>
      </c>
      <c r="AP65" t="b">
        <v>0</v>
      </c>
      <c r="AQ65" t="b">
        <v>0</v>
      </c>
      <c r="AR65" t="b">
        <v>0</v>
      </c>
      <c r="AS65" t="b">
        <v>0</v>
      </c>
      <c r="AT65" t="b">
        <v>0</v>
      </c>
      <c r="AU65" t="b">
        <v>0</v>
      </c>
      <c r="AV65" t="b">
        <v>0</v>
      </c>
      <c r="AW65" t="b">
        <v>0</v>
      </c>
      <c r="AX65" t="b">
        <v>0</v>
      </c>
      <c r="AY65" t="b">
        <v>0</v>
      </c>
      <c r="AZ65" t="b">
        <v>0</v>
      </c>
      <c r="BA65" t="b">
        <v>0</v>
      </c>
    </row>
    <row r="66" spans="1:53" x14ac:dyDescent="0.25">
      <c r="A66" s="15">
        <v>44603.565833333334</v>
      </c>
      <c r="B66">
        <v>35176</v>
      </c>
      <c r="C66" t="s">
        <v>179</v>
      </c>
      <c r="D66" t="s">
        <v>65</v>
      </c>
      <c r="E66" t="s">
        <v>66</v>
      </c>
      <c r="F66" t="s">
        <v>73</v>
      </c>
      <c r="G66" t="b">
        <v>0</v>
      </c>
      <c r="H66" t="s">
        <v>68</v>
      </c>
      <c r="I66">
        <v>26</v>
      </c>
      <c r="J66">
        <v>25</v>
      </c>
      <c r="K66">
        <v>25</v>
      </c>
      <c r="L66">
        <v>25</v>
      </c>
      <c r="M66">
        <v>0</v>
      </c>
      <c r="N66">
        <v>26</v>
      </c>
      <c r="O66">
        <v>0</v>
      </c>
      <c r="P66">
        <v>24</v>
      </c>
      <c r="Q66">
        <v>0</v>
      </c>
      <c r="R66">
        <v>0</v>
      </c>
      <c r="S66">
        <v>1</v>
      </c>
      <c r="T66">
        <v>25</v>
      </c>
      <c r="U66">
        <v>0</v>
      </c>
      <c r="V66">
        <v>0</v>
      </c>
      <c r="W66">
        <v>0</v>
      </c>
      <c r="X66">
        <v>0</v>
      </c>
      <c r="Y66">
        <v>0</v>
      </c>
      <c r="Z66">
        <v>1</v>
      </c>
      <c r="AA66">
        <v>96.15384615384616</v>
      </c>
      <c r="AB66">
        <v>96.15384615384616</v>
      </c>
      <c r="AC66">
        <v>96.15384615384616</v>
      </c>
      <c r="AD66">
        <v>100</v>
      </c>
      <c r="AE66">
        <v>96.15384615384616</v>
      </c>
      <c r="AF66">
        <v>96.15384615384616</v>
      </c>
      <c r="AG66">
        <v>0</v>
      </c>
      <c r="AH66">
        <v>0</v>
      </c>
      <c r="AI66">
        <v>0</v>
      </c>
      <c r="AJ66">
        <v>3.8461538461538458</v>
      </c>
      <c r="AK66">
        <v>3.8461538461538458</v>
      </c>
      <c r="AL66">
        <v>0</v>
      </c>
      <c r="AM66">
        <v>0</v>
      </c>
      <c r="AN66">
        <v>96.15384615384616</v>
      </c>
      <c r="AO66" t="b">
        <v>0</v>
      </c>
      <c r="AP66" t="b">
        <v>0</v>
      </c>
      <c r="AQ66" t="b">
        <v>0</v>
      </c>
      <c r="AR66" t="b">
        <v>0</v>
      </c>
      <c r="AS66" t="b">
        <v>0</v>
      </c>
      <c r="AT66" t="b">
        <v>0</v>
      </c>
      <c r="AU66" t="b">
        <v>0</v>
      </c>
      <c r="AV66" t="b">
        <v>0</v>
      </c>
      <c r="AW66" t="b">
        <v>0</v>
      </c>
      <c r="AX66" t="b">
        <v>1</v>
      </c>
      <c r="AY66" t="b">
        <v>1</v>
      </c>
      <c r="AZ66" t="b">
        <v>0</v>
      </c>
      <c r="BA66" t="b">
        <v>0</v>
      </c>
    </row>
    <row r="67" spans="1:53" x14ac:dyDescent="0.25">
      <c r="A67" s="15">
        <v>44552.535763888889</v>
      </c>
      <c r="B67">
        <v>35178</v>
      </c>
      <c r="C67" t="s">
        <v>180</v>
      </c>
      <c r="D67" t="s">
        <v>65</v>
      </c>
      <c r="E67" t="s">
        <v>66</v>
      </c>
      <c r="F67" t="s">
        <v>181</v>
      </c>
      <c r="G67" t="b">
        <v>0</v>
      </c>
      <c r="H67" t="s">
        <v>68</v>
      </c>
      <c r="I67">
        <v>74</v>
      </c>
      <c r="J67">
        <v>74</v>
      </c>
      <c r="K67">
        <v>74</v>
      </c>
      <c r="L67">
        <v>74</v>
      </c>
      <c r="M67">
        <v>0</v>
      </c>
      <c r="N67">
        <v>74</v>
      </c>
      <c r="O67">
        <v>0</v>
      </c>
      <c r="P67">
        <v>74</v>
      </c>
      <c r="Q67">
        <v>0</v>
      </c>
      <c r="R67">
        <v>0</v>
      </c>
      <c r="S67">
        <v>0</v>
      </c>
      <c r="T67">
        <v>74</v>
      </c>
      <c r="U67">
        <v>0</v>
      </c>
      <c r="V67">
        <v>0</v>
      </c>
      <c r="W67">
        <v>0</v>
      </c>
      <c r="X67">
        <v>0</v>
      </c>
      <c r="Y67">
        <v>0</v>
      </c>
      <c r="Z67">
        <v>1</v>
      </c>
      <c r="AA67">
        <v>100</v>
      </c>
      <c r="AB67">
        <v>100</v>
      </c>
      <c r="AC67">
        <v>100</v>
      </c>
      <c r="AD67">
        <v>100</v>
      </c>
      <c r="AE67">
        <v>100</v>
      </c>
      <c r="AF67">
        <v>100</v>
      </c>
      <c r="AG67">
        <v>0</v>
      </c>
      <c r="AH67">
        <v>0</v>
      </c>
      <c r="AI67">
        <v>0</v>
      </c>
      <c r="AJ67">
        <v>0</v>
      </c>
      <c r="AK67">
        <v>0</v>
      </c>
      <c r="AL67">
        <v>0</v>
      </c>
      <c r="AM67">
        <v>0</v>
      </c>
      <c r="AN67">
        <v>100</v>
      </c>
      <c r="AO67" t="b">
        <v>0</v>
      </c>
      <c r="AP67" t="b">
        <v>0</v>
      </c>
      <c r="AQ67" t="b">
        <v>0</v>
      </c>
      <c r="AR67" t="b">
        <v>0</v>
      </c>
      <c r="AS67" t="b">
        <v>0</v>
      </c>
      <c r="AT67" t="b">
        <v>0</v>
      </c>
      <c r="AU67" t="b">
        <v>0</v>
      </c>
      <c r="AV67" t="b">
        <v>0</v>
      </c>
      <c r="AW67" t="b">
        <v>0</v>
      </c>
      <c r="AX67" t="b">
        <v>0</v>
      </c>
      <c r="AY67" t="b">
        <v>0</v>
      </c>
      <c r="AZ67" t="b">
        <v>0</v>
      </c>
      <c r="BA67" t="b">
        <v>0</v>
      </c>
    </row>
    <row r="68" spans="1:53" x14ac:dyDescent="0.25">
      <c r="A68" s="15">
        <v>44455.623171296298</v>
      </c>
      <c r="B68">
        <v>35338</v>
      </c>
      <c r="C68" t="s">
        <v>182</v>
      </c>
      <c r="D68" t="s">
        <v>65</v>
      </c>
      <c r="E68" t="s">
        <v>66</v>
      </c>
      <c r="F68" t="s">
        <v>166</v>
      </c>
      <c r="G68" t="b">
        <v>0</v>
      </c>
      <c r="H68" t="s">
        <v>68</v>
      </c>
      <c r="I68">
        <v>99</v>
      </c>
      <c r="J68">
        <v>98</v>
      </c>
      <c r="K68">
        <v>98</v>
      </c>
      <c r="L68">
        <v>98</v>
      </c>
      <c r="M68">
        <v>0</v>
      </c>
      <c r="N68">
        <v>97</v>
      </c>
      <c r="O68">
        <v>0</v>
      </c>
      <c r="P68">
        <v>98</v>
      </c>
      <c r="Q68">
        <v>0</v>
      </c>
      <c r="R68">
        <v>0</v>
      </c>
      <c r="S68">
        <v>0</v>
      </c>
      <c r="T68">
        <v>97</v>
      </c>
      <c r="U68">
        <v>0</v>
      </c>
      <c r="V68">
        <v>1</v>
      </c>
      <c r="W68">
        <v>0</v>
      </c>
      <c r="X68">
        <v>1</v>
      </c>
      <c r="Y68">
        <v>0</v>
      </c>
      <c r="Z68">
        <v>1</v>
      </c>
      <c r="AA68">
        <v>98.98989898989899</v>
      </c>
      <c r="AB68">
        <v>98.98989898989899</v>
      </c>
      <c r="AC68">
        <v>98.98989898989899</v>
      </c>
      <c r="AD68">
        <v>97.979797979797979</v>
      </c>
      <c r="AE68">
        <v>98.98989898989899</v>
      </c>
      <c r="AF68">
        <v>97.979797979797979</v>
      </c>
      <c r="AG68">
        <v>1.0101010101010099</v>
      </c>
      <c r="AH68">
        <v>1.0101010101010099</v>
      </c>
      <c r="AI68">
        <v>0</v>
      </c>
      <c r="AJ68">
        <v>1.0101010101010099</v>
      </c>
      <c r="AK68">
        <v>1.0101010101010099</v>
      </c>
      <c r="AL68">
        <v>0</v>
      </c>
      <c r="AM68">
        <v>1.0101010101010099</v>
      </c>
      <c r="AN68">
        <v>98.98989898989899</v>
      </c>
      <c r="AO68" t="b">
        <v>0</v>
      </c>
      <c r="AP68" t="b">
        <v>0</v>
      </c>
      <c r="AQ68" t="b">
        <v>0</v>
      </c>
      <c r="AR68" t="b">
        <v>0</v>
      </c>
      <c r="AS68" t="b">
        <v>0</v>
      </c>
      <c r="AT68" t="b">
        <v>0</v>
      </c>
      <c r="AU68" t="b">
        <v>0</v>
      </c>
      <c r="AV68" t="b">
        <v>0</v>
      </c>
      <c r="AW68" t="b">
        <v>0</v>
      </c>
      <c r="AX68" t="b">
        <v>1</v>
      </c>
      <c r="AY68" t="b">
        <v>1</v>
      </c>
      <c r="AZ68" t="b">
        <v>0</v>
      </c>
      <c r="BA68" t="b">
        <v>0</v>
      </c>
    </row>
    <row r="69" spans="1:53" x14ac:dyDescent="0.25">
      <c r="A69" s="15">
        <v>44540.621990740743</v>
      </c>
      <c r="B69">
        <v>36041</v>
      </c>
      <c r="C69" t="s">
        <v>183</v>
      </c>
      <c r="D69" t="s">
        <v>65</v>
      </c>
      <c r="E69" t="s">
        <v>66</v>
      </c>
      <c r="F69" t="s">
        <v>184</v>
      </c>
      <c r="G69" t="b">
        <v>0</v>
      </c>
      <c r="H69" t="s">
        <v>68</v>
      </c>
      <c r="I69">
        <v>90</v>
      </c>
      <c r="J69">
        <v>90</v>
      </c>
      <c r="K69">
        <v>90</v>
      </c>
      <c r="L69">
        <v>90</v>
      </c>
      <c r="M69">
        <v>0</v>
      </c>
      <c r="N69">
        <v>90</v>
      </c>
      <c r="O69">
        <v>0</v>
      </c>
      <c r="P69">
        <v>90</v>
      </c>
      <c r="Q69">
        <v>0</v>
      </c>
      <c r="R69">
        <v>0</v>
      </c>
      <c r="S69">
        <v>0</v>
      </c>
      <c r="T69">
        <v>90</v>
      </c>
      <c r="U69">
        <v>0</v>
      </c>
      <c r="V69">
        <v>0</v>
      </c>
      <c r="W69">
        <v>0</v>
      </c>
      <c r="X69">
        <v>0</v>
      </c>
      <c r="Y69">
        <v>0</v>
      </c>
      <c r="Z69">
        <v>1</v>
      </c>
      <c r="AA69">
        <v>100</v>
      </c>
      <c r="AB69">
        <v>100</v>
      </c>
      <c r="AC69">
        <v>100</v>
      </c>
      <c r="AD69">
        <v>100</v>
      </c>
      <c r="AE69">
        <v>100</v>
      </c>
      <c r="AF69">
        <v>100</v>
      </c>
      <c r="AG69">
        <v>0</v>
      </c>
      <c r="AH69">
        <v>0</v>
      </c>
      <c r="AI69">
        <v>0</v>
      </c>
      <c r="AJ69">
        <v>0</v>
      </c>
      <c r="AK69">
        <v>0</v>
      </c>
      <c r="AL69">
        <v>0</v>
      </c>
      <c r="AM69">
        <v>0</v>
      </c>
      <c r="AN69">
        <v>100</v>
      </c>
      <c r="AO69" t="b">
        <v>0</v>
      </c>
      <c r="AP69" t="b">
        <v>0</v>
      </c>
      <c r="AQ69" t="b">
        <v>0</v>
      </c>
      <c r="AR69" t="b">
        <v>0</v>
      </c>
      <c r="AS69" t="b">
        <v>0</v>
      </c>
      <c r="AT69" t="b">
        <v>0</v>
      </c>
      <c r="AU69" t="b">
        <v>0</v>
      </c>
      <c r="AV69" t="b">
        <v>0</v>
      </c>
      <c r="AW69" t="b">
        <v>0</v>
      </c>
      <c r="AX69" t="b">
        <v>0</v>
      </c>
      <c r="AY69" t="b">
        <v>0</v>
      </c>
      <c r="AZ69" t="b">
        <v>0</v>
      </c>
      <c r="BA69" t="b">
        <v>0</v>
      </c>
    </row>
    <row r="70" spans="1:53" x14ac:dyDescent="0.25">
      <c r="A70" s="15">
        <v>44488.291516203702</v>
      </c>
      <c r="B70">
        <v>35026</v>
      </c>
      <c r="C70" t="s">
        <v>185</v>
      </c>
      <c r="D70" t="s">
        <v>65</v>
      </c>
      <c r="E70" t="s">
        <v>66</v>
      </c>
      <c r="F70" t="s">
        <v>186</v>
      </c>
      <c r="G70" t="b">
        <v>0</v>
      </c>
      <c r="H70" t="s">
        <v>105</v>
      </c>
      <c r="I70">
        <v>53</v>
      </c>
      <c r="J70">
        <v>52</v>
      </c>
      <c r="K70">
        <v>53</v>
      </c>
      <c r="L70">
        <v>53</v>
      </c>
      <c r="M70">
        <v>0</v>
      </c>
      <c r="N70">
        <v>53</v>
      </c>
      <c r="O70">
        <v>0</v>
      </c>
      <c r="P70">
        <v>53</v>
      </c>
      <c r="Q70">
        <v>0</v>
      </c>
      <c r="R70">
        <v>0</v>
      </c>
      <c r="S70">
        <v>0</v>
      </c>
      <c r="T70">
        <v>52</v>
      </c>
      <c r="U70">
        <v>0</v>
      </c>
      <c r="V70">
        <v>0</v>
      </c>
      <c r="W70">
        <v>0</v>
      </c>
      <c r="X70">
        <v>0</v>
      </c>
      <c r="Y70">
        <v>0</v>
      </c>
      <c r="Z70">
        <v>1</v>
      </c>
      <c r="AA70">
        <v>98.113207547169807</v>
      </c>
      <c r="AB70">
        <v>100</v>
      </c>
      <c r="AC70">
        <v>100</v>
      </c>
      <c r="AD70">
        <v>100</v>
      </c>
      <c r="AE70">
        <v>100</v>
      </c>
      <c r="AF70">
        <v>98.113207547169807</v>
      </c>
      <c r="AG70">
        <v>0</v>
      </c>
      <c r="AH70">
        <v>0</v>
      </c>
      <c r="AI70">
        <v>0</v>
      </c>
      <c r="AJ70">
        <v>1.8867924528301889</v>
      </c>
      <c r="AK70">
        <v>1.8867924528301889</v>
      </c>
      <c r="AL70">
        <v>0</v>
      </c>
      <c r="AM70">
        <v>0</v>
      </c>
      <c r="AN70">
        <v>98.113207547169807</v>
      </c>
      <c r="AO70" t="b">
        <v>0</v>
      </c>
      <c r="AP70" t="b">
        <v>0</v>
      </c>
      <c r="AQ70" t="b">
        <v>0</v>
      </c>
      <c r="AR70" t="b">
        <v>0</v>
      </c>
      <c r="AS70" t="b">
        <v>0</v>
      </c>
      <c r="AT70" t="b">
        <v>0</v>
      </c>
      <c r="AU70" t="b">
        <v>0</v>
      </c>
      <c r="AV70" t="b">
        <v>0</v>
      </c>
      <c r="AW70" t="b">
        <v>0</v>
      </c>
      <c r="AX70" t="b">
        <v>1</v>
      </c>
      <c r="AY70" t="b">
        <v>1</v>
      </c>
      <c r="AZ70" t="b">
        <v>0</v>
      </c>
      <c r="BA70" t="b">
        <v>0</v>
      </c>
    </row>
    <row r="71" spans="1:53" x14ac:dyDescent="0.25">
      <c r="A71" s="15">
        <v>44606.477523148147</v>
      </c>
      <c r="B71">
        <v>35530</v>
      </c>
      <c r="C71" t="s">
        <v>187</v>
      </c>
      <c r="D71" t="s">
        <v>65</v>
      </c>
      <c r="E71" t="s">
        <v>66</v>
      </c>
      <c r="F71" t="s">
        <v>188</v>
      </c>
      <c r="G71" t="b">
        <v>0</v>
      </c>
      <c r="H71" t="s">
        <v>68</v>
      </c>
      <c r="I71">
        <v>76</v>
      </c>
      <c r="J71">
        <v>76</v>
      </c>
      <c r="K71">
        <v>76</v>
      </c>
      <c r="L71">
        <v>76</v>
      </c>
      <c r="M71">
        <v>0</v>
      </c>
      <c r="N71">
        <v>76</v>
      </c>
      <c r="O71">
        <v>0</v>
      </c>
      <c r="P71">
        <v>76</v>
      </c>
      <c r="Q71">
        <v>0</v>
      </c>
      <c r="R71">
        <v>0</v>
      </c>
      <c r="S71">
        <v>0</v>
      </c>
      <c r="T71">
        <v>76</v>
      </c>
      <c r="U71">
        <v>0</v>
      </c>
      <c r="V71">
        <v>0</v>
      </c>
      <c r="W71">
        <v>0</v>
      </c>
      <c r="X71">
        <v>0</v>
      </c>
      <c r="Y71">
        <v>0</v>
      </c>
      <c r="Z71">
        <v>1</v>
      </c>
      <c r="AA71">
        <v>100</v>
      </c>
      <c r="AB71">
        <v>100</v>
      </c>
      <c r="AC71">
        <v>100</v>
      </c>
      <c r="AD71">
        <v>100</v>
      </c>
      <c r="AE71">
        <v>100</v>
      </c>
      <c r="AF71">
        <v>100</v>
      </c>
      <c r="AG71">
        <v>0</v>
      </c>
      <c r="AH71">
        <v>0</v>
      </c>
      <c r="AI71">
        <v>0</v>
      </c>
      <c r="AJ71">
        <v>0</v>
      </c>
      <c r="AK71">
        <v>0</v>
      </c>
      <c r="AL71">
        <v>0</v>
      </c>
      <c r="AM71">
        <v>0</v>
      </c>
      <c r="AN71">
        <v>100</v>
      </c>
      <c r="AO71" t="b">
        <v>0</v>
      </c>
      <c r="AP71" t="b">
        <v>0</v>
      </c>
      <c r="AQ71" t="b">
        <v>0</v>
      </c>
      <c r="AR71" t="b">
        <v>0</v>
      </c>
      <c r="AS71" t="b">
        <v>0</v>
      </c>
      <c r="AT71" t="b">
        <v>0</v>
      </c>
      <c r="AU71" t="b">
        <v>0</v>
      </c>
      <c r="AV71" t="b">
        <v>0</v>
      </c>
      <c r="AW71" t="b">
        <v>0</v>
      </c>
      <c r="AX71" t="b">
        <v>0</v>
      </c>
      <c r="AY71" t="b">
        <v>0</v>
      </c>
      <c r="AZ71" t="b">
        <v>0</v>
      </c>
      <c r="BA71" t="b">
        <v>0</v>
      </c>
    </row>
    <row r="72" spans="1:53" x14ac:dyDescent="0.25">
      <c r="A72" s="15">
        <v>44583.8515625</v>
      </c>
      <c r="B72">
        <v>35381</v>
      </c>
      <c r="C72" t="s">
        <v>189</v>
      </c>
      <c r="D72" t="s">
        <v>65</v>
      </c>
      <c r="E72" t="s">
        <v>66</v>
      </c>
      <c r="F72" t="s">
        <v>190</v>
      </c>
      <c r="G72" t="b">
        <v>0</v>
      </c>
      <c r="H72" t="s">
        <v>68</v>
      </c>
      <c r="I72">
        <v>119</v>
      </c>
      <c r="J72">
        <v>117</v>
      </c>
      <c r="K72">
        <v>118</v>
      </c>
      <c r="L72">
        <v>118</v>
      </c>
      <c r="M72">
        <v>0</v>
      </c>
      <c r="N72">
        <v>118</v>
      </c>
      <c r="O72">
        <v>0</v>
      </c>
      <c r="P72">
        <v>116</v>
      </c>
      <c r="Q72">
        <v>0</v>
      </c>
      <c r="R72">
        <v>0</v>
      </c>
      <c r="S72">
        <v>1</v>
      </c>
      <c r="T72">
        <v>116</v>
      </c>
      <c r="U72">
        <v>0</v>
      </c>
      <c r="V72">
        <v>0</v>
      </c>
      <c r="W72">
        <v>0</v>
      </c>
      <c r="X72">
        <v>0</v>
      </c>
      <c r="Y72">
        <v>0</v>
      </c>
      <c r="Z72">
        <v>1</v>
      </c>
      <c r="AA72">
        <v>98.319327731092429</v>
      </c>
      <c r="AB72">
        <v>99.159663865546221</v>
      </c>
      <c r="AC72">
        <v>99.159663865546221</v>
      </c>
      <c r="AD72">
        <v>99.159663865546221</v>
      </c>
      <c r="AE72">
        <v>98.319327731092429</v>
      </c>
      <c r="AF72">
        <v>97.47899159663865</v>
      </c>
      <c r="AG72">
        <v>0</v>
      </c>
      <c r="AH72">
        <v>0</v>
      </c>
      <c r="AI72">
        <v>0</v>
      </c>
      <c r="AJ72">
        <v>2.521008403361344</v>
      </c>
      <c r="AK72">
        <v>2.521008403361344</v>
      </c>
      <c r="AL72">
        <v>0</v>
      </c>
      <c r="AM72">
        <v>0</v>
      </c>
      <c r="AN72">
        <v>97.47899159663865</v>
      </c>
      <c r="AO72" t="b">
        <v>0</v>
      </c>
      <c r="AP72" t="b">
        <v>0</v>
      </c>
      <c r="AQ72" t="b">
        <v>0</v>
      </c>
      <c r="AR72" t="b">
        <v>0</v>
      </c>
      <c r="AS72" t="b">
        <v>0</v>
      </c>
      <c r="AT72" t="b">
        <v>0</v>
      </c>
      <c r="AU72" t="b">
        <v>1</v>
      </c>
      <c r="AV72" t="b">
        <v>0</v>
      </c>
      <c r="AW72" t="b">
        <v>0</v>
      </c>
      <c r="AX72" t="b">
        <v>1</v>
      </c>
      <c r="AY72" t="b">
        <v>1</v>
      </c>
      <c r="AZ72" t="b">
        <v>0</v>
      </c>
      <c r="BA72" t="b">
        <v>0</v>
      </c>
    </row>
    <row r="73" spans="1:53" x14ac:dyDescent="0.25">
      <c r="A73" s="15">
        <v>44623.434942129628</v>
      </c>
      <c r="B73">
        <v>35213</v>
      </c>
      <c r="C73" t="s">
        <v>191</v>
      </c>
      <c r="D73" t="s">
        <v>65</v>
      </c>
      <c r="E73" t="s">
        <v>66</v>
      </c>
      <c r="F73" t="s">
        <v>82</v>
      </c>
      <c r="G73" t="b">
        <v>0</v>
      </c>
      <c r="H73" t="s">
        <v>68</v>
      </c>
      <c r="I73">
        <v>85</v>
      </c>
      <c r="J73">
        <v>85</v>
      </c>
      <c r="K73">
        <v>84</v>
      </c>
      <c r="L73">
        <v>85</v>
      </c>
      <c r="M73">
        <v>0</v>
      </c>
      <c r="N73">
        <v>85</v>
      </c>
      <c r="O73">
        <v>0</v>
      </c>
      <c r="P73">
        <v>85</v>
      </c>
      <c r="Q73">
        <v>0</v>
      </c>
      <c r="R73">
        <v>0</v>
      </c>
      <c r="S73">
        <v>0</v>
      </c>
      <c r="T73">
        <v>84</v>
      </c>
      <c r="U73">
        <v>0</v>
      </c>
      <c r="V73">
        <v>0</v>
      </c>
      <c r="W73">
        <v>0</v>
      </c>
      <c r="X73">
        <v>0</v>
      </c>
      <c r="Y73">
        <v>0</v>
      </c>
      <c r="Z73">
        <v>1</v>
      </c>
      <c r="AA73">
        <v>100</v>
      </c>
      <c r="AB73">
        <v>100</v>
      </c>
      <c r="AC73">
        <v>98.82352941176471</v>
      </c>
      <c r="AD73">
        <v>100</v>
      </c>
      <c r="AE73">
        <v>100</v>
      </c>
      <c r="AF73">
        <v>98.82352941176471</v>
      </c>
      <c r="AG73">
        <v>0</v>
      </c>
      <c r="AH73">
        <v>0</v>
      </c>
      <c r="AI73">
        <v>0</v>
      </c>
      <c r="AJ73">
        <v>1.1764705882352939</v>
      </c>
      <c r="AK73">
        <v>1.1764705882352939</v>
      </c>
      <c r="AL73">
        <v>0</v>
      </c>
      <c r="AM73">
        <v>0</v>
      </c>
      <c r="AN73">
        <v>98.82352941176471</v>
      </c>
      <c r="AO73" t="b">
        <v>0</v>
      </c>
      <c r="AP73" t="b">
        <v>0</v>
      </c>
      <c r="AQ73" t="b">
        <v>0</v>
      </c>
      <c r="AR73" t="b">
        <v>0</v>
      </c>
      <c r="AS73" t="b">
        <v>0</v>
      </c>
      <c r="AT73" t="b">
        <v>0</v>
      </c>
      <c r="AU73" t="b">
        <v>0</v>
      </c>
      <c r="AV73" t="b">
        <v>0</v>
      </c>
      <c r="AW73" t="b">
        <v>0</v>
      </c>
      <c r="AX73" t="b">
        <v>1</v>
      </c>
      <c r="AY73" t="b">
        <v>1</v>
      </c>
      <c r="AZ73" t="b">
        <v>0</v>
      </c>
      <c r="BA73" t="b">
        <v>0</v>
      </c>
    </row>
    <row r="74" spans="1:53" x14ac:dyDescent="0.25">
      <c r="A74" s="15">
        <v>44546.540358796294</v>
      </c>
      <c r="B74">
        <v>35214</v>
      </c>
      <c r="C74" t="s">
        <v>192</v>
      </c>
      <c r="D74" t="s">
        <v>65</v>
      </c>
      <c r="E74" t="s">
        <v>66</v>
      </c>
      <c r="F74" t="s">
        <v>96</v>
      </c>
      <c r="G74" t="b">
        <v>0</v>
      </c>
      <c r="H74" t="s">
        <v>68</v>
      </c>
      <c r="I74">
        <v>69</v>
      </c>
      <c r="J74">
        <v>68</v>
      </c>
      <c r="K74">
        <v>66</v>
      </c>
      <c r="L74">
        <v>69</v>
      </c>
      <c r="M74">
        <v>0</v>
      </c>
      <c r="N74">
        <v>68</v>
      </c>
      <c r="O74">
        <v>0</v>
      </c>
      <c r="P74">
        <v>68</v>
      </c>
      <c r="Q74">
        <v>0</v>
      </c>
      <c r="R74">
        <v>0</v>
      </c>
      <c r="S74">
        <v>0</v>
      </c>
      <c r="T74">
        <v>64</v>
      </c>
      <c r="U74">
        <v>0</v>
      </c>
      <c r="V74">
        <v>0</v>
      </c>
      <c r="W74">
        <v>0</v>
      </c>
      <c r="X74">
        <v>0</v>
      </c>
      <c r="Y74">
        <v>0</v>
      </c>
      <c r="Z74">
        <v>1</v>
      </c>
      <c r="AA74">
        <v>98.550724637681171</v>
      </c>
      <c r="AB74">
        <v>100</v>
      </c>
      <c r="AC74">
        <v>95.652173913043484</v>
      </c>
      <c r="AD74">
        <v>98.550724637681171</v>
      </c>
      <c r="AE74">
        <v>98.550724637681171</v>
      </c>
      <c r="AF74">
        <v>92.753623188405797</v>
      </c>
      <c r="AG74">
        <v>0</v>
      </c>
      <c r="AH74">
        <v>0</v>
      </c>
      <c r="AI74">
        <v>0</v>
      </c>
      <c r="AJ74">
        <v>7.2463768115942031</v>
      </c>
      <c r="AK74">
        <v>7.2463768115942031</v>
      </c>
      <c r="AL74">
        <v>0</v>
      </c>
      <c r="AM74">
        <v>0</v>
      </c>
      <c r="AN74">
        <v>92.753623188405797</v>
      </c>
      <c r="AO74" t="b">
        <v>0</v>
      </c>
      <c r="AP74" t="b">
        <v>0</v>
      </c>
      <c r="AQ74" t="b">
        <v>0</v>
      </c>
      <c r="AR74" t="b">
        <v>0</v>
      </c>
      <c r="AS74" t="b">
        <v>0</v>
      </c>
      <c r="AT74" t="b">
        <v>0</v>
      </c>
      <c r="AU74" t="b">
        <v>1</v>
      </c>
      <c r="AV74" t="b">
        <v>0</v>
      </c>
      <c r="AW74" t="b">
        <v>0</v>
      </c>
      <c r="AX74" t="b">
        <v>1</v>
      </c>
      <c r="AY74" t="b">
        <v>1</v>
      </c>
      <c r="AZ74" t="b">
        <v>0</v>
      </c>
      <c r="BA74" t="b">
        <v>0</v>
      </c>
    </row>
    <row r="75" spans="1:53" x14ac:dyDescent="0.25">
      <c r="A75" s="15">
        <v>44553.36818287037</v>
      </c>
      <c r="B75">
        <v>35495</v>
      </c>
      <c r="C75" t="s">
        <v>193</v>
      </c>
      <c r="D75" t="s">
        <v>65</v>
      </c>
      <c r="E75" t="s">
        <v>66</v>
      </c>
      <c r="F75" t="s">
        <v>82</v>
      </c>
      <c r="G75" t="b">
        <v>0</v>
      </c>
      <c r="H75" t="s">
        <v>105</v>
      </c>
      <c r="I75">
        <v>82</v>
      </c>
      <c r="J75">
        <v>82</v>
      </c>
      <c r="K75">
        <v>82</v>
      </c>
      <c r="L75">
        <v>82</v>
      </c>
      <c r="M75">
        <v>0</v>
      </c>
      <c r="N75">
        <v>82</v>
      </c>
      <c r="O75">
        <v>0</v>
      </c>
      <c r="P75">
        <v>82</v>
      </c>
      <c r="Q75">
        <v>0</v>
      </c>
      <c r="R75">
        <v>0</v>
      </c>
      <c r="S75">
        <v>0</v>
      </c>
      <c r="T75">
        <v>82</v>
      </c>
      <c r="U75">
        <v>0</v>
      </c>
      <c r="V75">
        <v>0</v>
      </c>
      <c r="W75">
        <v>0</v>
      </c>
      <c r="X75">
        <v>0</v>
      </c>
      <c r="Y75">
        <v>0</v>
      </c>
      <c r="Z75">
        <v>1</v>
      </c>
      <c r="AA75">
        <v>100</v>
      </c>
      <c r="AB75">
        <v>100</v>
      </c>
      <c r="AC75">
        <v>100</v>
      </c>
      <c r="AD75">
        <v>100</v>
      </c>
      <c r="AE75">
        <v>100</v>
      </c>
      <c r="AF75">
        <v>100</v>
      </c>
      <c r="AG75">
        <v>0</v>
      </c>
      <c r="AH75">
        <v>0</v>
      </c>
      <c r="AI75">
        <v>0</v>
      </c>
      <c r="AJ75">
        <v>0</v>
      </c>
      <c r="AK75">
        <v>0</v>
      </c>
      <c r="AL75">
        <v>0</v>
      </c>
      <c r="AM75">
        <v>0</v>
      </c>
      <c r="AN75">
        <v>100</v>
      </c>
      <c r="AO75" t="b">
        <v>0</v>
      </c>
      <c r="AP75" t="b">
        <v>0</v>
      </c>
      <c r="AQ75" t="b">
        <v>0</v>
      </c>
      <c r="AR75" t="b">
        <v>0</v>
      </c>
      <c r="AS75" t="b">
        <v>0</v>
      </c>
      <c r="AT75" t="b">
        <v>0</v>
      </c>
      <c r="AU75" t="b">
        <v>0</v>
      </c>
      <c r="AV75" t="b">
        <v>0</v>
      </c>
      <c r="AW75" t="b">
        <v>0</v>
      </c>
      <c r="AX75" t="b">
        <v>0</v>
      </c>
      <c r="AY75" t="b">
        <v>0</v>
      </c>
      <c r="AZ75" t="b">
        <v>0</v>
      </c>
      <c r="BA75" t="b">
        <v>0</v>
      </c>
    </row>
    <row r="76" spans="1:53" x14ac:dyDescent="0.25">
      <c r="A76">
        <v>0</v>
      </c>
      <c r="B76">
        <v>35224</v>
      </c>
      <c r="C76" t="s">
        <v>194</v>
      </c>
      <c r="D76" t="s">
        <v>70</v>
      </c>
      <c r="E76" t="s">
        <v>66</v>
      </c>
      <c r="F76" t="s">
        <v>195</v>
      </c>
      <c r="G76" t="b">
        <v>0</v>
      </c>
      <c r="H76" t="s">
        <v>85</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t="b">
        <v>0</v>
      </c>
      <c r="AP76" t="b">
        <v>0</v>
      </c>
      <c r="AQ76" t="b">
        <v>0</v>
      </c>
      <c r="AR76" t="b">
        <v>0</v>
      </c>
      <c r="AS76" t="b">
        <v>0</v>
      </c>
      <c r="AT76" t="b">
        <v>0</v>
      </c>
      <c r="AU76" t="b">
        <v>0</v>
      </c>
      <c r="AV76" t="b">
        <v>0</v>
      </c>
      <c r="AW76" t="b">
        <v>1</v>
      </c>
      <c r="AX76" t="b">
        <v>1</v>
      </c>
      <c r="AY76" t="b">
        <v>1</v>
      </c>
      <c r="AZ76" t="b">
        <v>0</v>
      </c>
      <c r="BA76" t="b">
        <v>0</v>
      </c>
    </row>
    <row r="77" spans="1:53" x14ac:dyDescent="0.25">
      <c r="A77" s="15">
        <v>44623.632476851853</v>
      </c>
      <c r="B77">
        <v>36418</v>
      </c>
      <c r="C77" t="s">
        <v>196</v>
      </c>
      <c r="D77" t="s">
        <v>65</v>
      </c>
      <c r="E77" t="s">
        <v>66</v>
      </c>
      <c r="F77" t="s">
        <v>82</v>
      </c>
      <c r="G77" t="b">
        <v>0</v>
      </c>
      <c r="H77" t="s">
        <v>68</v>
      </c>
      <c r="I77">
        <v>96</v>
      </c>
      <c r="J77">
        <v>95</v>
      </c>
      <c r="K77">
        <v>96</v>
      </c>
      <c r="L77">
        <v>96</v>
      </c>
      <c r="M77">
        <v>0</v>
      </c>
      <c r="N77">
        <v>96</v>
      </c>
      <c r="O77">
        <v>0</v>
      </c>
      <c r="P77">
        <v>95</v>
      </c>
      <c r="Q77">
        <v>0</v>
      </c>
      <c r="R77">
        <v>0</v>
      </c>
      <c r="S77">
        <v>0</v>
      </c>
      <c r="T77">
        <v>94</v>
      </c>
      <c r="U77">
        <v>0</v>
      </c>
      <c r="V77">
        <v>0</v>
      </c>
      <c r="W77">
        <v>0</v>
      </c>
      <c r="X77">
        <v>0</v>
      </c>
      <c r="Y77">
        <v>0</v>
      </c>
      <c r="Z77">
        <v>1</v>
      </c>
      <c r="AA77">
        <v>98.958333333333343</v>
      </c>
      <c r="AB77">
        <v>100</v>
      </c>
      <c r="AC77">
        <v>100</v>
      </c>
      <c r="AD77">
        <v>100</v>
      </c>
      <c r="AE77">
        <v>98.958333333333343</v>
      </c>
      <c r="AF77">
        <v>97.916666666666657</v>
      </c>
      <c r="AG77">
        <v>0</v>
      </c>
      <c r="AH77">
        <v>0</v>
      </c>
      <c r="AI77">
        <v>0</v>
      </c>
      <c r="AJ77">
        <v>2.083333333333333</v>
      </c>
      <c r="AK77">
        <v>2.083333333333333</v>
      </c>
      <c r="AL77">
        <v>0</v>
      </c>
      <c r="AM77">
        <v>0</v>
      </c>
      <c r="AN77">
        <v>97.916666666666657</v>
      </c>
      <c r="AO77" t="b">
        <v>0</v>
      </c>
      <c r="AP77" t="b">
        <v>0</v>
      </c>
      <c r="AQ77" t="b">
        <v>0</v>
      </c>
      <c r="AR77" t="b">
        <v>0</v>
      </c>
      <c r="AS77" t="b">
        <v>0</v>
      </c>
      <c r="AT77" t="b">
        <v>0</v>
      </c>
      <c r="AU77" t="b">
        <v>1</v>
      </c>
      <c r="AV77" t="b">
        <v>0</v>
      </c>
      <c r="AW77" t="b">
        <v>0</v>
      </c>
      <c r="AX77" t="b">
        <v>1</v>
      </c>
      <c r="AY77" t="b">
        <v>1</v>
      </c>
      <c r="AZ77" t="b">
        <v>0</v>
      </c>
      <c r="BA77" t="b">
        <v>0</v>
      </c>
    </row>
    <row r="78" spans="1:53" x14ac:dyDescent="0.25">
      <c r="A78" s="15">
        <v>44503.36241898148</v>
      </c>
      <c r="B78">
        <v>36691</v>
      </c>
      <c r="C78" t="s">
        <v>197</v>
      </c>
      <c r="D78" t="s">
        <v>65</v>
      </c>
      <c r="E78" t="s">
        <v>66</v>
      </c>
      <c r="F78" t="s">
        <v>135</v>
      </c>
      <c r="G78" t="b">
        <v>0</v>
      </c>
      <c r="H78" t="s">
        <v>68</v>
      </c>
      <c r="I78">
        <v>40</v>
      </c>
      <c r="J78">
        <v>40</v>
      </c>
      <c r="K78">
        <v>40</v>
      </c>
      <c r="L78">
        <v>40</v>
      </c>
      <c r="M78">
        <v>0</v>
      </c>
      <c r="N78">
        <v>40</v>
      </c>
      <c r="O78">
        <v>0</v>
      </c>
      <c r="P78">
        <v>40</v>
      </c>
      <c r="Q78">
        <v>0</v>
      </c>
      <c r="R78">
        <v>0</v>
      </c>
      <c r="S78">
        <v>0</v>
      </c>
      <c r="T78">
        <v>40</v>
      </c>
      <c r="U78">
        <v>0</v>
      </c>
      <c r="V78">
        <v>0</v>
      </c>
      <c r="W78">
        <v>0</v>
      </c>
      <c r="X78">
        <v>0</v>
      </c>
      <c r="Y78">
        <v>0</v>
      </c>
      <c r="Z78">
        <v>1</v>
      </c>
      <c r="AA78">
        <v>100</v>
      </c>
      <c r="AB78">
        <v>100</v>
      </c>
      <c r="AC78">
        <v>100</v>
      </c>
      <c r="AD78">
        <v>100</v>
      </c>
      <c r="AE78">
        <v>100</v>
      </c>
      <c r="AF78">
        <v>100</v>
      </c>
      <c r="AG78">
        <v>0</v>
      </c>
      <c r="AH78">
        <v>0</v>
      </c>
      <c r="AI78">
        <v>0</v>
      </c>
      <c r="AJ78">
        <v>0</v>
      </c>
      <c r="AK78">
        <v>0</v>
      </c>
      <c r="AL78">
        <v>0</v>
      </c>
      <c r="AM78">
        <v>0</v>
      </c>
      <c r="AN78">
        <v>100</v>
      </c>
      <c r="AO78" t="b">
        <v>0</v>
      </c>
      <c r="AP78" t="b">
        <v>0</v>
      </c>
      <c r="AQ78" t="b">
        <v>0</v>
      </c>
      <c r="AR78" t="b">
        <v>0</v>
      </c>
      <c r="AS78" t="b">
        <v>0</v>
      </c>
      <c r="AT78" t="b">
        <v>0</v>
      </c>
      <c r="AU78" t="b">
        <v>0</v>
      </c>
      <c r="AV78" t="b">
        <v>0</v>
      </c>
      <c r="AW78" t="b">
        <v>0</v>
      </c>
      <c r="AX78" t="b">
        <v>0</v>
      </c>
      <c r="AY78" t="b">
        <v>0</v>
      </c>
      <c r="AZ78" t="b">
        <v>0</v>
      </c>
      <c r="BA78" t="b">
        <v>0</v>
      </c>
    </row>
    <row r="79" spans="1:53" x14ac:dyDescent="0.25">
      <c r="A79" s="15">
        <v>44524.455729166664</v>
      </c>
      <c r="B79">
        <v>35423</v>
      </c>
      <c r="C79" t="s">
        <v>198</v>
      </c>
      <c r="D79" t="s">
        <v>65</v>
      </c>
      <c r="E79" t="s">
        <v>66</v>
      </c>
      <c r="F79" t="s">
        <v>157</v>
      </c>
      <c r="G79" t="b">
        <v>0</v>
      </c>
      <c r="H79" t="s">
        <v>68</v>
      </c>
      <c r="I79">
        <v>79</v>
      </c>
      <c r="J79">
        <v>78</v>
      </c>
      <c r="K79">
        <v>79</v>
      </c>
      <c r="L79">
        <v>78</v>
      </c>
      <c r="M79">
        <v>0</v>
      </c>
      <c r="N79">
        <v>77</v>
      </c>
      <c r="O79">
        <v>0</v>
      </c>
      <c r="P79">
        <v>77</v>
      </c>
      <c r="Q79">
        <v>0</v>
      </c>
      <c r="R79">
        <v>0</v>
      </c>
      <c r="S79">
        <v>0</v>
      </c>
      <c r="T79">
        <v>73</v>
      </c>
      <c r="U79">
        <v>0</v>
      </c>
      <c r="V79">
        <v>0</v>
      </c>
      <c r="W79">
        <v>0</v>
      </c>
      <c r="X79">
        <v>0</v>
      </c>
      <c r="Y79">
        <v>0</v>
      </c>
      <c r="Z79">
        <v>1</v>
      </c>
      <c r="AA79">
        <v>98.734177215189874</v>
      </c>
      <c r="AB79">
        <v>98.734177215189874</v>
      </c>
      <c r="AC79">
        <v>100</v>
      </c>
      <c r="AD79">
        <v>97.468354430379748</v>
      </c>
      <c r="AE79">
        <v>97.468354430379748</v>
      </c>
      <c r="AF79">
        <v>92.405063291139243</v>
      </c>
      <c r="AG79">
        <v>0</v>
      </c>
      <c r="AH79">
        <v>0</v>
      </c>
      <c r="AI79">
        <v>0</v>
      </c>
      <c r="AJ79">
        <v>7.59493670886076</v>
      </c>
      <c r="AK79">
        <v>7.59493670886076</v>
      </c>
      <c r="AL79">
        <v>0</v>
      </c>
      <c r="AM79">
        <v>0</v>
      </c>
      <c r="AN79">
        <v>92.405063291139243</v>
      </c>
      <c r="AO79" t="b">
        <v>0</v>
      </c>
      <c r="AP79" t="b">
        <v>0</v>
      </c>
      <c r="AQ79" t="b">
        <v>0</v>
      </c>
      <c r="AR79" t="b">
        <v>0</v>
      </c>
      <c r="AS79" t="b">
        <v>0</v>
      </c>
      <c r="AT79" t="b">
        <v>0</v>
      </c>
      <c r="AU79" t="b">
        <v>1</v>
      </c>
      <c r="AV79" t="b">
        <v>0</v>
      </c>
      <c r="AW79" t="b">
        <v>0</v>
      </c>
      <c r="AX79" t="b">
        <v>1</v>
      </c>
      <c r="AY79" t="b">
        <v>1</v>
      </c>
      <c r="AZ79" t="b">
        <v>0</v>
      </c>
      <c r="BA79" t="b">
        <v>0</v>
      </c>
    </row>
    <row r="80" spans="1:53" x14ac:dyDescent="0.25">
      <c r="A80" s="15">
        <v>44580.512627314813</v>
      </c>
      <c r="B80">
        <v>36639</v>
      </c>
      <c r="C80" t="s">
        <v>199</v>
      </c>
      <c r="D80" t="s">
        <v>65</v>
      </c>
      <c r="E80" t="s">
        <v>66</v>
      </c>
      <c r="F80" t="s">
        <v>200</v>
      </c>
      <c r="G80" t="b">
        <v>0</v>
      </c>
      <c r="H80" t="s">
        <v>68</v>
      </c>
      <c r="I80">
        <v>78</v>
      </c>
      <c r="J80">
        <v>77</v>
      </c>
      <c r="K80">
        <v>77</v>
      </c>
      <c r="L80">
        <v>77</v>
      </c>
      <c r="M80">
        <v>0</v>
      </c>
      <c r="N80">
        <v>77</v>
      </c>
      <c r="O80">
        <v>0</v>
      </c>
      <c r="P80">
        <v>77</v>
      </c>
      <c r="Q80">
        <v>0</v>
      </c>
      <c r="R80">
        <v>0</v>
      </c>
      <c r="S80">
        <v>0</v>
      </c>
      <c r="T80">
        <v>77</v>
      </c>
      <c r="U80">
        <v>1</v>
      </c>
      <c r="V80">
        <v>0</v>
      </c>
      <c r="W80">
        <v>0</v>
      </c>
      <c r="X80">
        <v>0</v>
      </c>
      <c r="Y80">
        <v>0</v>
      </c>
      <c r="Z80">
        <v>1</v>
      </c>
      <c r="AA80">
        <v>98.71794871794873</v>
      </c>
      <c r="AB80">
        <v>98.71794871794873</v>
      </c>
      <c r="AC80">
        <v>98.71794871794873</v>
      </c>
      <c r="AD80">
        <v>98.71794871794873</v>
      </c>
      <c r="AE80">
        <v>98.71794871794873</v>
      </c>
      <c r="AF80">
        <v>98.71794871794873</v>
      </c>
      <c r="AG80">
        <v>1.2820512820512819</v>
      </c>
      <c r="AH80">
        <v>0</v>
      </c>
      <c r="AI80">
        <v>0</v>
      </c>
      <c r="AJ80">
        <v>0</v>
      </c>
      <c r="AK80">
        <v>0</v>
      </c>
      <c r="AL80">
        <v>0</v>
      </c>
      <c r="AM80">
        <v>0</v>
      </c>
      <c r="AN80">
        <v>98.71794871794873</v>
      </c>
      <c r="AO80" t="b">
        <v>0</v>
      </c>
      <c r="AP80" t="b">
        <v>0</v>
      </c>
      <c r="AQ80" t="b">
        <v>0</v>
      </c>
      <c r="AR80" t="b">
        <v>0</v>
      </c>
      <c r="AS80" t="b">
        <v>0</v>
      </c>
      <c r="AT80" t="b">
        <v>0</v>
      </c>
      <c r="AU80" t="b">
        <v>0</v>
      </c>
      <c r="AV80" t="b">
        <v>0</v>
      </c>
      <c r="AW80" t="b">
        <v>0</v>
      </c>
      <c r="AX80" t="b">
        <v>1</v>
      </c>
      <c r="AY80" t="b">
        <v>1</v>
      </c>
      <c r="AZ80" t="b">
        <v>0</v>
      </c>
      <c r="BA80" t="b">
        <v>0</v>
      </c>
    </row>
    <row r="81" spans="1:53" x14ac:dyDescent="0.25">
      <c r="A81" s="15">
        <v>44641.524652777778</v>
      </c>
      <c r="B81">
        <v>36067</v>
      </c>
      <c r="C81" t="s">
        <v>201</v>
      </c>
      <c r="D81" t="s">
        <v>65</v>
      </c>
      <c r="E81" t="s">
        <v>66</v>
      </c>
      <c r="F81" t="s">
        <v>202</v>
      </c>
      <c r="G81" t="b">
        <v>0</v>
      </c>
      <c r="H81" t="s">
        <v>85</v>
      </c>
      <c r="I81">
        <v>0</v>
      </c>
      <c r="J81">
        <v>0</v>
      </c>
      <c r="K81">
        <v>0</v>
      </c>
      <c r="L81">
        <v>0</v>
      </c>
      <c r="M81">
        <v>0</v>
      </c>
      <c r="N81">
        <v>0</v>
      </c>
      <c r="O81">
        <v>0</v>
      </c>
      <c r="P81">
        <v>0</v>
      </c>
      <c r="Q81">
        <v>0</v>
      </c>
      <c r="R81">
        <v>0</v>
      </c>
      <c r="S81">
        <v>0</v>
      </c>
      <c r="T81">
        <v>0</v>
      </c>
      <c r="U81">
        <v>0</v>
      </c>
      <c r="V81">
        <v>0</v>
      </c>
      <c r="W81">
        <v>0</v>
      </c>
      <c r="X81">
        <v>0</v>
      </c>
      <c r="Y81">
        <v>0</v>
      </c>
      <c r="Z81">
        <v>1</v>
      </c>
      <c r="AA81">
        <v>0</v>
      </c>
      <c r="AB81">
        <v>0</v>
      </c>
      <c r="AC81">
        <v>0</v>
      </c>
      <c r="AD81">
        <v>0</v>
      </c>
      <c r="AE81">
        <v>0</v>
      </c>
      <c r="AF81">
        <v>0</v>
      </c>
      <c r="AG81">
        <v>0</v>
      </c>
      <c r="AH81">
        <v>0</v>
      </c>
      <c r="AI81">
        <v>0</v>
      </c>
      <c r="AJ81">
        <v>0</v>
      </c>
      <c r="AK81">
        <v>0</v>
      </c>
      <c r="AL81">
        <v>0</v>
      </c>
      <c r="AM81">
        <v>0</v>
      </c>
      <c r="AN81">
        <v>0</v>
      </c>
      <c r="AO81" t="b">
        <v>0</v>
      </c>
      <c r="AP81" t="b">
        <v>0</v>
      </c>
      <c r="AQ81" t="b">
        <v>0</v>
      </c>
      <c r="AR81" t="b">
        <v>0</v>
      </c>
      <c r="AS81" t="b">
        <v>0</v>
      </c>
      <c r="AT81" t="b">
        <v>0</v>
      </c>
      <c r="AU81" t="b">
        <v>0</v>
      </c>
      <c r="AV81" t="b">
        <v>0</v>
      </c>
      <c r="AW81" t="b">
        <v>1</v>
      </c>
      <c r="AX81" t="b">
        <v>1</v>
      </c>
      <c r="AY81" t="b">
        <v>1</v>
      </c>
      <c r="AZ81" t="b">
        <v>0</v>
      </c>
      <c r="BA81" t="b">
        <v>0</v>
      </c>
    </row>
    <row r="82" spans="1:53" x14ac:dyDescent="0.25">
      <c r="A82" s="15">
        <v>44533.578356481485</v>
      </c>
      <c r="B82">
        <v>36081</v>
      </c>
      <c r="C82" t="s">
        <v>203</v>
      </c>
      <c r="D82" t="s">
        <v>65</v>
      </c>
      <c r="E82" t="s">
        <v>66</v>
      </c>
      <c r="F82" t="s">
        <v>204</v>
      </c>
      <c r="G82" t="b">
        <v>0</v>
      </c>
      <c r="H82" t="s">
        <v>68</v>
      </c>
      <c r="I82">
        <v>97</v>
      </c>
      <c r="J82">
        <v>95</v>
      </c>
      <c r="K82">
        <v>95</v>
      </c>
      <c r="L82">
        <v>95</v>
      </c>
      <c r="M82">
        <v>0</v>
      </c>
      <c r="N82">
        <v>95</v>
      </c>
      <c r="O82">
        <v>0</v>
      </c>
      <c r="P82">
        <v>95</v>
      </c>
      <c r="Q82">
        <v>0</v>
      </c>
      <c r="R82">
        <v>0</v>
      </c>
      <c r="S82">
        <v>0</v>
      </c>
      <c r="T82">
        <v>95</v>
      </c>
      <c r="U82">
        <v>0</v>
      </c>
      <c r="V82">
        <v>2</v>
      </c>
      <c r="W82">
        <v>0</v>
      </c>
      <c r="X82">
        <v>0</v>
      </c>
      <c r="Y82">
        <v>0</v>
      </c>
      <c r="Z82">
        <v>1</v>
      </c>
      <c r="AA82">
        <v>97.9381443298969</v>
      </c>
      <c r="AB82">
        <v>97.9381443298969</v>
      </c>
      <c r="AC82">
        <v>97.9381443298969</v>
      </c>
      <c r="AD82">
        <v>97.9381443298969</v>
      </c>
      <c r="AE82">
        <v>97.9381443298969</v>
      </c>
      <c r="AF82">
        <v>97.9381443298969</v>
      </c>
      <c r="AG82">
        <v>2.061855670103093</v>
      </c>
      <c r="AH82">
        <v>0</v>
      </c>
      <c r="AI82">
        <v>0</v>
      </c>
      <c r="AJ82">
        <v>0</v>
      </c>
      <c r="AK82">
        <v>0</v>
      </c>
      <c r="AL82">
        <v>0</v>
      </c>
      <c r="AM82">
        <v>0</v>
      </c>
      <c r="AN82">
        <v>97.9381443298969</v>
      </c>
      <c r="AO82" t="b">
        <v>0</v>
      </c>
      <c r="AP82" t="b">
        <v>0</v>
      </c>
      <c r="AQ82" t="b">
        <v>0</v>
      </c>
      <c r="AR82" t="b">
        <v>0</v>
      </c>
      <c r="AS82" t="b">
        <v>0</v>
      </c>
      <c r="AT82" t="b">
        <v>0</v>
      </c>
      <c r="AU82" t="b">
        <v>0</v>
      </c>
      <c r="AV82" t="b">
        <v>0</v>
      </c>
      <c r="AW82" t="b">
        <v>0</v>
      </c>
      <c r="AX82" t="b">
        <v>1</v>
      </c>
      <c r="AY82" t="b">
        <v>1</v>
      </c>
      <c r="AZ82" t="b">
        <v>0</v>
      </c>
      <c r="BA82" t="b">
        <v>0</v>
      </c>
    </row>
    <row r="83" spans="1:53" x14ac:dyDescent="0.25">
      <c r="A83" s="15">
        <v>44622.815393518518</v>
      </c>
      <c r="B83">
        <v>36378</v>
      </c>
      <c r="C83" t="s">
        <v>205</v>
      </c>
      <c r="D83" t="s">
        <v>70</v>
      </c>
      <c r="E83" t="s">
        <v>66</v>
      </c>
      <c r="F83" t="s">
        <v>206</v>
      </c>
      <c r="G83" t="b">
        <v>0</v>
      </c>
      <c r="H83" t="s">
        <v>68</v>
      </c>
      <c r="I83">
        <v>23</v>
      </c>
      <c r="J83">
        <v>16</v>
      </c>
      <c r="K83">
        <v>16</v>
      </c>
      <c r="L83">
        <v>15</v>
      </c>
      <c r="M83">
        <v>0</v>
      </c>
      <c r="N83">
        <v>18</v>
      </c>
      <c r="O83">
        <v>0</v>
      </c>
      <c r="P83">
        <v>14</v>
      </c>
      <c r="Q83">
        <v>0</v>
      </c>
      <c r="R83">
        <v>0</v>
      </c>
      <c r="S83">
        <v>0</v>
      </c>
      <c r="T83">
        <v>13</v>
      </c>
      <c r="U83">
        <v>0</v>
      </c>
      <c r="V83">
        <v>2</v>
      </c>
      <c r="W83">
        <v>0</v>
      </c>
      <c r="X83">
        <v>1</v>
      </c>
      <c r="Y83">
        <v>0</v>
      </c>
      <c r="Z83">
        <v>1</v>
      </c>
      <c r="AA83">
        <v>69.565217391304344</v>
      </c>
      <c r="AB83">
        <v>65.217391304347828</v>
      </c>
      <c r="AC83">
        <v>69.565217391304344</v>
      </c>
      <c r="AD83">
        <v>78.260869565217391</v>
      </c>
      <c r="AE83">
        <v>60.869565217391312</v>
      </c>
      <c r="AF83">
        <v>56.521739130434781</v>
      </c>
      <c r="AG83">
        <v>8.695652173913043</v>
      </c>
      <c r="AH83">
        <v>4.3478260869565224</v>
      </c>
      <c r="AI83">
        <v>0</v>
      </c>
      <c r="AJ83">
        <v>34.782608695652172</v>
      </c>
      <c r="AK83">
        <v>34.782608695652172</v>
      </c>
      <c r="AL83">
        <v>0</v>
      </c>
      <c r="AM83">
        <v>4.3478260869565224</v>
      </c>
      <c r="AN83">
        <v>60.869565217391312</v>
      </c>
      <c r="AO83" t="b">
        <v>0</v>
      </c>
      <c r="AP83" t="b">
        <v>0</v>
      </c>
      <c r="AQ83" t="b">
        <v>0</v>
      </c>
      <c r="AR83" t="b">
        <v>0</v>
      </c>
      <c r="AS83" t="b">
        <v>0</v>
      </c>
      <c r="AT83" t="b">
        <v>0</v>
      </c>
      <c r="AU83" t="b">
        <v>1</v>
      </c>
      <c r="AV83" t="b">
        <v>0</v>
      </c>
      <c r="AW83" t="b">
        <v>0</v>
      </c>
      <c r="AX83" t="b">
        <v>1</v>
      </c>
      <c r="AY83" t="b">
        <v>1</v>
      </c>
      <c r="AZ83" t="b">
        <v>0</v>
      </c>
      <c r="BA83" t="b">
        <v>0</v>
      </c>
    </row>
    <row r="84" spans="1:53" x14ac:dyDescent="0.25">
      <c r="A84" s="15">
        <v>44624.370162037034</v>
      </c>
      <c r="B84">
        <v>36620</v>
      </c>
      <c r="C84" t="s">
        <v>207</v>
      </c>
      <c r="D84" t="s">
        <v>168</v>
      </c>
      <c r="E84" t="s">
        <v>66</v>
      </c>
      <c r="F84" t="s">
        <v>82</v>
      </c>
      <c r="G84" t="b">
        <v>0</v>
      </c>
      <c r="H84" t="s">
        <v>68</v>
      </c>
      <c r="I84">
        <v>82</v>
      </c>
      <c r="J84">
        <v>81</v>
      </c>
      <c r="K84">
        <v>81</v>
      </c>
      <c r="L84">
        <v>80</v>
      </c>
      <c r="M84">
        <v>0</v>
      </c>
      <c r="N84">
        <v>82</v>
      </c>
      <c r="O84">
        <v>0</v>
      </c>
      <c r="P84">
        <v>80</v>
      </c>
      <c r="Q84">
        <v>0</v>
      </c>
      <c r="R84">
        <v>0</v>
      </c>
      <c r="S84">
        <v>0</v>
      </c>
      <c r="T84">
        <v>80</v>
      </c>
      <c r="U84">
        <v>0</v>
      </c>
      <c r="V84">
        <v>0</v>
      </c>
      <c r="W84">
        <v>0</v>
      </c>
      <c r="X84">
        <v>0</v>
      </c>
      <c r="Y84">
        <v>0</v>
      </c>
      <c r="Z84">
        <v>1</v>
      </c>
      <c r="AA84">
        <v>98.780487804878049</v>
      </c>
      <c r="AB84">
        <v>97.560975609756099</v>
      </c>
      <c r="AC84">
        <v>98.780487804878049</v>
      </c>
      <c r="AD84">
        <v>100</v>
      </c>
      <c r="AE84">
        <v>97.560975609756099</v>
      </c>
      <c r="AF84">
        <v>97.560975609756099</v>
      </c>
      <c r="AG84">
        <v>0</v>
      </c>
      <c r="AH84">
        <v>0</v>
      </c>
      <c r="AI84">
        <v>0</v>
      </c>
      <c r="AJ84">
        <v>2.4390243902439019</v>
      </c>
      <c r="AK84">
        <v>2.4390243902439019</v>
      </c>
      <c r="AL84">
        <v>0</v>
      </c>
      <c r="AM84">
        <v>0</v>
      </c>
      <c r="AN84">
        <v>97.560975609756099</v>
      </c>
      <c r="AO84" t="b">
        <v>0</v>
      </c>
      <c r="AP84" t="b">
        <v>0</v>
      </c>
      <c r="AQ84" t="b">
        <v>0</v>
      </c>
      <c r="AR84" t="b">
        <v>0</v>
      </c>
      <c r="AS84" t="b">
        <v>0</v>
      </c>
      <c r="AT84" t="b">
        <v>0</v>
      </c>
      <c r="AU84" t="b">
        <v>0</v>
      </c>
      <c r="AV84" t="b">
        <v>0</v>
      </c>
      <c r="AW84" t="b">
        <v>0</v>
      </c>
      <c r="AX84" t="b">
        <v>1</v>
      </c>
      <c r="AY84" t="b">
        <v>1</v>
      </c>
      <c r="AZ84" t="b">
        <v>0</v>
      </c>
      <c r="BA84" t="b">
        <v>0</v>
      </c>
    </row>
    <row r="85" spans="1:53" x14ac:dyDescent="0.25">
      <c r="A85" s="15">
        <v>44581.451666666668</v>
      </c>
      <c r="B85">
        <v>35252</v>
      </c>
      <c r="C85" t="s">
        <v>208</v>
      </c>
      <c r="D85" t="s">
        <v>65</v>
      </c>
      <c r="E85" t="s">
        <v>66</v>
      </c>
      <c r="F85" t="s">
        <v>209</v>
      </c>
      <c r="G85" t="b">
        <v>0</v>
      </c>
      <c r="H85" t="s">
        <v>68</v>
      </c>
      <c r="I85">
        <v>41</v>
      </c>
      <c r="J85">
        <v>39</v>
      </c>
      <c r="K85">
        <v>40</v>
      </c>
      <c r="L85">
        <v>40</v>
      </c>
      <c r="M85">
        <v>0</v>
      </c>
      <c r="N85">
        <v>41</v>
      </c>
      <c r="O85">
        <v>0</v>
      </c>
      <c r="P85">
        <v>39</v>
      </c>
      <c r="Q85">
        <v>0</v>
      </c>
      <c r="R85">
        <v>0</v>
      </c>
      <c r="S85">
        <v>0</v>
      </c>
      <c r="T85">
        <v>38</v>
      </c>
      <c r="U85">
        <v>0</v>
      </c>
      <c r="V85">
        <v>0</v>
      </c>
      <c r="W85">
        <v>0</v>
      </c>
      <c r="X85">
        <v>0</v>
      </c>
      <c r="Y85">
        <v>0</v>
      </c>
      <c r="Z85">
        <v>1</v>
      </c>
      <c r="AA85">
        <v>95.121951219512198</v>
      </c>
      <c r="AB85">
        <v>97.560975609756099</v>
      </c>
      <c r="AC85">
        <v>97.560975609756099</v>
      </c>
      <c r="AD85">
        <v>100</v>
      </c>
      <c r="AE85">
        <v>95.121951219512198</v>
      </c>
      <c r="AF85">
        <v>92.682926829268297</v>
      </c>
      <c r="AG85">
        <v>0</v>
      </c>
      <c r="AH85">
        <v>0</v>
      </c>
      <c r="AI85">
        <v>0</v>
      </c>
      <c r="AJ85">
        <v>7.3170731707317067</v>
      </c>
      <c r="AK85">
        <v>7.3170731707317067</v>
      </c>
      <c r="AL85">
        <v>0</v>
      </c>
      <c r="AM85">
        <v>0</v>
      </c>
      <c r="AN85">
        <v>92.682926829268297</v>
      </c>
      <c r="AO85" t="b">
        <v>0</v>
      </c>
      <c r="AP85" t="b">
        <v>0</v>
      </c>
      <c r="AQ85" t="b">
        <v>0</v>
      </c>
      <c r="AR85" t="b">
        <v>0</v>
      </c>
      <c r="AS85" t="b">
        <v>0</v>
      </c>
      <c r="AT85" t="b">
        <v>0</v>
      </c>
      <c r="AU85" t="b">
        <v>1</v>
      </c>
      <c r="AV85" t="b">
        <v>0</v>
      </c>
      <c r="AW85" t="b">
        <v>0</v>
      </c>
      <c r="AX85" t="b">
        <v>1</v>
      </c>
      <c r="AY85" t="b">
        <v>1</v>
      </c>
      <c r="AZ85" t="b">
        <v>0</v>
      </c>
      <c r="BA85" t="b">
        <v>0</v>
      </c>
    </row>
    <row r="86" spans="1:53" x14ac:dyDescent="0.25">
      <c r="A86" s="15">
        <v>44537.561631944445</v>
      </c>
      <c r="B86">
        <v>36374</v>
      </c>
      <c r="C86" t="s">
        <v>210</v>
      </c>
      <c r="D86" t="s">
        <v>65</v>
      </c>
      <c r="E86" t="s">
        <v>66</v>
      </c>
      <c r="F86" t="s">
        <v>211</v>
      </c>
      <c r="G86" t="b">
        <v>0</v>
      </c>
      <c r="H86" t="s">
        <v>68</v>
      </c>
      <c r="I86">
        <v>58</v>
      </c>
      <c r="J86">
        <v>58</v>
      </c>
      <c r="K86">
        <v>56</v>
      </c>
      <c r="L86">
        <v>58</v>
      </c>
      <c r="M86">
        <v>0</v>
      </c>
      <c r="N86">
        <v>58</v>
      </c>
      <c r="O86">
        <v>0</v>
      </c>
      <c r="P86">
        <v>57</v>
      </c>
      <c r="Q86">
        <v>0</v>
      </c>
      <c r="R86">
        <v>0</v>
      </c>
      <c r="S86">
        <v>0</v>
      </c>
      <c r="T86">
        <v>56</v>
      </c>
      <c r="U86">
        <v>0</v>
      </c>
      <c r="V86">
        <v>0</v>
      </c>
      <c r="W86">
        <v>0</v>
      </c>
      <c r="X86">
        <v>0</v>
      </c>
      <c r="Y86">
        <v>0</v>
      </c>
      <c r="Z86">
        <v>1</v>
      </c>
      <c r="AA86">
        <v>100</v>
      </c>
      <c r="AB86">
        <v>100</v>
      </c>
      <c r="AC86">
        <v>96.551724137931032</v>
      </c>
      <c r="AD86">
        <v>100</v>
      </c>
      <c r="AE86">
        <v>98.275862068965509</v>
      </c>
      <c r="AF86">
        <v>96.551724137931032</v>
      </c>
      <c r="AG86">
        <v>0</v>
      </c>
      <c r="AH86">
        <v>0</v>
      </c>
      <c r="AI86">
        <v>0</v>
      </c>
      <c r="AJ86">
        <v>3.4482758620689649</v>
      </c>
      <c r="AK86">
        <v>3.4482758620689649</v>
      </c>
      <c r="AL86">
        <v>0</v>
      </c>
      <c r="AM86">
        <v>0</v>
      </c>
      <c r="AN86">
        <v>96.551724137931032</v>
      </c>
      <c r="AO86" t="b">
        <v>0</v>
      </c>
      <c r="AP86" t="b">
        <v>0</v>
      </c>
      <c r="AQ86" t="b">
        <v>0</v>
      </c>
      <c r="AR86" t="b">
        <v>0</v>
      </c>
      <c r="AS86" t="b">
        <v>0</v>
      </c>
      <c r="AT86" t="b">
        <v>0</v>
      </c>
      <c r="AU86" t="b">
        <v>0</v>
      </c>
      <c r="AV86" t="b">
        <v>0</v>
      </c>
      <c r="AW86" t="b">
        <v>0</v>
      </c>
      <c r="AX86" t="b">
        <v>1</v>
      </c>
      <c r="AY86" t="b">
        <v>1</v>
      </c>
      <c r="AZ86" t="b">
        <v>0</v>
      </c>
      <c r="BA86" t="b">
        <v>0</v>
      </c>
    </row>
    <row r="87" spans="1:53" x14ac:dyDescent="0.25">
      <c r="A87" s="15">
        <v>44574.430069444446</v>
      </c>
      <c r="B87">
        <v>35696</v>
      </c>
      <c r="C87" t="s">
        <v>212</v>
      </c>
      <c r="D87" t="s">
        <v>70</v>
      </c>
      <c r="E87" t="s">
        <v>66</v>
      </c>
      <c r="F87" t="s">
        <v>213</v>
      </c>
      <c r="G87" t="b">
        <v>0</v>
      </c>
      <c r="H87" t="s">
        <v>68</v>
      </c>
      <c r="I87">
        <v>20</v>
      </c>
      <c r="J87">
        <v>18</v>
      </c>
      <c r="K87">
        <v>18</v>
      </c>
      <c r="L87">
        <v>18</v>
      </c>
      <c r="M87">
        <v>0</v>
      </c>
      <c r="N87">
        <v>18</v>
      </c>
      <c r="O87">
        <v>0</v>
      </c>
      <c r="P87">
        <v>18</v>
      </c>
      <c r="Q87">
        <v>0</v>
      </c>
      <c r="R87">
        <v>0</v>
      </c>
      <c r="S87">
        <v>0</v>
      </c>
      <c r="T87">
        <v>18</v>
      </c>
      <c r="U87">
        <v>0</v>
      </c>
      <c r="V87">
        <v>2</v>
      </c>
      <c r="W87">
        <v>0</v>
      </c>
      <c r="X87">
        <v>2</v>
      </c>
      <c r="Y87">
        <v>0</v>
      </c>
      <c r="Z87">
        <v>1</v>
      </c>
      <c r="AA87">
        <v>90</v>
      </c>
      <c r="AB87">
        <v>90</v>
      </c>
      <c r="AC87">
        <v>90</v>
      </c>
      <c r="AD87">
        <v>90</v>
      </c>
      <c r="AE87">
        <v>90</v>
      </c>
      <c r="AF87">
        <v>90</v>
      </c>
      <c r="AG87">
        <v>10</v>
      </c>
      <c r="AH87">
        <v>10</v>
      </c>
      <c r="AI87">
        <v>0</v>
      </c>
      <c r="AJ87">
        <v>0</v>
      </c>
      <c r="AK87">
        <v>0</v>
      </c>
      <c r="AL87">
        <v>0</v>
      </c>
      <c r="AM87">
        <v>10</v>
      </c>
      <c r="AN87">
        <v>100</v>
      </c>
      <c r="AO87" t="b">
        <v>0</v>
      </c>
      <c r="AP87" t="b">
        <v>0</v>
      </c>
      <c r="AQ87" t="b">
        <v>0</v>
      </c>
      <c r="AR87" t="b">
        <v>0</v>
      </c>
      <c r="AS87" t="b">
        <v>0</v>
      </c>
      <c r="AT87" t="b">
        <v>0</v>
      </c>
      <c r="AU87" t="b">
        <v>0</v>
      </c>
      <c r="AV87" t="b">
        <v>0</v>
      </c>
      <c r="AW87" t="b">
        <v>0</v>
      </c>
      <c r="AX87" t="b">
        <v>1</v>
      </c>
      <c r="AY87" t="b">
        <v>0</v>
      </c>
      <c r="AZ87" t="b">
        <v>0</v>
      </c>
      <c r="BA87" t="b">
        <v>0</v>
      </c>
    </row>
    <row r="88" spans="1:53" x14ac:dyDescent="0.25">
      <c r="A88" s="15">
        <v>44584.708020833335</v>
      </c>
      <c r="B88">
        <v>35271</v>
      </c>
      <c r="C88" t="s">
        <v>214</v>
      </c>
      <c r="D88" t="s">
        <v>65</v>
      </c>
      <c r="E88" t="s">
        <v>66</v>
      </c>
      <c r="F88" t="s">
        <v>100</v>
      </c>
      <c r="G88" t="b">
        <v>0</v>
      </c>
      <c r="H88" t="s">
        <v>68</v>
      </c>
      <c r="I88">
        <v>69</v>
      </c>
      <c r="J88">
        <v>68</v>
      </c>
      <c r="K88">
        <v>68</v>
      </c>
      <c r="L88">
        <v>69</v>
      </c>
      <c r="M88">
        <v>0</v>
      </c>
      <c r="N88">
        <v>69</v>
      </c>
      <c r="O88">
        <v>0</v>
      </c>
      <c r="P88">
        <v>69</v>
      </c>
      <c r="Q88">
        <v>0</v>
      </c>
      <c r="R88">
        <v>0</v>
      </c>
      <c r="S88">
        <v>0</v>
      </c>
      <c r="T88">
        <v>68</v>
      </c>
      <c r="U88">
        <v>0</v>
      </c>
      <c r="V88">
        <v>0</v>
      </c>
      <c r="W88">
        <v>0</v>
      </c>
      <c r="X88">
        <v>0</v>
      </c>
      <c r="Y88">
        <v>0</v>
      </c>
      <c r="Z88">
        <v>1</v>
      </c>
      <c r="AA88">
        <v>98.550724637681171</v>
      </c>
      <c r="AB88">
        <v>100</v>
      </c>
      <c r="AC88">
        <v>98.550724637681171</v>
      </c>
      <c r="AD88">
        <v>100</v>
      </c>
      <c r="AE88">
        <v>100</v>
      </c>
      <c r="AF88">
        <v>98.550724637681171</v>
      </c>
      <c r="AG88">
        <v>0</v>
      </c>
      <c r="AH88">
        <v>0</v>
      </c>
      <c r="AI88">
        <v>0</v>
      </c>
      <c r="AJ88">
        <v>1.449275362318841</v>
      </c>
      <c r="AK88">
        <v>1.449275362318841</v>
      </c>
      <c r="AL88">
        <v>0</v>
      </c>
      <c r="AM88">
        <v>0</v>
      </c>
      <c r="AN88">
        <v>98.550724637681171</v>
      </c>
      <c r="AO88" t="b">
        <v>0</v>
      </c>
      <c r="AP88" t="b">
        <v>0</v>
      </c>
      <c r="AQ88" t="b">
        <v>0</v>
      </c>
      <c r="AR88" t="b">
        <v>0</v>
      </c>
      <c r="AS88" t="b">
        <v>0</v>
      </c>
      <c r="AT88" t="b">
        <v>0</v>
      </c>
      <c r="AU88" t="b">
        <v>0</v>
      </c>
      <c r="AV88" t="b">
        <v>0</v>
      </c>
      <c r="AW88" t="b">
        <v>0</v>
      </c>
      <c r="AX88" t="b">
        <v>1</v>
      </c>
      <c r="AY88" t="b">
        <v>1</v>
      </c>
      <c r="AZ88" t="b">
        <v>0</v>
      </c>
      <c r="BA88" t="b">
        <v>0</v>
      </c>
    </row>
    <row r="89" spans="1:53" x14ac:dyDescent="0.25">
      <c r="A89" s="15">
        <v>44580.598541666666</v>
      </c>
      <c r="B89">
        <v>35273</v>
      </c>
      <c r="C89" t="s">
        <v>215</v>
      </c>
      <c r="D89" t="s">
        <v>65</v>
      </c>
      <c r="E89" t="s">
        <v>66</v>
      </c>
      <c r="F89" t="s">
        <v>216</v>
      </c>
      <c r="G89" t="b">
        <v>0</v>
      </c>
      <c r="H89" t="s">
        <v>68</v>
      </c>
      <c r="I89">
        <v>57</v>
      </c>
      <c r="J89">
        <v>57</v>
      </c>
      <c r="K89">
        <v>57</v>
      </c>
      <c r="L89">
        <v>57</v>
      </c>
      <c r="M89">
        <v>0</v>
      </c>
      <c r="N89">
        <v>57</v>
      </c>
      <c r="O89">
        <v>0</v>
      </c>
      <c r="P89">
        <v>57</v>
      </c>
      <c r="Q89">
        <v>0</v>
      </c>
      <c r="R89">
        <v>0</v>
      </c>
      <c r="S89">
        <v>0</v>
      </c>
      <c r="T89">
        <v>57</v>
      </c>
      <c r="U89">
        <v>0</v>
      </c>
      <c r="V89">
        <v>0</v>
      </c>
      <c r="W89">
        <v>0</v>
      </c>
      <c r="X89">
        <v>0</v>
      </c>
      <c r="Y89">
        <v>0</v>
      </c>
      <c r="Z89">
        <v>1</v>
      </c>
      <c r="AA89">
        <v>100</v>
      </c>
      <c r="AB89">
        <v>100</v>
      </c>
      <c r="AC89">
        <v>100</v>
      </c>
      <c r="AD89">
        <v>100</v>
      </c>
      <c r="AE89">
        <v>100</v>
      </c>
      <c r="AF89">
        <v>100</v>
      </c>
      <c r="AG89">
        <v>0</v>
      </c>
      <c r="AH89">
        <v>0</v>
      </c>
      <c r="AI89">
        <v>0</v>
      </c>
      <c r="AJ89">
        <v>0</v>
      </c>
      <c r="AK89">
        <v>0</v>
      </c>
      <c r="AL89">
        <v>0</v>
      </c>
      <c r="AM89">
        <v>0</v>
      </c>
      <c r="AN89">
        <v>100</v>
      </c>
      <c r="AO89" t="b">
        <v>0</v>
      </c>
      <c r="AP89" t="b">
        <v>0</v>
      </c>
      <c r="AQ89" t="b">
        <v>0</v>
      </c>
      <c r="AR89" t="b">
        <v>0</v>
      </c>
      <c r="AS89" t="b">
        <v>0</v>
      </c>
      <c r="AT89" t="b">
        <v>0</v>
      </c>
      <c r="AU89" t="b">
        <v>0</v>
      </c>
      <c r="AV89" t="b">
        <v>0</v>
      </c>
      <c r="AW89" t="b">
        <v>0</v>
      </c>
      <c r="AX89" t="b">
        <v>0</v>
      </c>
      <c r="AY89" t="b">
        <v>0</v>
      </c>
      <c r="AZ89" t="b">
        <v>0</v>
      </c>
      <c r="BA89" t="b">
        <v>0</v>
      </c>
    </row>
    <row r="90" spans="1:53" x14ac:dyDescent="0.25">
      <c r="A90" s="15">
        <v>44545.531307870369</v>
      </c>
      <c r="B90">
        <v>36560</v>
      </c>
      <c r="C90" t="s">
        <v>217</v>
      </c>
      <c r="D90" t="s">
        <v>70</v>
      </c>
      <c r="E90" t="s">
        <v>66</v>
      </c>
      <c r="F90" t="s">
        <v>218</v>
      </c>
      <c r="G90" t="b">
        <v>0</v>
      </c>
      <c r="H90" t="s">
        <v>68</v>
      </c>
      <c r="I90">
        <v>14</v>
      </c>
      <c r="J90">
        <v>13</v>
      </c>
      <c r="K90">
        <v>13</v>
      </c>
      <c r="L90">
        <v>13</v>
      </c>
      <c r="M90">
        <v>0</v>
      </c>
      <c r="N90">
        <v>13</v>
      </c>
      <c r="O90">
        <v>0</v>
      </c>
      <c r="P90">
        <v>13</v>
      </c>
      <c r="Q90">
        <v>0</v>
      </c>
      <c r="R90">
        <v>0</v>
      </c>
      <c r="S90">
        <v>0</v>
      </c>
      <c r="T90">
        <v>13</v>
      </c>
      <c r="U90">
        <v>0</v>
      </c>
      <c r="V90">
        <v>1</v>
      </c>
      <c r="W90">
        <v>0</v>
      </c>
      <c r="X90">
        <v>1</v>
      </c>
      <c r="Y90">
        <v>0</v>
      </c>
      <c r="Z90">
        <v>1</v>
      </c>
      <c r="AA90">
        <v>92.857142857142861</v>
      </c>
      <c r="AB90">
        <v>92.857142857142861</v>
      </c>
      <c r="AC90">
        <v>92.857142857142861</v>
      </c>
      <c r="AD90">
        <v>92.857142857142861</v>
      </c>
      <c r="AE90">
        <v>92.857142857142861</v>
      </c>
      <c r="AF90">
        <v>92.857142857142861</v>
      </c>
      <c r="AG90">
        <v>7.1428571428571423</v>
      </c>
      <c r="AH90">
        <v>7.1428571428571423</v>
      </c>
      <c r="AI90">
        <v>0</v>
      </c>
      <c r="AJ90">
        <v>0</v>
      </c>
      <c r="AK90">
        <v>0</v>
      </c>
      <c r="AL90">
        <v>0</v>
      </c>
      <c r="AM90">
        <v>7.1428571428571423</v>
      </c>
      <c r="AN90">
        <v>100</v>
      </c>
      <c r="AO90" t="b">
        <v>0</v>
      </c>
      <c r="AP90" t="b">
        <v>0</v>
      </c>
      <c r="AQ90" t="b">
        <v>0</v>
      </c>
      <c r="AR90" t="b">
        <v>0</v>
      </c>
      <c r="AS90" t="b">
        <v>0</v>
      </c>
      <c r="AT90" t="b">
        <v>0</v>
      </c>
      <c r="AU90" t="b">
        <v>0</v>
      </c>
      <c r="AV90" t="b">
        <v>0</v>
      </c>
      <c r="AW90" t="b">
        <v>0</v>
      </c>
      <c r="AX90" t="b">
        <v>1</v>
      </c>
      <c r="AY90" t="b">
        <v>0</v>
      </c>
      <c r="AZ90" t="b">
        <v>0</v>
      </c>
      <c r="BA90" t="b">
        <v>0</v>
      </c>
    </row>
    <row r="91" spans="1:53" x14ac:dyDescent="0.25">
      <c r="A91">
        <v>0</v>
      </c>
      <c r="B91">
        <v>36567</v>
      </c>
      <c r="C91" t="s">
        <v>219</v>
      </c>
      <c r="D91" t="s">
        <v>127</v>
      </c>
      <c r="E91" t="s">
        <v>66</v>
      </c>
      <c r="F91" t="s">
        <v>220</v>
      </c>
      <c r="G91" t="b">
        <v>0</v>
      </c>
      <c r="H91" t="s">
        <v>85</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t="b">
        <v>0</v>
      </c>
      <c r="AP91" t="b">
        <v>0</v>
      </c>
      <c r="AQ91" t="b">
        <v>0</v>
      </c>
      <c r="AR91" t="b">
        <v>0</v>
      </c>
      <c r="AS91" t="b">
        <v>0</v>
      </c>
      <c r="AT91" t="b">
        <v>0</v>
      </c>
      <c r="AU91" t="b">
        <v>0</v>
      </c>
      <c r="AV91" t="b">
        <v>0</v>
      </c>
      <c r="AW91" t="b">
        <v>1</v>
      </c>
      <c r="AX91" t="b">
        <v>1</v>
      </c>
      <c r="AY91" t="b">
        <v>1</v>
      </c>
      <c r="AZ91" t="b">
        <v>0</v>
      </c>
      <c r="BA91" t="b">
        <v>0</v>
      </c>
    </row>
    <row r="92" spans="1:53" x14ac:dyDescent="0.25">
      <c r="A92" s="15">
        <v>44517.581342592595</v>
      </c>
      <c r="B92">
        <v>36009</v>
      </c>
      <c r="C92" t="s">
        <v>221</v>
      </c>
      <c r="D92" t="s">
        <v>65</v>
      </c>
      <c r="E92" t="s">
        <v>66</v>
      </c>
      <c r="F92" t="s">
        <v>222</v>
      </c>
      <c r="G92" t="b">
        <v>0</v>
      </c>
      <c r="H92" t="s">
        <v>68</v>
      </c>
      <c r="I92">
        <v>108</v>
      </c>
      <c r="J92">
        <v>96</v>
      </c>
      <c r="K92">
        <v>99</v>
      </c>
      <c r="L92">
        <v>101</v>
      </c>
      <c r="M92">
        <v>0</v>
      </c>
      <c r="N92">
        <v>103</v>
      </c>
      <c r="O92">
        <v>0</v>
      </c>
      <c r="P92">
        <v>99</v>
      </c>
      <c r="Q92">
        <v>1</v>
      </c>
      <c r="R92">
        <v>1</v>
      </c>
      <c r="S92">
        <v>1</v>
      </c>
      <c r="T92">
        <v>96</v>
      </c>
      <c r="U92">
        <v>0</v>
      </c>
      <c r="V92">
        <v>4</v>
      </c>
      <c r="W92">
        <v>0</v>
      </c>
      <c r="X92">
        <v>0</v>
      </c>
      <c r="Y92">
        <v>1</v>
      </c>
      <c r="Z92">
        <v>1</v>
      </c>
      <c r="AA92">
        <v>88.888888888888886</v>
      </c>
      <c r="AB92">
        <v>93.518518518518519</v>
      </c>
      <c r="AC92">
        <v>91.666666666666657</v>
      </c>
      <c r="AD92">
        <v>95.370370370370367</v>
      </c>
      <c r="AE92">
        <v>93.518518518518519</v>
      </c>
      <c r="AF92">
        <v>88.888888888888886</v>
      </c>
      <c r="AG92">
        <v>3.7037037037037028</v>
      </c>
      <c r="AH92">
        <v>0</v>
      </c>
      <c r="AI92">
        <v>0.92592592592592582</v>
      </c>
      <c r="AJ92">
        <v>7.4074074074074074</v>
      </c>
      <c r="AK92">
        <v>6.481481481481481</v>
      </c>
      <c r="AL92">
        <v>0</v>
      </c>
      <c r="AM92">
        <v>0</v>
      </c>
      <c r="AN92">
        <v>89.81481481481481</v>
      </c>
      <c r="AO92" t="b">
        <v>0</v>
      </c>
      <c r="AP92" t="b">
        <v>0</v>
      </c>
      <c r="AQ92" t="b">
        <v>0</v>
      </c>
      <c r="AR92" t="b">
        <v>0</v>
      </c>
      <c r="AS92" t="b">
        <v>0</v>
      </c>
      <c r="AT92" t="b">
        <v>0</v>
      </c>
      <c r="AU92" t="b">
        <v>0</v>
      </c>
      <c r="AV92" t="b">
        <v>0</v>
      </c>
      <c r="AW92" t="b">
        <v>0</v>
      </c>
      <c r="AX92" t="b">
        <v>1</v>
      </c>
      <c r="AY92" t="b">
        <v>1</v>
      </c>
      <c r="AZ92" t="b">
        <v>0</v>
      </c>
      <c r="BA92" t="b">
        <v>0</v>
      </c>
    </row>
    <row r="93" spans="1:53" x14ac:dyDescent="0.25">
      <c r="A93" s="15">
        <v>44491.399293981478</v>
      </c>
      <c r="B93">
        <v>35280</v>
      </c>
      <c r="C93" t="s">
        <v>223</v>
      </c>
      <c r="D93" t="s">
        <v>65</v>
      </c>
      <c r="E93" t="s">
        <v>66</v>
      </c>
      <c r="F93" t="s">
        <v>224</v>
      </c>
      <c r="G93" t="b">
        <v>0</v>
      </c>
      <c r="H93" t="s">
        <v>105</v>
      </c>
      <c r="I93">
        <v>59</v>
      </c>
      <c r="J93">
        <v>59</v>
      </c>
      <c r="K93">
        <v>59</v>
      </c>
      <c r="L93">
        <v>59</v>
      </c>
      <c r="M93">
        <v>0</v>
      </c>
      <c r="N93">
        <v>59</v>
      </c>
      <c r="O93">
        <v>0</v>
      </c>
      <c r="P93">
        <v>59</v>
      </c>
      <c r="Q93">
        <v>0</v>
      </c>
      <c r="R93">
        <v>0</v>
      </c>
      <c r="S93">
        <v>0</v>
      </c>
      <c r="T93">
        <v>59</v>
      </c>
      <c r="U93">
        <v>0</v>
      </c>
      <c r="V93">
        <v>0</v>
      </c>
      <c r="W93">
        <v>0</v>
      </c>
      <c r="X93">
        <v>0</v>
      </c>
      <c r="Y93">
        <v>0</v>
      </c>
      <c r="Z93">
        <v>1</v>
      </c>
      <c r="AA93">
        <v>100</v>
      </c>
      <c r="AB93">
        <v>100</v>
      </c>
      <c r="AC93">
        <v>100</v>
      </c>
      <c r="AD93">
        <v>100</v>
      </c>
      <c r="AE93">
        <v>100</v>
      </c>
      <c r="AF93">
        <v>100</v>
      </c>
      <c r="AG93">
        <v>0</v>
      </c>
      <c r="AH93">
        <v>0</v>
      </c>
      <c r="AI93">
        <v>0</v>
      </c>
      <c r="AJ93">
        <v>0</v>
      </c>
      <c r="AK93">
        <v>0</v>
      </c>
      <c r="AL93">
        <v>0</v>
      </c>
      <c r="AM93">
        <v>0</v>
      </c>
      <c r="AN93">
        <v>100</v>
      </c>
      <c r="AO93" t="b">
        <v>0</v>
      </c>
      <c r="AP93" t="b">
        <v>0</v>
      </c>
      <c r="AQ93" t="b">
        <v>0</v>
      </c>
      <c r="AR93" t="b">
        <v>0</v>
      </c>
      <c r="AS93" t="b">
        <v>0</v>
      </c>
      <c r="AT93" t="b">
        <v>0</v>
      </c>
      <c r="AU93" t="b">
        <v>0</v>
      </c>
      <c r="AV93" t="b">
        <v>0</v>
      </c>
      <c r="AW93" t="b">
        <v>0</v>
      </c>
      <c r="AX93" t="b">
        <v>0</v>
      </c>
      <c r="AY93" t="b">
        <v>0</v>
      </c>
      <c r="AZ93" t="b">
        <v>0</v>
      </c>
      <c r="BA93" t="b">
        <v>0</v>
      </c>
    </row>
    <row r="94" spans="1:53" x14ac:dyDescent="0.25">
      <c r="A94" s="15">
        <v>44582.601087962961</v>
      </c>
      <c r="B94">
        <v>35285</v>
      </c>
      <c r="C94" t="s">
        <v>225</v>
      </c>
      <c r="D94" t="s">
        <v>65</v>
      </c>
      <c r="E94" t="s">
        <v>66</v>
      </c>
      <c r="F94" t="s">
        <v>154</v>
      </c>
      <c r="G94" t="b">
        <v>0</v>
      </c>
      <c r="H94" t="s">
        <v>68</v>
      </c>
      <c r="I94">
        <v>62</v>
      </c>
      <c r="J94">
        <v>62</v>
      </c>
      <c r="K94">
        <v>62</v>
      </c>
      <c r="L94">
        <v>62</v>
      </c>
      <c r="M94">
        <v>0</v>
      </c>
      <c r="N94">
        <v>62</v>
      </c>
      <c r="O94">
        <v>0</v>
      </c>
      <c r="P94">
        <v>62</v>
      </c>
      <c r="Q94">
        <v>0</v>
      </c>
      <c r="R94">
        <v>0</v>
      </c>
      <c r="S94">
        <v>0</v>
      </c>
      <c r="T94">
        <v>62</v>
      </c>
      <c r="U94">
        <v>0</v>
      </c>
      <c r="V94">
        <v>0</v>
      </c>
      <c r="W94">
        <v>0</v>
      </c>
      <c r="X94">
        <v>0</v>
      </c>
      <c r="Y94">
        <v>0</v>
      </c>
      <c r="Z94">
        <v>0</v>
      </c>
      <c r="AA94">
        <v>100</v>
      </c>
      <c r="AB94">
        <v>100</v>
      </c>
      <c r="AC94">
        <v>100</v>
      </c>
      <c r="AD94">
        <v>100</v>
      </c>
      <c r="AE94">
        <v>100</v>
      </c>
      <c r="AF94">
        <v>100</v>
      </c>
      <c r="AG94">
        <v>0</v>
      </c>
      <c r="AH94">
        <v>0</v>
      </c>
      <c r="AI94">
        <v>0</v>
      </c>
      <c r="AJ94">
        <v>0</v>
      </c>
      <c r="AK94">
        <v>0</v>
      </c>
      <c r="AL94">
        <v>0</v>
      </c>
      <c r="AM94">
        <v>0</v>
      </c>
      <c r="AN94">
        <v>100</v>
      </c>
      <c r="AO94" t="b">
        <v>0</v>
      </c>
      <c r="AP94" t="b">
        <v>0</v>
      </c>
      <c r="AQ94" t="b">
        <v>0</v>
      </c>
      <c r="AR94" t="b">
        <v>0</v>
      </c>
      <c r="AS94" t="b">
        <v>0</v>
      </c>
      <c r="AT94" t="b">
        <v>0</v>
      </c>
      <c r="AU94" t="b">
        <v>0</v>
      </c>
      <c r="AV94" t="b">
        <v>0</v>
      </c>
      <c r="AW94" t="b">
        <v>0</v>
      </c>
      <c r="AX94" t="b">
        <v>0</v>
      </c>
      <c r="AY94" t="b">
        <v>0</v>
      </c>
      <c r="AZ94" t="b">
        <v>0</v>
      </c>
      <c r="BA94" t="b">
        <v>0</v>
      </c>
    </row>
    <row r="95" spans="1:53" x14ac:dyDescent="0.25">
      <c r="A95" s="15">
        <v>44582.602361111109</v>
      </c>
      <c r="B95">
        <v>35354</v>
      </c>
      <c r="C95" t="s">
        <v>226</v>
      </c>
      <c r="D95" t="s">
        <v>65</v>
      </c>
      <c r="E95" t="s">
        <v>66</v>
      </c>
      <c r="F95" t="s">
        <v>89</v>
      </c>
      <c r="G95" t="b">
        <v>0</v>
      </c>
      <c r="H95" t="s">
        <v>68</v>
      </c>
      <c r="I95">
        <v>52</v>
      </c>
      <c r="J95">
        <v>52</v>
      </c>
      <c r="K95">
        <v>52</v>
      </c>
      <c r="L95">
        <v>52</v>
      </c>
      <c r="M95">
        <v>0</v>
      </c>
      <c r="N95">
        <v>52</v>
      </c>
      <c r="O95">
        <v>0</v>
      </c>
      <c r="P95">
        <v>52</v>
      </c>
      <c r="Q95">
        <v>0</v>
      </c>
      <c r="R95">
        <v>0</v>
      </c>
      <c r="S95">
        <v>0</v>
      </c>
      <c r="T95">
        <v>52</v>
      </c>
      <c r="U95">
        <v>0</v>
      </c>
      <c r="V95">
        <v>0</v>
      </c>
      <c r="W95">
        <v>0</v>
      </c>
      <c r="X95">
        <v>0</v>
      </c>
      <c r="Y95">
        <v>0</v>
      </c>
      <c r="Z95">
        <v>1</v>
      </c>
      <c r="AA95">
        <v>100</v>
      </c>
      <c r="AB95">
        <v>100</v>
      </c>
      <c r="AC95">
        <v>100</v>
      </c>
      <c r="AD95">
        <v>100</v>
      </c>
      <c r="AE95">
        <v>100</v>
      </c>
      <c r="AF95">
        <v>100</v>
      </c>
      <c r="AG95">
        <v>0</v>
      </c>
      <c r="AH95">
        <v>0</v>
      </c>
      <c r="AI95">
        <v>0</v>
      </c>
      <c r="AJ95">
        <v>0</v>
      </c>
      <c r="AK95">
        <v>0</v>
      </c>
      <c r="AL95">
        <v>0</v>
      </c>
      <c r="AM95">
        <v>0</v>
      </c>
      <c r="AN95">
        <v>100</v>
      </c>
      <c r="AO95" t="b">
        <v>0</v>
      </c>
      <c r="AP95" t="b">
        <v>0</v>
      </c>
      <c r="AQ95" t="b">
        <v>0</v>
      </c>
      <c r="AR95" t="b">
        <v>0</v>
      </c>
      <c r="AS95" t="b">
        <v>0</v>
      </c>
      <c r="AT95" t="b">
        <v>0</v>
      </c>
      <c r="AU95" t="b">
        <v>0</v>
      </c>
      <c r="AV95" t="b">
        <v>0</v>
      </c>
      <c r="AW95" t="b">
        <v>0</v>
      </c>
      <c r="AX95" t="b">
        <v>0</v>
      </c>
      <c r="AY95" t="b">
        <v>0</v>
      </c>
      <c r="AZ95" t="b">
        <v>0</v>
      </c>
      <c r="BA95" t="b">
        <v>0</v>
      </c>
    </row>
    <row r="96" spans="1:53" x14ac:dyDescent="0.25">
      <c r="A96" s="15">
        <v>44517.648958333331</v>
      </c>
      <c r="B96">
        <v>36359</v>
      </c>
      <c r="C96" t="s">
        <v>227</v>
      </c>
      <c r="D96" t="s">
        <v>65</v>
      </c>
      <c r="E96" t="s">
        <v>66</v>
      </c>
      <c r="F96" t="s">
        <v>80</v>
      </c>
      <c r="G96" t="b">
        <v>0</v>
      </c>
      <c r="H96" t="s">
        <v>68</v>
      </c>
      <c r="I96">
        <v>33</v>
      </c>
      <c r="J96">
        <v>33</v>
      </c>
      <c r="K96">
        <v>33</v>
      </c>
      <c r="L96">
        <v>33</v>
      </c>
      <c r="M96">
        <v>0</v>
      </c>
      <c r="N96">
        <v>33</v>
      </c>
      <c r="O96">
        <v>0</v>
      </c>
      <c r="P96">
        <v>33</v>
      </c>
      <c r="Q96">
        <v>0</v>
      </c>
      <c r="R96">
        <v>0</v>
      </c>
      <c r="S96">
        <v>0</v>
      </c>
      <c r="T96">
        <v>33</v>
      </c>
      <c r="U96">
        <v>0</v>
      </c>
      <c r="V96">
        <v>0</v>
      </c>
      <c r="W96">
        <v>0</v>
      </c>
      <c r="X96">
        <v>0</v>
      </c>
      <c r="Y96">
        <v>0</v>
      </c>
      <c r="Z96">
        <v>1</v>
      </c>
      <c r="AA96">
        <v>100</v>
      </c>
      <c r="AB96">
        <v>100</v>
      </c>
      <c r="AC96">
        <v>100</v>
      </c>
      <c r="AD96">
        <v>100</v>
      </c>
      <c r="AE96">
        <v>100</v>
      </c>
      <c r="AF96">
        <v>100</v>
      </c>
      <c r="AG96">
        <v>0</v>
      </c>
      <c r="AH96">
        <v>0</v>
      </c>
      <c r="AI96">
        <v>0</v>
      </c>
      <c r="AJ96">
        <v>0</v>
      </c>
      <c r="AK96">
        <v>0</v>
      </c>
      <c r="AL96">
        <v>0</v>
      </c>
      <c r="AM96">
        <v>0</v>
      </c>
      <c r="AN96">
        <v>100</v>
      </c>
      <c r="AO96" t="b">
        <v>0</v>
      </c>
      <c r="AP96" t="b">
        <v>0</v>
      </c>
      <c r="AQ96" t="b">
        <v>0</v>
      </c>
      <c r="AR96" t="b">
        <v>0</v>
      </c>
      <c r="AS96" t="b">
        <v>0</v>
      </c>
      <c r="AT96" t="b">
        <v>0</v>
      </c>
      <c r="AU96" t="b">
        <v>0</v>
      </c>
      <c r="AV96" t="b">
        <v>0</v>
      </c>
      <c r="AW96" t="b">
        <v>0</v>
      </c>
      <c r="AX96" t="b">
        <v>0</v>
      </c>
      <c r="AY96" t="b">
        <v>0</v>
      </c>
      <c r="AZ96" t="b">
        <v>0</v>
      </c>
      <c r="BA96" t="b">
        <v>0</v>
      </c>
    </row>
    <row r="97" spans="1:53" x14ac:dyDescent="0.25">
      <c r="A97">
        <v>0</v>
      </c>
      <c r="B97">
        <v>31450</v>
      </c>
      <c r="C97" t="s">
        <v>228</v>
      </c>
      <c r="D97" t="s">
        <v>65</v>
      </c>
      <c r="E97" t="s">
        <v>66</v>
      </c>
      <c r="F97" t="s">
        <v>229</v>
      </c>
      <c r="G97" t="b">
        <v>0</v>
      </c>
      <c r="H97" t="s">
        <v>85</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t="b">
        <v>0</v>
      </c>
      <c r="AP97" t="b">
        <v>0</v>
      </c>
      <c r="AQ97" t="b">
        <v>0</v>
      </c>
      <c r="AR97" t="b">
        <v>0</v>
      </c>
      <c r="AS97" t="b">
        <v>0</v>
      </c>
      <c r="AT97" t="b">
        <v>0</v>
      </c>
      <c r="AU97" t="b">
        <v>0</v>
      </c>
      <c r="AV97" t="b">
        <v>0</v>
      </c>
      <c r="AW97" t="b">
        <v>1</v>
      </c>
      <c r="AX97" t="b">
        <v>1</v>
      </c>
      <c r="AY97" t="b">
        <v>1</v>
      </c>
      <c r="AZ97" t="b">
        <v>0</v>
      </c>
      <c r="BA97" t="b">
        <v>0</v>
      </c>
    </row>
    <row r="98" spans="1:53" x14ac:dyDescent="0.25">
      <c r="A98" s="15">
        <v>44607.368854166663</v>
      </c>
      <c r="B98">
        <v>35164</v>
      </c>
      <c r="C98" t="s">
        <v>230</v>
      </c>
      <c r="D98" t="s">
        <v>65</v>
      </c>
      <c r="E98" t="s">
        <v>66</v>
      </c>
      <c r="F98" t="s">
        <v>123</v>
      </c>
      <c r="G98" t="b">
        <v>0</v>
      </c>
      <c r="H98" t="s">
        <v>68</v>
      </c>
      <c r="I98">
        <v>66</v>
      </c>
      <c r="J98">
        <v>66</v>
      </c>
      <c r="K98">
        <v>66</v>
      </c>
      <c r="L98">
        <v>66</v>
      </c>
      <c r="M98">
        <v>0</v>
      </c>
      <c r="N98">
        <v>66</v>
      </c>
      <c r="O98">
        <v>0</v>
      </c>
      <c r="P98">
        <v>65</v>
      </c>
      <c r="Q98">
        <v>0</v>
      </c>
      <c r="R98">
        <v>0</v>
      </c>
      <c r="S98">
        <v>0</v>
      </c>
      <c r="T98">
        <v>65</v>
      </c>
      <c r="U98">
        <v>0</v>
      </c>
      <c r="V98">
        <v>0</v>
      </c>
      <c r="W98">
        <v>0</v>
      </c>
      <c r="X98">
        <v>0</v>
      </c>
      <c r="Y98">
        <v>0</v>
      </c>
      <c r="Z98">
        <v>1</v>
      </c>
      <c r="AA98">
        <v>100</v>
      </c>
      <c r="AB98">
        <v>100</v>
      </c>
      <c r="AC98">
        <v>100</v>
      </c>
      <c r="AD98">
        <v>100</v>
      </c>
      <c r="AE98">
        <v>98.484848484848484</v>
      </c>
      <c r="AF98">
        <v>98.484848484848484</v>
      </c>
      <c r="AG98">
        <v>0</v>
      </c>
      <c r="AH98">
        <v>0</v>
      </c>
      <c r="AI98">
        <v>0</v>
      </c>
      <c r="AJ98">
        <v>1.5151515151515149</v>
      </c>
      <c r="AK98">
        <v>1.5151515151515149</v>
      </c>
      <c r="AL98">
        <v>0</v>
      </c>
      <c r="AM98">
        <v>0</v>
      </c>
      <c r="AN98">
        <v>98.484848484848484</v>
      </c>
      <c r="AO98" t="b">
        <v>0</v>
      </c>
      <c r="AP98" t="b">
        <v>0</v>
      </c>
      <c r="AQ98" t="b">
        <v>0</v>
      </c>
      <c r="AR98" t="b">
        <v>0</v>
      </c>
      <c r="AS98" t="b">
        <v>0</v>
      </c>
      <c r="AT98" t="b">
        <v>0</v>
      </c>
      <c r="AU98" t="b">
        <v>0</v>
      </c>
      <c r="AV98" t="b">
        <v>0</v>
      </c>
      <c r="AW98" t="b">
        <v>0</v>
      </c>
      <c r="AX98" t="b">
        <v>1</v>
      </c>
      <c r="AY98" t="b">
        <v>1</v>
      </c>
      <c r="AZ98" t="b">
        <v>0</v>
      </c>
      <c r="BA98" t="b">
        <v>0</v>
      </c>
    </row>
    <row r="99" spans="1:53" x14ac:dyDescent="0.25">
      <c r="A99" s="15">
        <v>44461.538553240738</v>
      </c>
      <c r="B99">
        <v>36657</v>
      </c>
      <c r="C99" t="s">
        <v>231</v>
      </c>
      <c r="D99" t="s">
        <v>65</v>
      </c>
      <c r="E99" t="s">
        <v>66</v>
      </c>
      <c r="F99" t="s">
        <v>186</v>
      </c>
      <c r="G99" t="b">
        <v>0</v>
      </c>
      <c r="H99" t="s">
        <v>68</v>
      </c>
      <c r="I99">
        <v>1</v>
      </c>
      <c r="J99">
        <v>1</v>
      </c>
      <c r="K99">
        <v>1</v>
      </c>
      <c r="L99">
        <v>1</v>
      </c>
      <c r="M99">
        <v>0</v>
      </c>
      <c r="N99">
        <v>1</v>
      </c>
      <c r="O99">
        <v>0</v>
      </c>
      <c r="P99">
        <v>1</v>
      </c>
      <c r="Q99">
        <v>0</v>
      </c>
      <c r="R99">
        <v>0</v>
      </c>
      <c r="S99">
        <v>0</v>
      </c>
      <c r="T99">
        <v>1</v>
      </c>
      <c r="U99">
        <v>0</v>
      </c>
      <c r="V99">
        <v>0</v>
      </c>
      <c r="W99">
        <v>0</v>
      </c>
      <c r="X99">
        <v>0</v>
      </c>
      <c r="Y99">
        <v>0</v>
      </c>
      <c r="Z99">
        <v>1</v>
      </c>
      <c r="AA99">
        <v>100</v>
      </c>
      <c r="AB99">
        <v>100</v>
      </c>
      <c r="AC99">
        <v>100</v>
      </c>
      <c r="AD99">
        <v>100</v>
      </c>
      <c r="AE99">
        <v>100</v>
      </c>
      <c r="AF99">
        <v>100</v>
      </c>
      <c r="AG99">
        <v>0</v>
      </c>
      <c r="AH99">
        <v>0</v>
      </c>
      <c r="AI99">
        <v>0</v>
      </c>
      <c r="AJ99">
        <v>0</v>
      </c>
      <c r="AK99">
        <v>0</v>
      </c>
      <c r="AL99">
        <v>0</v>
      </c>
      <c r="AM99">
        <v>0</v>
      </c>
      <c r="AN99">
        <v>100</v>
      </c>
      <c r="AO99" t="b">
        <v>0</v>
      </c>
      <c r="AP99" t="b">
        <v>0</v>
      </c>
      <c r="AQ99" t="b">
        <v>0</v>
      </c>
      <c r="AR99" t="b">
        <v>0</v>
      </c>
      <c r="AS99" t="b">
        <v>0</v>
      </c>
      <c r="AT99" t="b">
        <v>0</v>
      </c>
      <c r="AU99" t="b">
        <v>0</v>
      </c>
      <c r="AV99" t="b">
        <v>0</v>
      </c>
      <c r="AW99" t="b">
        <v>0</v>
      </c>
      <c r="AX99" t="b">
        <v>0</v>
      </c>
      <c r="AY99" t="b">
        <v>0</v>
      </c>
      <c r="AZ99" t="b">
        <v>0</v>
      </c>
      <c r="BA99" t="b">
        <v>0</v>
      </c>
    </row>
    <row r="100" spans="1:53" x14ac:dyDescent="0.25">
      <c r="A100" s="15">
        <v>44483.402858796297</v>
      </c>
      <c r="B100">
        <v>35333</v>
      </c>
      <c r="C100" t="s">
        <v>232</v>
      </c>
      <c r="D100" t="s">
        <v>65</v>
      </c>
      <c r="E100" t="s">
        <v>66</v>
      </c>
      <c r="F100" t="s">
        <v>233</v>
      </c>
      <c r="G100" t="b">
        <v>0</v>
      </c>
      <c r="H100" t="s">
        <v>68</v>
      </c>
      <c r="I100">
        <v>84</v>
      </c>
      <c r="J100">
        <v>82</v>
      </c>
      <c r="K100">
        <v>82</v>
      </c>
      <c r="L100">
        <v>82</v>
      </c>
      <c r="M100">
        <v>0</v>
      </c>
      <c r="N100">
        <v>83</v>
      </c>
      <c r="O100">
        <v>0</v>
      </c>
      <c r="P100">
        <v>83</v>
      </c>
      <c r="Q100">
        <v>0</v>
      </c>
      <c r="R100">
        <v>0</v>
      </c>
      <c r="S100">
        <v>0</v>
      </c>
      <c r="T100">
        <v>82</v>
      </c>
      <c r="U100">
        <v>0</v>
      </c>
      <c r="V100">
        <v>2</v>
      </c>
      <c r="W100">
        <v>0</v>
      </c>
      <c r="X100">
        <v>1</v>
      </c>
      <c r="Y100">
        <v>0</v>
      </c>
      <c r="Z100">
        <v>1</v>
      </c>
      <c r="AA100">
        <v>97.61904761904762</v>
      </c>
      <c r="AB100">
        <v>97.61904761904762</v>
      </c>
      <c r="AC100">
        <v>97.61904761904762</v>
      </c>
      <c r="AD100">
        <v>98.80952380952381</v>
      </c>
      <c r="AE100">
        <v>98.80952380952381</v>
      </c>
      <c r="AF100">
        <v>97.61904761904762</v>
      </c>
      <c r="AG100">
        <v>2.3809523809523809</v>
      </c>
      <c r="AH100">
        <v>1.19047619047619</v>
      </c>
      <c r="AI100">
        <v>0</v>
      </c>
      <c r="AJ100">
        <v>0</v>
      </c>
      <c r="AK100">
        <v>0</v>
      </c>
      <c r="AL100">
        <v>0</v>
      </c>
      <c r="AM100">
        <v>1.19047619047619</v>
      </c>
      <c r="AN100">
        <v>98.80952380952381</v>
      </c>
      <c r="AO100" t="b">
        <v>0</v>
      </c>
      <c r="AP100" t="b">
        <v>0</v>
      </c>
      <c r="AQ100" t="b">
        <v>0</v>
      </c>
      <c r="AR100" t="b">
        <v>0</v>
      </c>
      <c r="AS100" t="b">
        <v>0</v>
      </c>
      <c r="AT100" t="b">
        <v>0</v>
      </c>
      <c r="AU100" t="b">
        <v>0</v>
      </c>
      <c r="AV100" t="b">
        <v>0</v>
      </c>
      <c r="AW100" t="b">
        <v>0</v>
      </c>
      <c r="AX100" t="b">
        <v>1</v>
      </c>
      <c r="AY100" t="b">
        <v>1</v>
      </c>
      <c r="AZ100" t="b">
        <v>0</v>
      </c>
      <c r="BA100" t="b">
        <v>0</v>
      </c>
    </row>
    <row r="101" spans="1:53" x14ac:dyDescent="0.25">
      <c r="A101" s="15">
        <v>44537.502685185187</v>
      </c>
      <c r="B101">
        <v>35796</v>
      </c>
      <c r="C101" t="s">
        <v>234</v>
      </c>
      <c r="D101" t="s">
        <v>65</v>
      </c>
      <c r="E101" t="s">
        <v>66</v>
      </c>
      <c r="F101" t="s">
        <v>135</v>
      </c>
      <c r="G101" t="b">
        <v>0</v>
      </c>
      <c r="H101" t="s">
        <v>68</v>
      </c>
      <c r="I101">
        <v>89</v>
      </c>
      <c r="J101">
        <v>89</v>
      </c>
      <c r="K101">
        <v>89</v>
      </c>
      <c r="L101">
        <v>89</v>
      </c>
      <c r="M101">
        <v>0</v>
      </c>
      <c r="N101">
        <v>89</v>
      </c>
      <c r="O101">
        <v>0</v>
      </c>
      <c r="P101">
        <v>89</v>
      </c>
      <c r="Q101">
        <v>0</v>
      </c>
      <c r="R101">
        <v>0</v>
      </c>
      <c r="S101">
        <v>0</v>
      </c>
      <c r="T101">
        <v>89</v>
      </c>
      <c r="U101">
        <v>0</v>
      </c>
      <c r="V101">
        <v>0</v>
      </c>
      <c r="W101">
        <v>0</v>
      </c>
      <c r="X101">
        <v>0</v>
      </c>
      <c r="Y101">
        <v>0</v>
      </c>
      <c r="Z101">
        <v>1</v>
      </c>
      <c r="AA101">
        <v>100</v>
      </c>
      <c r="AB101">
        <v>100</v>
      </c>
      <c r="AC101">
        <v>100</v>
      </c>
      <c r="AD101">
        <v>100</v>
      </c>
      <c r="AE101">
        <v>100</v>
      </c>
      <c r="AF101">
        <v>100</v>
      </c>
      <c r="AG101">
        <v>0</v>
      </c>
      <c r="AH101">
        <v>0</v>
      </c>
      <c r="AI101">
        <v>0</v>
      </c>
      <c r="AJ101">
        <v>0</v>
      </c>
      <c r="AK101">
        <v>0</v>
      </c>
      <c r="AL101">
        <v>0</v>
      </c>
      <c r="AM101">
        <v>0</v>
      </c>
      <c r="AN101">
        <v>100</v>
      </c>
      <c r="AO101" t="b">
        <v>0</v>
      </c>
      <c r="AP101" t="b">
        <v>0</v>
      </c>
      <c r="AQ101" t="b">
        <v>0</v>
      </c>
      <c r="AR101" t="b">
        <v>0</v>
      </c>
      <c r="AS101" t="b">
        <v>0</v>
      </c>
      <c r="AT101" t="b">
        <v>0</v>
      </c>
      <c r="AU101" t="b">
        <v>0</v>
      </c>
      <c r="AV101" t="b">
        <v>0</v>
      </c>
      <c r="AW101" t="b">
        <v>0</v>
      </c>
      <c r="AX101" t="b">
        <v>0</v>
      </c>
      <c r="AY101" t="b">
        <v>0</v>
      </c>
      <c r="AZ101" t="b">
        <v>0</v>
      </c>
      <c r="BA101" t="b">
        <v>0</v>
      </c>
    </row>
    <row r="102" spans="1:53" x14ac:dyDescent="0.25">
      <c r="A102" s="15">
        <v>44546.515960648147</v>
      </c>
      <c r="B102">
        <v>35017</v>
      </c>
      <c r="C102" t="s">
        <v>235</v>
      </c>
      <c r="D102" t="s">
        <v>65</v>
      </c>
      <c r="E102" t="s">
        <v>66</v>
      </c>
      <c r="F102" t="s">
        <v>82</v>
      </c>
      <c r="G102" t="b">
        <v>0</v>
      </c>
      <c r="H102" t="s">
        <v>68</v>
      </c>
      <c r="I102">
        <v>82</v>
      </c>
      <c r="J102">
        <v>81</v>
      </c>
      <c r="K102">
        <v>81</v>
      </c>
      <c r="L102">
        <v>80</v>
      </c>
      <c r="M102">
        <v>1</v>
      </c>
      <c r="N102">
        <v>80</v>
      </c>
      <c r="O102">
        <v>1</v>
      </c>
      <c r="P102">
        <v>80</v>
      </c>
      <c r="Q102">
        <v>1</v>
      </c>
      <c r="R102">
        <v>1</v>
      </c>
      <c r="S102">
        <v>0</v>
      </c>
      <c r="T102">
        <v>81</v>
      </c>
      <c r="U102">
        <v>0</v>
      </c>
      <c r="V102">
        <v>1</v>
      </c>
      <c r="W102">
        <v>0</v>
      </c>
      <c r="X102">
        <v>0</v>
      </c>
      <c r="Y102">
        <v>0</v>
      </c>
      <c r="Z102">
        <v>1</v>
      </c>
      <c r="AA102">
        <v>98.780487804878049</v>
      </c>
      <c r="AB102">
        <v>98.780487804878049</v>
      </c>
      <c r="AC102">
        <v>98.780487804878049</v>
      </c>
      <c r="AD102">
        <v>98.780487804878049</v>
      </c>
      <c r="AE102">
        <v>98.780487804878049</v>
      </c>
      <c r="AF102">
        <v>98.780487804878049</v>
      </c>
      <c r="AG102">
        <v>1.219512195121951</v>
      </c>
      <c r="AH102">
        <v>0</v>
      </c>
      <c r="AI102">
        <v>0</v>
      </c>
      <c r="AJ102">
        <v>0</v>
      </c>
      <c r="AK102">
        <v>0</v>
      </c>
      <c r="AL102">
        <v>0</v>
      </c>
      <c r="AM102">
        <v>0</v>
      </c>
      <c r="AN102">
        <v>98.780487804878049</v>
      </c>
      <c r="AO102" t="b">
        <v>0</v>
      </c>
      <c r="AP102" t="b">
        <v>0</v>
      </c>
      <c r="AQ102" t="b">
        <v>0</v>
      </c>
      <c r="AR102" t="b">
        <v>0</v>
      </c>
      <c r="AS102" t="b">
        <v>0</v>
      </c>
      <c r="AT102" t="b">
        <v>0</v>
      </c>
      <c r="AU102" t="b">
        <v>0</v>
      </c>
      <c r="AV102" t="b">
        <v>0</v>
      </c>
      <c r="AW102" t="b">
        <v>0</v>
      </c>
      <c r="AX102" t="b">
        <v>1</v>
      </c>
      <c r="AY102" t="b">
        <v>1</v>
      </c>
      <c r="AZ102" t="b">
        <v>0</v>
      </c>
      <c r="BA102" t="b">
        <v>0</v>
      </c>
    </row>
    <row r="103" spans="1:53" x14ac:dyDescent="0.25">
      <c r="A103" s="15">
        <v>44601.366736111115</v>
      </c>
      <c r="B103">
        <v>35330</v>
      </c>
      <c r="C103" t="s">
        <v>236</v>
      </c>
      <c r="D103" t="s">
        <v>65</v>
      </c>
      <c r="E103" t="s">
        <v>66</v>
      </c>
      <c r="F103" t="s">
        <v>237</v>
      </c>
      <c r="G103" t="b">
        <v>0</v>
      </c>
      <c r="H103" t="s">
        <v>68</v>
      </c>
      <c r="I103">
        <v>56</v>
      </c>
      <c r="J103">
        <v>55</v>
      </c>
      <c r="K103">
        <v>55</v>
      </c>
      <c r="L103">
        <v>55</v>
      </c>
      <c r="M103">
        <v>0</v>
      </c>
      <c r="N103">
        <v>55</v>
      </c>
      <c r="O103">
        <v>0</v>
      </c>
      <c r="P103">
        <v>55</v>
      </c>
      <c r="Q103">
        <v>0</v>
      </c>
      <c r="R103">
        <v>0</v>
      </c>
      <c r="S103">
        <v>0</v>
      </c>
      <c r="T103">
        <v>55</v>
      </c>
      <c r="U103">
        <v>0</v>
      </c>
      <c r="V103">
        <v>0</v>
      </c>
      <c r="W103">
        <v>0</v>
      </c>
      <c r="X103">
        <v>0</v>
      </c>
      <c r="Y103">
        <v>1</v>
      </c>
      <c r="Z103">
        <v>1</v>
      </c>
      <c r="AA103">
        <v>98.214285714285708</v>
      </c>
      <c r="AB103">
        <v>98.214285714285708</v>
      </c>
      <c r="AC103">
        <v>98.214285714285708</v>
      </c>
      <c r="AD103">
        <v>98.214285714285708</v>
      </c>
      <c r="AE103">
        <v>98.214285714285708</v>
      </c>
      <c r="AF103">
        <v>98.214285714285708</v>
      </c>
      <c r="AG103">
        <v>0</v>
      </c>
      <c r="AH103">
        <v>0</v>
      </c>
      <c r="AI103">
        <v>1.785714285714286</v>
      </c>
      <c r="AJ103">
        <v>1.785714285714286</v>
      </c>
      <c r="AK103">
        <v>0</v>
      </c>
      <c r="AL103">
        <v>0</v>
      </c>
      <c r="AM103">
        <v>0</v>
      </c>
      <c r="AN103">
        <v>100</v>
      </c>
      <c r="AO103" t="b">
        <v>0</v>
      </c>
      <c r="AP103" t="b">
        <v>0</v>
      </c>
      <c r="AQ103" t="b">
        <v>0</v>
      </c>
      <c r="AR103" t="b">
        <v>0</v>
      </c>
      <c r="AS103" t="b">
        <v>0</v>
      </c>
      <c r="AT103" t="b">
        <v>0</v>
      </c>
      <c r="AU103" t="b">
        <v>0</v>
      </c>
      <c r="AV103" t="b">
        <v>0</v>
      </c>
      <c r="AW103" t="b">
        <v>0</v>
      </c>
      <c r="AX103" t="b">
        <v>1</v>
      </c>
      <c r="AY103" t="b">
        <v>1</v>
      </c>
      <c r="AZ103" t="b">
        <v>0</v>
      </c>
      <c r="BA103" t="b">
        <v>0</v>
      </c>
    </row>
    <row r="104" spans="1:53" x14ac:dyDescent="0.25">
      <c r="A104" s="15">
        <v>44522.450208333335</v>
      </c>
      <c r="B104">
        <v>36714</v>
      </c>
      <c r="C104" t="s">
        <v>238</v>
      </c>
      <c r="D104" t="s">
        <v>65</v>
      </c>
      <c r="E104" t="s">
        <v>66</v>
      </c>
      <c r="F104" t="s">
        <v>239</v>
      </c>
      <c r="G104" t="b">
        <v>0</v>
      </c>
      <c r="H104" t="s">
        <v>68</v>
      </c>
      <c r="I104">
        <v>2</v>
      </c>
      <c r="J104">
        <v>2</v>
      </c>
      <c r="K104">
        <v>2</v>
      </c>
      <c r="L104">
        <v>2</v>
      </c>
      <c r="M104">
        <v>0</v>
      </c>
      <c r="N104">
        <v>2</v>
      </c>
      <c r="O104">
        <v>0</v>
      </c>
      <c r="P104">
        <v>2</v>
      </c>
      <c r="Q104">
        <v>0</v>
      </c>
      <c r="R104">
        <v>0</v>
      </c>
      <c r="S104">
        <v>0</v>
      </c>
      <c r="T104">
        <v>2</v>
      </c>
      <c r="U104">
        <v>0</v>
      </c>
      <c r="V104">
        <v>0</v>
      </c>
      <c r="W104">
        <v>0</v>
      </c>
      <c r="X104">
        <v>0</v>
      </c>
      <c r="Y104">
        <v>0</v>
      </c>
      <c r="Z104">
        <v>1</v>
      </c>
      <c r="AA104">
        <v>100</v>
      </c>
      <c r="AB104">
        <v>100</v>
      </c>
      <c r="AC104">
        <v>100</v>
      </c>
      <c r="AD104">
        <v>100</v>
      </c>
      <c r="AE104">
        <v>100</v>
      </c>
      <c r="AF104">
        <v>100</v>
      </c>
      <c r="AG104">
        <v>0</v>
      </c>
      <c r="AH104">
        <v>0</v>
      </c>
      <c r="AI104">
        <v>0</v>
      </c>
      <c r="AJ104">
        <v>0</v>
      </c>
      <c r="AK104">
        <v>0</v>
      </c>
      <c r="AL104">
        <v>0</v>
      </c>
      <c r="AM104">
        <v>0</v>
      </c>
      <c r="AN104">
        <v>100</v>
      </c>
      <c r="AO104" t="b">
        <v>0</v>
      </c>
      <c r="AP104" t="b">
        <v>0</v>
      </c>
      <c r="AQ104" t="b">
        <v>0</v>
      </c>
      <c r="AR104" t="b">
        <v>0</v>
      </c>
      <c r="AS104" t="b">
        <v>0</v>
      </c>
      <c r="AT104" t="b">
        <v>0</v>
      </c>
      <c r="AU104" t="b">
        <v>0</v>
      </c>
      <c r="AV104" t="b">
        <v>0</v>
      </c>
      <c r="AW104" t="b">
        <v>0</v>
      </c>
      <c r="AX104" t="b">
        <v>0</v>
      </c>
      <c r="AY104" t="b">
        <v>0</v>
      </c>
      <c r="AZ104" t="b">
        <v>0</v>
      </c>
      <c r="BA104" t="b">
        <v>0</v>
      </c>
    </row>
    <row r="105" spans="1:53" x14ac:dyDescent="0.25">
      <c r="A105" s="15">
        <v>44600.429456018515</v>
      </c>
      <c r="B105">
        <v>35632</v>
      </c>
      <c r="C105" t="s">
        <v>240</v>
      </c>
      <c r="D105" t="s">
        <v>65</v>
      </c>
      <c r="E105" t="s">
        <v>66</v>
      </c>
      <c r="F105" t="s">
        <v>241</v>
      </c>
      <c r="G105" t="b">
        <v>0</v>
      </c>
      <c r="H105" t="s">
        <v>68</v>
      </c>
      <c r="I105">
        <v>44</v>
      </c>
      <c r="J105">
        <v>43</v>
      </c>
      <c r="K105">
        <v>43</v>
      </c>
      <c r="L105">
        <v>44</v>
      </c>
      <c r="M105">
        <v>0</v>
      </c>
      <c r="N105">
        <v>44</v>
      </c>
      <c r="O105">
        <v>0</v>
      </c>
      <c r="P105">
        <v>44</v>
      </c>
      <c r="Q105">
        <v>0</v>
      </c>
      <c r="R105">
        <v>0</v>
      </c>
      <c r="S105">
        <v>0</v>
      </c>
      <c r="T105">
        <v>43</v>
      </c>
      <c r="U105">
        <v>0</v>
      </c>
      <c r="V105">
        <v>0</v>
      </c>
      <c r="W105">
        <v>0</v>
      </c>
      <c r="X105">
        <v>0</v>
      </c>
      <c r="Y105">
        <v>0</v>
      </c>
      <c r="Z105">
        <v>1</v>
      </c>
      <c r="AA105">
        <v>97.727272727272734</v>
      </c>
      <c r="AB105">
        <v>100</v>
      </c>
      <c r="AC105">
        <v>97.727272727272734</v>
      </c>
      <c r="AD105">
        <v>100</v>
      </c>
      <c r="AE105">
        <v>100</v>
      </c>
      <c r="AF105">
        <v>97.727272727272734</v>
      </c>
      <c r="AG105">
        <v>0</v>
      </c>
      <c r="AH105">
        <v>0</v>
      </c>
      <c r="AI105">
        <v>0</v>
      </c>
      <c r="AJ105">
        <v>2.2727272727272729</v>
      </c>
      <c r="AK105">
        <v>2.2727272727272729</v>
      </c>
      <c r="AL105">
        <v>0</v>
      </c>
      <c r="AM105">
        <v>0</v>
      </c>
      <c r="AN105">
        <v>97.727272727272734</v>
      </c>
      <c r="AO105" t="b">
        <v>0</v>
      </c>
      <c r="AP105" t="b">
        <v>0</v>
      </c>
      <c r="AQ105" t="b">
        <v>0</v>
      </c>
      <c r="AR105" t="b">
        <v>0</v>
      </c>
      <c r="AS105" t="b">
        <v>0</v>
      </c>
      <c r="AT105" t="b">
        <v>0</v>
      </c>
      <c r="AU105" t="b">
        <v>0</v>
      </c>
      <c r="AV105" t="b">
        <v>0</v>
      </c>
      <c r="AW105" t="b">
        <v>0</v>
      </c>
      <c r="AX105" t="b">
        <v>1</v>
      </c>
      <c r="AY105" t="b">
        <v>1</v>
      </c>
      <c r="AZ105" t="b">
        <v>0</v>
      </c>
      <c r="BA105" t="b">
        <v>0</v>
      </c>
    </row>
    <row r="106" spans="1:53" x14ac:dyDescent="0.25">
      <c r="A106" s="15">
        <v>44601.977314814816</v>
      </c>
      <c r="B106">
        <v>30065</v>
      </c>
      <c r="C106" t="s">
        <v>242</v>
      </c>
      <c r="D106" t="s">
        <v>70</v>
      </c>
      <c r="E106" t="s">
        <v>66</v>
      </c>
      <c r="F106" t="s">
        <v>130</v>
      </c>
      <c r="G106" t="b">
        <v>0</v>
      </c>
      <c r="H106" t="s">
        <v>68</v>
      </c>
      <c r="I106">
        <v>9</v>
      </c>
      <c r="J106">
        <v>9</v>
      </c>
      <c r="K106">
        <v>9</v>
      </c>
      <c r="L106">
        <v>9</v>
      </c>
      <c r="M106">
        <v>0</v>
      </c>
      <c r="N106">
        <v>9</v>
      </c>
      <c r="O106">
        <v>0</v>
      </c>
      <c r="P106">
        <v>9</v>
      </c>
      <c r="Q106">
        <v>0</v>
      </c>
      <c r="R106">
        <v>0</v>
      </c>
      <c r="S106">
        <v>0</v>
      </c>
      <c r="T106">
        <v>9</v>
      </c>
      <c r="U106">
        <v>0</v>
      </c>
      <c r="V106">
        <v>0</v>
      </c>
      <c r="W106">
        <v>0</v>
      </c>
      <c r="X106">
        <v>0</v>
      </c>
      <c r="Y106">
        <v>0</v>
      </c>
      <c r="Z106">
        <v>1</v>
      </c>
      <c r="AA106">
        <v>100</v>
      </c>
      <c r="AB106">
        <v>100</v>
      </c>
      <c r="AC106">
        <v>100</v>
      </c>
      <c r="AD106">
        <v>100</v>
      </c>
      <c r="AE106">
        <v>100</v>
      </c>
      <c r="AF106">
        <v>100</v>
      </c>
      <c r="AG106">
        <v>0</v>
      </c>
      <c r="AH106">
        <v>0</v>
      </c>
      <c r="AI106">
        <v>0</v>
      </c>
      <c r="AJ106">
        <v>0</v>
      </c>
      <c r="AK106">
        <v>0</v>
      </c>
      <c r="AL106">
        <v>0</v>
      </c>
      <c r="AM106">
        <v>0</v>
      </c>
      <c r="AN106">
        <v>100</v>
      </c>
      <c r="AO106" t="b">
        <v>0</v>
      </c>
      <c r="AP106" t="b">
        <v>0</v>
      </c>
      <c r="AQ106" t="b">
        <v>0</v>
      </c>
      <c r="AR106" t="b">
        <v>0</v>
      </c>
      <c r="AS106" t="b">
        <v>0</v>
      </c>
      <c r="AT106" t="b">
        <v>0</v>
      </c>
      <c r="AU106" t="b">
        <v>0</v>
      </c>
      <c r="AV106" t="b">
        <v>0</v>
      </c>
      <c r="AW106" t="b">
        <v>0</v>
      </c>
      <c r="AX106" t="b">
        <v>0</v>
      </c>
      <c r="AY106" t="b">
        <v>0</v>
      </c>
      <c r="AZ106" t="b">
        <v>0</v>
      </c>
      <c r="BA106" t="b">
        <v>0</v>
      </c>
    </row>
    <row r="107" spans="1:53" x14ac:dyDescent="0.25">
      <c r="A107" s="15">
        <v>44573.535775462966</v>
      </c>
      <c r="B107">
        <v>36611</v>
      </c>
      <c r="C107" t="s">
        <v>243</v>
      </c>
      <c r="D107" t="s">
        <v>65</v>
      </c>
      <c r="E107" t="s">
        <v>66</v>
      </c>
      <c r="F107" t="s">
        <v>89</v>
      </c>
      <c r="G107" t="b">
        <v>0</v>
      </c>
      <c r="H107" t="s">
        <v>68</v>
      </c>
      <c r="I107">
        <v>61</v>
      </c>
      <c r="J107">
        <v>60</v>
      </c>
      <c r="K107">
        <v>61</v>
      </c>
      <c r="L107">
        <v>61</v>
      </c>
      <c r="M107">
        <v>0</v>
      </c>
      <c r="N107">
        <v>61</v>
      </c>
      <c r="O107">
        <v>0</v>
      </c>
      <c r="P107">
        <v>60</v>
      </c>
      <c r="Q107">
        <v>0</v>
      </c>
      <c r="R107">
        <v>0</v>
      </c>
      <c r="S107">
        <v>0</v>
      </c>
      <c r="T107">
        <v>60</v>
      </c>
      <c r="U107">
        <v>0</v>
      </c>
      <c r="V107">
        <v>0</v>
      </c>
      <c r="W107">
        <v>0</v>
      </c>
      <c r="X107">
        <v>0</v>
      </c>
      <c r="Y107">
        <v>0</v>
      </c>
      <c r="Z107">
        <v>1</v>
      </c>
      <c r="AA107">
        <v>98.360655737704917</v>
      </c>
      <c r="AB107">
        <v>100</v>
      </c>
      <c r="AC107">
        <v>100</v>
      </c>
      <c r="AD107">
        <v>100</v>
      </c>
      <c r="AE107">
        <v>98.360655737704917</v>
      </c>
      <c r="AF107">
        <v>98.360655737704917</v>
      </c>
      <c r="AG107">
        <v>0</v>
      </c>
      <c r="AH107">
        <v>0</v>
      </c>
      <c r="AI107">
        <v>0</v>
      </c>
      <c r="AJ107">
        <v>1.639344262295082</v>
      </c>
      <c r="AK107">
        <v>1.639344262295082</v>
      </c>
      <c r="AL107">
        <v>0</v>
      </c>
      <c r="AM107">
        <v>0</v>
      </c>
      <c r="AN107">
        <v>98.360655737704917</v>
      </c>
      <c r="AO107" t="b">
        <v>0</v>
      </c>
      <c r="AP107" t="b">
        <v>0</v>
      </c>
      <c r="AQ107" t="b">
        <v>0</v>
      </c>
      <c r="AR107" t="b">
        <v>0</v>
      </c>
      <c r="AS107" t="b">
        <v>0</v>
      </c>
      <c r="AT107" t="b">
        <v>0</v>
      </c>
      <c r="AU107" t="b">
        <v>0</v>
      </c>
      <c r="AV107" t="b">
        <v>0</v>
      </c>
      <c r="AW107" t="b">
        <v>0</v>
      </c>
      <c r="AX107" t="b">
        <v>1</v>
      </c>
      <c r="AY107" t="b">
        <v>1</v>
      </c>
      <c r="AZ107" t="b">
        <v>0</v>
      </c>
      <c r="BA107" t="b">
        <v>0</v>
      </c>
    </row>
    <row r="108" spans="1:53" x14ac:dyDescent="0.25">
      <c r="A108" s="15">
        <v>44481.580312500002</v>
      </c>
      <c r="B108">
        <v>35332</v>
      </c>
      <c r="C108" t="s">
        <v>244</v>
      </c>
      <c r="D108" t="s">
        <v>65</v>
      </c>
      <c r="E108" t="s">
        <v>66</v>
      </c>
      <c r="F108" t="s">
        <v>245</v>
      </c>
      <c r="G108" t="b">
        <v>0</v>
      </c>
      <c r="H108" t="s">
        <v>68</v>
      </c>
      <c r="I108">
        <v>79</v>
      </c>
      <c r="J108">
        <v>78</v>
      </c>
      <c r="K108">
        <v>78</v>
      </c>
      <c r="L108">
        <v>78</v>
      </c>
      <c r="M108">
        <v>0</v>
      </c>
      <c r="N108">
        <v>78</v>
      </c>
      <c r="O108">
        <v>0</v>
      </c>
      <c r="P108">
        <v>78</v>
      </c>
      <c r="Q108">
        <v>0</v>
      </c>
      <c r="R108">
        <v>0</v>
      </c>
      <c r="S108">
        <v>0</v>
      </c>
      <c r="T108">
        <v>78</v>
      </c>
      <c r="U108">
        <v>1</v>
      </c>
      <c r="V108">
        <v>0</v>
      </c>
      <c r="W108">
        <v>0</v>
      </c>
      <c r="X108">
        <v>0</v>
      </c>
      <c r="Y108">
        <v>0</v>
      </c>
      <c r="Z108">
        <v>1</v>
      </c>
      <c r="AA108">
        <v>98.734177215189874</v>
      </c>
      <c r="AB108">
        <v>98.734177215189874</v>
      </c>
      <c r="AC108">
        <v>98.734177215189874</v>
      </c>
      <c r="AD108">
        <v>98.734177215189874</v>
      </c>
      <c r="AE108">
        <v>98.734177215189874</v>
      </c>
      <c r="AF108">
        <v>98.734177215189874</v>
      </c>
      <c r="AG108">
        <v>1.2658227848101271</v>
      </c>
      <c r="AH108">
        <v>0</v>
      </c>
      <c r="AI108">
        <v>0</v>
      </c>
      <c r="AJ108">
        <v>0</v>
      </c>
      <c r="AK108">
        <v>0</v>
      </c>
      <c r="AL108">
        <v>0</v>
      </c>
      <c r="AM108">
        <v>0</v>
      </c>
      <c r="AN108">
        <v>98.734177215189874</v>
      </c>
      <c r="AO108" t="b">
        <v>0</v>
      </c>
      <c r="AP108" t="b">
        <v>0</v>
      </c>
      <c r="AQ108" t="b">
        <v>0</v>
      </c>
      <c r="AR108" t="b">
        <v>0</v>
      </c>
      <c r="AS108" t="b">
        <v>0</v>
      </c>
      <c r="AT108" t="b">
        <v>0</v>
      </c>
      <c r="AU108" t="b">
        <v>0</v>
      </c>
      <c r="AV108" t="b">
        <v>0</v>
      </c>
      <c r="AW108" t="b">
        <v>0</v>
      </c>
      <c r="AX108" t="b">
        <v>1</v>
      </c>
      <c r="AY108" t="b">
        <v>1</v>
      </c>
      <c r="AZ108" t="b">
        <v>0</v>
      </c>
      <c r="BA108" t="b">
        <v>0</v>
      </c>
    </row>
    <row r="109" spans="1:53" x14ac:dyDescent="0.25">
      <c r="A109">
        <v>0</v>
      </c>
      <c r="B109">
        <v>35368</v>
      </c>
      <c r="C109" t="s">
        <v>246</v>
      </c>
      <c r="D109" t="s">
        <v>70</v>
      </c>
      <c r="E109" t="s">
        <v>66</v>
      </c>
      <c r="F109" t="s">
        <v>157</v>
      </c>
      <c r="G109" t="b">
        <v>0</v>
      </c>
      <c r="H109" t="s">
        <v>85</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t="b">
        <v>0</v>
      </c>
      <c r="AP109" t="b">
        <v>0</v>
      </c>
      <c r="AQ109" t="b">
        <v>0</v>
      </c>
      <c r="AR109" t="b">
        <v>0</v>
      </c>
      <c r="AS109" t="b">
        <v>0</v>
      </c>
      <c r="AT109" t="b">
        <v>0</v>
      </c>
      <c r="AU109" t="b">
        <v>0</v>
      </c>
      <c r="AV109" t="b">
        <v>0</v>
      </c>
      <c r="AW109" t="b">
        <v>1</v>
      </c>
      <c r="AX109" t="b">
        <v>1</v>
      </c>
      <c r="AY109" t="b">
        <v>1</v>
      </c>
      <c r="AZ109" t="b">
        <v>0</v>
      </c>
      <c r="BA109" t="b">
        <v>0</v>
      </c>
    </row>
    <row r="110" spans="1:53" x14ac:dyDescent="0.25">
      <c r="A110" s="15">
        <v>44580.484629629631</v>
      </c>
      <c r="B110">
        <v>35043</v>
      </c>
      <c r="C110" t="s">
        <v>247</v>
      </c>
      <c r="D110" t="s">
        <v>65</v>
      </c>
      <c r="E110" t="s">
        <v>66</v>
      </c>
      <c r="F110" t="s">
        <v>248</v>
      </c>
      <c r="G110" t="b">
        <v>0</v>
      </c>
      <c r="H110" t="s">
        <v>68</v>
      </c>
      <c r="I110">
        <v>124</v>
      </c>
      <c r="J110">
        <v>124</v>
      </c>
      <c r="K110">
        <v>124</v>
      </c>
      <c r="L110">
        <v>123</v>
      </c>
      <c r="M110">
        <v>0</v>
      </c>
      <c r="N110">
        <v>124</v>
      </c>
      <c r="O110">
        <v>0</v>
      </c>
      <c r="P110">
        <v>122</v>
      </c>
      <c r="Q110">
        <v>0</v>
      </c>
      <c r="R110">
        <v>0</v>
      </c>
      <c r="S110">
        <v>1</v>
      </c>
      <c r="T110">
        <v>123</v>
      </c>
      <c r="U110">
        <v>1</v>
      </c>
      <c r="V110">
        <v>0</v>
      </c>
      <c r="W110">
        <v>0</v>
      </c>
      <c r="X110">
        <v>0</v>
      </c>
      <c r="Y110">
        <v>0</v>
      </c>
      <c r="Z110">
        <v>1</v>
      </c>
      <c r="AA110">
        <v>100</v>
      </c>
      <c r="AB110">
        <v>99.193548387096769</v>
      </c>
      <c r="AC110">
        <v>100</v>
      </c>
      <c r="AD110">
        <v>100</v>
      </c>
      <c r="AE110">
        <v>99.193548387096769</v>
      </c>
      <c r="AF110">
        <v>99.193548387096769</v>
      </c>
      <c r="AG110">
        <v>0.80645161290322576</v>
      </c>
      <c r="AH110">
        <v>0</v>
      </c>
      <c r="AI110">
        <v>0</v>
      </c>
      <c r="AJ110">
        <v>0</v>
      </c>
      <c r="AK110">
        <v>0</v>
      </c>
      <c r="AL110">
        <v>0</v>
      </c>
      <c r="AM110">
        <v>0</v>
      </c>
      <c r="AN110">
        <v>99.193548387096769</v>
      </c>
      <c r="AO110" t="b">
        <v>0</v>
      </c>
      <c r="AP110" t="b">
        <v>0</v>
      </c>
      <c r="AQ110" t="b">
        <v>0</v>
      </c>
      <c r="AR110" t="b">
        <v>0</v>
      </c>
      <c r="AS110" t="b">
        <v>0</v>
      </c>
      <c r="AT110" t="b">
        <v>0</v>
      </c>
      <c r="AU110" t="b">
        <v>0</v>
      </c>
      <c r="AV110" t="b">
        <v>0</v>
      </c>
      <c r="AW110" t="b">
        <v>0</v>
      </c>
      <c r="AX110" t="b">
        <v>1</v>
      </c>
      <c r="AY110" t="b">
        <v>1</v>
      </c>
      <c r="AZ110" t="b">
        <v>0</v>
      </c>
      <c r="BA110" t="b">
        <v>0</v>
      </c>
    </row>
    <row r="111" spans="1:53" x14ac:dyDescent="0.25">
      <c r="A111" s="15">
        <v>44476.413055555553</v>
      </c>
      <c r="B111">
        <v>36617</v>
      </c>
      <c r="C111" t="s">
        <v>249</v>
      </c>
      <c r="D111" t="s">
        <v>65</v>
      </c>
      <c r="E111" t="s">
        <v>66</v>
      </c>
      <c r="F111" t="s">
        <v>250</v>
      </c>
      <c r="G111" t="b">
        <v>0</v>
      </c>
      <c r="H111" t="s">
        <v>68</v>
      </c>
      <c r="I111">
        <v>78</v>
      </c>
      <c r="J111">
        <v>77</v>
      </c>
      <c r="K111">
        <v>76</v>
      </c>
      <c r="L111">
        <v>78</v>
      </c>
      <c r="M111">
        <v>0</v>
      </c>
      <c r="N111">
        <v>77</v>
      </c>
      <c r="O111">
        <v>0</v>
      </c>
      <c r="P111">
        <v>77</v>
      </c>
      <c r="Q111">
        <v>0</v>
      </c>
      <c r="R111">
        <v>0</v>
      </c>
      <c r="S111">
        <v>0</v>
      </c>
      <c r="T111">
        <v>76</v>
      </c>
      <c r="U111">
        <v>0</v>
      </c>
      <c r="V111">
        <v>0</v>
      </c>
      <c r="W111">
        <v>0</v>
      </c>
      <c r="X111">
        <v>0</v>
      </c>
      <c r="Y111">
        <v>0</v>
      </c>
      <c r="Z111">
        <v>1</v>
      </c>
      <c r="AA111">
        <v>98.71794871794873</v>
      </c>
      <c r="AB111">
        <v>100</v>
      </c>
      <c r="AC111">
        <v>97.435897435897431</v>
      </c>
      <c r="AD111">
        <v>98.71794871794873</v>
      </c>
      <c r="AE111">
        <v>98.71794871794873</v>
      </c>
      <c r="AF111">
        <v>97.435897435897431</v>
      </c>
      <c r="AG111">
        <v>0</v>
      </c>
      <c r="AH111">
        <v>0</v>
      </c>
      <c r="AI111">
        <v>0</v>
      </c>
      <c r="AJ111">
        <v>2.5641025641025639</v>
      </c>
      <c r="AK111">
        <v>2.5641025641025639</v>
      </c>
      <c r="AL111">
        <v>0</v>
      </c>
      <c r="AM111">
        <v>0</v>
      </c>
      <c r="AN111">
        <v>97.435897435897431</v>
      </c>
      <c r="AO111" t="b">
        <v>0</v>
      </c>
      <c r="AP111" t="b">
        <v>0</v>
      </c>
      <c r="AQ111" t="b">
        <v>0</v>
      </c>
      <c r="AR111" t="b">
        <v>0</v>
      </c>
      <c r="AS111" t="b">
        <v>0</v>
      </c>
      <c r="AT111" t="b">
        <v>0</v>
      </c>
      <c r="AU111" t="b">
        <v>0</v>
      </c>
      <c r="AV111" t="b">
        <v>0</v>
      </c>
      <c r="AW111" t="b">
        <v>0</v>
      </c>
      <c r="AX111" t="b">
        <v>1</v>
      </c>
      <c r="AY111" t="b">
        <v>1</v>
      </c>
      <c r="AZ111" t="b">
        <v>0</v>
      </c>
      <c r="BA111" t="b">
        <v>0</v>
      </c>
    </row>
    <row r="112" spans="1:53" x14ac:dyDescent="0.25">
      <c r="A112" s="15">
        <v>44512.580995370372</v>
      </c>
      <c r="B112">
        <v>35166</v>
      </c>
      <c r="C112" t="s">
        <v>251</v>
      </c>
      <c r="D112" t="s">
        <v>65</v>
      </c>
      <c r="E112" t="s">
        <v>66</v>
      </c>
      <c r="F112" t="s">
        <v>137</v>
      </c>
      <c r="G112" t="b">
        <v>0</v>
      </c>
      <c r="H112" t="s">
        <v>68</v>
      </c>
      <c r="I112">
        <v>118</v>
      </c>
      <c r="J112">
        <v>117</v>
      </c>
      <c r="K112">
        <v>117</v>
      </c>
      <c r="L112">
        <v>113</v>
      </c>
      <c r="M112">
        <v>0</v>
      </c>
      <c r="N112">
        <v>117</v>
      </c>
      <c r="O112">
        <v>0</v>
      </c>
      <c r="P112">
        <v>117</v>
      </c>
      <c r="Q112">
        <v>0</v>
      </c>
      <c r="R112">
        <v>0</v>
      </c>
      <c r="S112">
        <v>0</v>
      </c>
      <c r="T112">
        <v>113</v>
      </c>
      <c r="U112">
        <v>0</v>
      </c>
      <c r="V112">
        <v>1</v>
      </c>
      <c r="W112">
        <v>0</v>
      </c>
      <c r="X112">
        <v>0</v>
      </c>
      <c r="Y112">
        <v>0</v>
      </c>
      <c r="Z112">
        <v>1</v>
      </c>
      <c r="AA112">
        <v>99.152542372881356</v>
      </c>
      <c r="AB112">
        <v>95.762711864406782</v>
      </c>
      <c r="AC112">
        <v>99.152542372881356</v>
      </c>
      <c r="AD112">
        <v>99.152542372881356</v>
      </c>
      <c r="AE112">
        <v>99.152542372881356</v>
      </c>
      <c r="AF112">
        <v>95.762711864406782</v>
      </c>
      <c r="AG112">
        <v>0.84745762711864403</v>
      </c>
      <c r="AH112">
        <v>0</v>
      </c>
      <c r="AI112">
        <v>0</v>
      </c>
      <c r="AJ112">
        <v>3.3898305084745761</v>
      </c>
      <c r="AK112">
        <v>3.3898305084745761</v>
      </c>
      <c r="AL112">
        <v>0</v>
      </c>
      <c r="AM112">
        <v>0</v>
      </c>
      <c r="AN112">
        <v>95.762711864406782</v>
      </c>
      <c r="AO112" t="b">
        <v>0</v>
      </c>
      <c r="AP112" t="b">
        <v>0</v>
      </c>
      <c r="AQ112" t="b">
        <v>0</v>
      </c>
      <c r="AR112" t="b">
        <v>0</v>
      </c>
      <c r="AS112" t="b">
        <v>0</v>
      </c>
      <c r="AT112" t="b">
        <v>0</v>
      </c>
      <c r="AU112" t="b">
        <v>0</v>
      </c>
      <c r="AV112" t="b">
        <v>0</v>
      </c>
      <c r="AW112" t="b">
        <v>0</v>
      </c>
      <c r="AX112" t="b">
        <v>1</v>
      </c>
      <c r="AY112" t="b">
        <v>1</v>
      </c>
      <c r="AZ112" t="b">
        <v>0</v>
      </c>
      <c r="BA112" t="b">
        <v>0</v>
      </c>
    </row>
    <row r="113" spans="1:53" x14ac:dyDescent="0.25">
      <c r="A113">
        <v>0</v>
      </c>
      <c r="B113">
        <v>35173</v>
      </c>
      <c r="C113" t="s">
        <v>252</v>
      </c>
      <c r="D113" t="s">
        <v>70</v>
      </c>
      <c r="E113" t="s">
        <v>66</v>
      </c>
      <c r="F113" t="s">
        <v>253</v>
      </c>
      <c r="G113" t="b">
        <v>0</v>
      </c>
      <c r="H113" t="s">
        <v>85</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t="b">
        <v>0</v>
      </c>
      <c r="AP113" t="b">
        <v>0</v>
      </c>
      <c r="AQ113" t="b">
        <v>0</v>
      </c>
      <c r="AR113" t="b">
        <v>0</v>
      </c>
      <c r="AS113" t="b">
        <v>0</v>
      </c>
      <c r="AT113" t="b">
        <v>0</v>
      </c>
      <c r="AU113" t="b">
        <v>0</v>
      </c>
      <c r="AV113" t="b">
        <v>0</v>
      </c>
      <c r="AW113" t="b">
        <v>1</v>
      </c>
      <c r="AX113" t="b">
        <v>1</v>
      </c>
      <c r="AY113" t="b">
        <v>1</v>
      </c>
      <c r="AZ113" t="b">
        <v>0</v>
      </c>
      <c r="BA113" t="b">
        <v>0</v>
      </c>
    </row>
    <row r="114" spans="1:53" x14ac:dyDescent="0.25">
      <c r="A114" s="15">
        <v>44580.47865740741</v>
      </c>
      <c r="B114">
        <v>35413</v>
      </c>
      <c r="C114" t="s">
        <v>254</v>
      </c>
      <c r="D114" t="s">
        <v>65</v>
      </c>
      <c r="E114" t="s">
        <v>66</v>
      </c>
      <c r="F114" t="s">
        <v>152</v>
      </c>
      <c r="G114" t="b">
        <v>0</v>
      </c>
      <c r="H114" t="s">
        <v>68</v>
      </c>
      <c r="I114">
        <v>44</v>
      </c>
      <c r="J114">
        <v>43</v>
      </c>
      <c r="K114">
        <v>43</v>
      </c>
      <c r="L114">
        <v>43</v>
      </c>
      <c r="M114">
        <v>0</v>
      </c>
      <c r="N114">
        <v>43</v>
      </c>
      <c r="O114">
        <v>0</v>
      </c>
      <c r="P114">
        <v>42</v>
      </c>
      <c r="Q114">
        <v>0</v>
      </c>
      <c r="R114">
        <v>0</v>
      </c>
      <c r="S114">
        <v>1</v>
      </c>
      <c r="T114">
        <v>43</v>
      </c>
      <c r="U114">
        <v>0</v>
      </c>
      <c r="V114">
        <v>1</v>
      </c>
      <c r="W114">
        <v>0</v>
      </c>
      <c r="X114">
        <v>0</v>
      </c>
      <c r="Y114">
        <v>0</v>
      </c>
      <c r="Z114">
        <v>0</v>
      </c>
      <c r="AA114">
        <v>97.727272727272734</v>
      </c>
      <c r="AB114">
        <v>97.727272727272734</v>
      </c>
      <c r="AC114">
        <v>97.727272727272734</v>
      </c>
      <c r="AD114">
        <v>97.727272727272734</v>
      </c>
      <c r="AE114">
        <v>97.727272727272734</v>
      </c>
      <c r="AF114">
        <v>97.727272727272734</v>
      </c>
      <c r="AG114">
        <v>2.2727272727272729</v>
      </c>
      <c r="AH114">
        <v>0</v>
      </c>
      <c r="AI114">
        <v>0</v>
      </c>
      <c r="AJ114">
        <v>0</v>
      </c>
      <c r="AK114">
        <v>0</v>
      </c>
      <c r="AL114">
        <v>0</v>
      </c>
      <c r="AM114">
        <v>0</v>
      </c>
      <c r="AN114">
        <v>97.727272727272734</v>
      </c>
      <c r="AO114" t="b">
        <v>0</v>
      </c>
      <c r="AP114" t="b">
        <v>0</v>
      </c>
      <c r="AQ114" t="b">
        <v>0</v>
      </c>
      <c r="AR114" t="b">
        <v>0</v>
      </c>
      <c r="AS114" t="b">
        <v>0</v>
      </c>
      <c r="AT114" t="b">
        <v>0</v>
      </c>
      <c r="AU114" t="b">
        <v>0</v>
      </c>
      <c r="AV114" t="b">
        <v>0</v>
      </c>
      <c r="AW114" t="b">
        <v>0</v>
      </c>
      <c r="AX114" t="b">
        <v>1</v>
      </c>
      <c r="AY114" t="b">
        <v>1</v>
      </c>
      <c r="AZ114" t="b">
        <v>0</v>
      </c>
      <c r="BA114" t="b">
        <v>0</v>
      </c>
    </row>
    <row r="115" spans="1:53" x14ac:dyDescent="0.25">
      <c r="A115" s="15">
        <v>44623.664201388892</v>
      </c>
      <c r="B115">
        <v>35840</v>
      </c>
      <c r="C115" t="s">
        <v>255</v>
      </c>
      <c r="D115" t="s">
        <v>65</v>
      </c>
      <c r="E115" t="s">
        <v>66</v>
      </c>
      <c r="F115" t="s">
        <v>73</v>
      </c>
      <c r="G115" t="b">
        <v>0</v>
      </c>
      <c r="H115" t="s">
        <v>68</v>
      </c>
      <c r="I115">
        <v>57</v>
      </c>
      <c r="J115">
        <v>54</v>
      </c>
      <c r="K115">
        <v>55</v>
      </c>
      <c r="L115">
        <v>56</v>
      </c>
      <c r="M115">
        <v>0</v>
      </c>
      <c r="N115">
        <v>57</v>
      </c>
      <c r="O115">
        <v>0</v>
      </c>
      <c r="P115">
        <v>56</v>
      </c>
      <c r="Q115">
        <v>0</v>
      </c>
      <c r="R115">
        <v>0</v>
      </c>
      <c r="S115">
        <v>0</v>
      </c>
      <c r="T115">
        <v>53</v>
      </c>
      <c r="U115">
        <v>0</v>
      </c>
      <c r="V115">
        <v>0</v>
      </c>
      <c r="W115">
        <v>0</v>
      </c>
      <c r="X115">
        <v>0</v>
      </c>
      <c r="Y115">
        <v>0</v>
      </c>
      <c r="Z115">
        <v>1</v>
      </c>
      <c r="AA115">
        <v>94.73684210526315</v>
      </c>
      <c r="AB115">
        <v>98.245614035087712</v>
      </c>
      <c r="AC115">
        <v>96.491228070175438</v>
      </c>
      <c r="AD115">
        <v>100</v>
      </c>
      <c r="AE115">
        <v>98.245614035087712</v>
      </c>
      <c r="AF115">
        <v>92.982456140350877</v>
      </c>
      <c r="AG115">
        <v>0</v>
      </c>
      <c r="AH115">
        <v>0</v>
      </c>
      <c r="AI115">
        <v>0</v>
      </c>
      <c r="AJ115">
        <v>7.0175438596491224</v>
      </c>
      <c r="AK115">
        <v>7.0175438596491224</v>
      </c>
      <c r="AL115">
        <v>0</v>
      </c>
      <c r="AM115">
        <v>0</v>
      </c>
      <c r="AN115">
        <v>92.982456140350877</v>
      </c>
      <c r="AO115" t="b">
        <v>0</v>
      </c>
      <c r="AP115" t="b">
        <v>0</v>
      </c>
      <c r="AQ115" t="b">
        <v>0</v>
      </c>
      <c r="AR115" t="b">
        <v>0</v>
      </c>
      <c r="AS115" t="b">
        <v>0</v>
      </c>
      <c r="AT115" t="b">
        <v>0</v>
      </c>
      <c r="AU115" t="b">
        <v>1</v>
      </c>
      <c r="AV115" t="b">
        <v>0</v>
      </c>
      <c r="AW115" t="b">
        <v>0</v>
      </c>
      <c r="AX115" t="b">
        <v>1</v>
      </c>
      <c r="AY115" t="b">
        <v>1</v>
      </c>
      <c r="AZ115" t="b">
        <v>0</v>
      </c>
      <c r="BA115" t="b">
        <v>0</v>
      </c>
    </row>
    <row r="116" spans="1:53" x14ac:dyDescent="0.25">
      <c r="A116" s="15">
        <v>44530.490162037036</v>
      </c>
      <c r="B116">
        <v>35659</v>
      </c>
      <c r="C116" t="s">
        <v>256</v>
      </c>
      <c r="D116" t="s">
        <v>65</v>
      </c>
      <c r="E116" t="s">
        <v>66</v>
      </c>
      <c r="F116" t="s">
        <v>257</v>
      </c>
      <c r="G116" t="b">
        <v>0</v>
      </c>
      <c r="H116" t="s">
        <v>68</v>
      </c>
      <c r="I116">
        <v>92</v>
      </c>
      <c r="J116">
        <v>91</v>
      </c>
      <c r="K116">
        <v>91</v>
      </c>
      <c r="L116">
        <v>91</v>
      </c>
      <c r="M116">
        <v>0</v>
      </c>
      <c r="N116">
        <v>91</v>
      </c>
      <c r="O116">
        <v>0</v>
      </c>
      <c r="P116">
        <v>91</v>
      </c>
      <c r="Q116">
        <v>0</v>
      </c>
      <c r="R116">
        <v>0</v>
      </c>
      <c r="S116">
        <v>0</v>
      </c>
      <c r="T116">
        <v>90</v>
      </c>
      <c r="U116">
        <v>1</v>
      </c>
      <c r="V116">
        <v>0</v>
      </c>
      <c r="W116">
        <v>0</v>
      </c>
      <c r="X116">
        <v>0</v>
      </c>
      <c r="Y116">
        <v>0</v>
      </c>
      <c r="Z116">
        <v>0</v>
      </c>
      <c r="AA116">
        <v>98.91304347826086</v>
      </c>
      <c r="AB116">
        <v>98.91304347826086</v>
      </c>
      <c r="AC116">
        <v>98.91304347826086</v>
      </c>
      <c r="AD116">
        <v>98.91304347826086</v>
      </c>
      <c r="AE116">
        <v>98.91304347826086</v>
      </c>
      <c r="AF116">
        <v>97.826086956521735</v>
      </c>
      <c r="AG116">
        <v>1.0869565217391299</v>
      </c>
      <c r="AH116">
        <v>0</v>
      </c>
      <c r="AI116">
        <v>0</v>
      </c>
      <c r="AJ116">
        <v>1.0869565217391299</v>
      </c>
      <c r="AK116">
        <v>1.0869565217391299</v>
      </c>
      <c r="AL116">
        <v>0</v>
      </c>
      <c r="AM116">
        <v>0</v>
      </c>
      <c r="AN116">
        <v>97.826086956521735</v>
      </c>
      <c r="AO116" t="b">
        <v>0</v>
      </c>
      <c r="AP116" t="b">
        <v>0</v>
      </c>
      <c r="AQ116" t="b">
        <v>0</v>
      </c>
      <c r="AR116" t="b">
        <v>0</v>
      </c>
      <c r="AS116" t="b">
        <v>0</v>
      </c>
      <c r="AT116" t="b">
        <v>0</v>
      </c>
      <c r="AU116" t="b">
        <v>1</v>
      </c>
      <c r="AV116" t="b">
        <v>0</v>
      </c>
      <c r="AW116" t="b">
        <v>0</v>
      </c>
      <c r="AX116" t="b">
        <v>1</v>
      </c>
      <c r="AY116" t="b">
        <v>1</v>
      </c>
      <c r="AZ116" t="b">
        <v>0</v>
      </c>
      <c r="BA116" t="b">
        <v>0</v>
      </c>
    </row>
    <row r="117" spans="1:53" x14ac:dyDescent="0.25">
      <c r="A117" s="15">
        <v>44580.443703703706</v>
      </c>
      <c r="B117">
        <v>36616</v>
      </c>
      <c r="C117" t="s">
        <v>258</v>
      </c>
      <c r="D117" t="s">
        <v>65</v>
      </c>
      <c r="E117" t="s">
        <v>66</v>
      </c>
      <c r="F117" t="s">
        <v>259</v>
      </c>
      <c r="G117" t="b">
        <v>0</v>
      </c>
      <c r="H117" t="s">
        <v>68</v>
      </c>
      <c r="I117">
        <v>44</v>
      </c>
      <c r="J117">
        <v>44</v>
      </c>
      <c r="K117">
        <v>44</v>
      </c>
      <c r="L117">
        <v>44</v>
      </c>
      <c r="M117">
        <v>0</v>
      </c>
      <c r="N117">
        <v>44</v>
      </c>
      <c r="O117">
        <v>0</v>
      </c>
      <c r="P117">
        <v>44</v>
      </c>
      <c r="Q117">
        <v>0</v>
      </c>
      <c r="R117">
        <v>0</v>
      </c>
      <c r="S117">
        <v>0</v>
      </c>
      <c r="T117">
        <v>44</v>
      </c>
      <c r="U117">
        <v>0</v>
      </c>
      <c r="V117">
        <v>0</v>
      </c>
      <c r="W117">
        <v>0</v>
      </c>
      <c r="X117">
        <v>0</v>
      </c>
      <c r="Y117">
        <v>0</v>
      </c>
      <c r="Z117">
        <v>1</v>
      </c>
      <c r="AA117">
        <v>100</v>
      </c>
      <c r="AB117">
        <v>100</v>
      </c>
      <c r="AC117">
        <v>100</v>
      </c>
      <c r="AD117">
        <v>100</v>
      </c>
      <c r="AE117">
        <v>100</v>
      </c>
      <c r="AF117">
        <v>100</v>
      </c>
      <c r="AG117">
        <v>0</v>
      </c>
      <c r="AH117">
        <v>0</v>
      </c>
      <c r="AI117">
        <v>0</v>
      </c>
      <c r="AJ117">
        <v>0</v>
      </c>
      <c r="AK117">
        <v>0</v>
      </c>
      <c r="AL117">
        <v>0</v>
      </c>
      <c r="AM117">
        <v>0</v>
      </c>
      <c r="AN117">
        <v>100</v>
      </c>
      <c r="AO117" t="b">
        <v>0</v>
      </c>
      <c r="AP117" t="b">
        <v>0</v>
      </c>
      <c r="AQ117" t="b">
        <v>0</v>
      </c>
      <c r="AR117" t="b">
        <v>0</v>
      </c>
      <c r="AS117" t="b">
        <v>0</v>
      </c>
      <c r="AT117" t="b">
        <v>0</v>
      </c>
      <c r="AU117" t="b">
        <v>0</v>
      </c>
      <c r="AV117" t="b">
        <v>0</v>
      </c>
      <c r="AW117" t="b">
        <v>0</v>
      </c>
      <c r="AX117" t="b">
        <v>0</v>
      </c>
      <c r="AY117" t="b">
        <v>0</v>
      </c>
      <c r="AZ117" t="b">
        <v>0</v>
      </c>
      <c r="BA117" t="b">
        <v>0</v>
      </c>
    </row>
    <row r="118" spans="1:53" x14ac:dyDescent="0.25">
      <c r="A118" s="15">
        <v>44544.47148148148</v>
      </c>
      <c r="B118">
        <v>35424</v>
      </c>
      <c r="C118" t="s">
        <v>260</v>
      </c>
      <c r="D118" t="s">
        <v>65</v>
      </c>
      <c r="E118" t="s">
        <v>66</v>
      </c>
      <c r="F118" t="s">
        <v>137</v>
      </c>
      <c r="G118" t="b">
        <v>0</v>
      </c>
      <c r="H118" t="s">
        <v>68</v>
      </c>
      <c r="I118">
        <v>60</v>
      </c>
      <c r="J118">
        <v>59</v>
      </c>
      <c r="K118">
        <v>59</v>
      </c>
      <c r="L118">
        <v>59</v>
      </c>
      <c r="M118">
        <v>0</v>
      </c>
      <c r="N118">
        <v>59</v>
      </c>
      <c r="O118">
        <v>0</v>
      </c>
      <c r="P118">
        <v>59</v>
      </c>
      <c r="Q118">
        <v>0</v>
      </c>
      <c r="R118">
        <v>0</v>
      </c>
      <c r="S118">
        <v>0</v>
      </c>
      <c r="T118">
        <v>59</v>
      </c>
      <c r="U118">
        <v>0</v>
      </c>
      <c r="V118">
        <v>1</v>
      </c>
      <c r="W118">
        <v>0</v>
      </c>
      <c r="X118">
        <v>1</v>
      </c>
      <c r="Y118">
        <v>0</v>
      </c>
      <c r="Z118">
        <v>1</v>
      </c>
      <c r="AA118">
        <v>98.333333333333329</v>
      </c>
      <c r="AB118">
        <v>98.333333333333329</v>
      </c>
      <c r="AC118">
        <v>98.333333333333329</v>
      </c>
      <c r="AD118">
        <v>98.333333333333329</v>
      </c>
      <c r="AE118">
        <v>98.333333333333329</v>
      </c>
      <c r="AF118">
        <v>98.333333333333329</v>
      </c>
      <c r="AG118">
        <v>1.666666666666667</v>
      </c>
      <c r="AH118">
        <v>1.666666666666667</v>
      </c>
      <c r="AI118">
        <v>0</v>
      </c>
      <c r="AJ118">
        <v>0</v>
      </c>
      <c r="AK118">
        <v>0</v>
      </c>
      <c r="AL118">
        <v>0</v>
      </c>
      <c r="AM118">
        <v>1.666666666666667</v>
      </c>
      <c r="AN118">
        <v>100</v>
      </c>
      <c r="AO118" t="b">
        <v>0</v>
      </c>
      <c r="AP118" t="b">
        <v>0</v>
      </c>
      <c r="AQ118" t="b">
        <v>0</v>
      </c>
      <c r="AR118" t="b">
        <v>0</v>
      </c>
      <c r="AS118" t="b">
        <v>0</v>
      </c>
      <c r="AT118" t="b">
        <v>0</v>
      </c>
      <c r="AU118" t="b">
        <v>0</v>
      </c>
      <c r="AV118" t="b">
        <v>0</v>
      </c>
      <c r="AW118" t="b">
        <v>0</v>
      </c>
      <c r="AX118" t="b">
        <v>1</v>
      </c>
      <c r="AY118" t="b">
        <v>0</v>
      </c>
      <c r="AZ118" t="b">
        <v>0</v>
      </c>
      <c r="BA118" t="b">
        <v>0</v>
      </c>
    </row>
    <row r="119" spans="1:53" x14ac:dyDescent="0.25">
      <c r="A119" s="15">
        <v>44592.590208333335</v>
      </c>
      <c r="B119">
        <v>35430</v>
      </c>
      <c r="C119" t="s">
        <v>261</v>
      </c>
      <c r="D119" t="s">
        <v>65</v>
      </c>
      <c r="E119" t="s">
        <v>66</v>
      </c>
      <c r="F119" t="s">
        <v>262</v>
      </c>
      <c r="G119" t="b">
        <v>0</v>
      </c>
      <c r="H119" t="s">
        <v>68</v>
      </c>
      <c r="I119">
        <v>83</v>
      </c>
      <c r="J119">
        <v>83</v>
      </c>
      <c r="K119">
        <v>82</v>
      </c>
      <c r="L119">
        <v>80</v>
      </c>
      <c r="M119">
        <v>0</v>
      </c>
      <c r="N119">
        <v>82</v>
      </c>
      <c r="O119">
        <v>0</v>
      </c>
      <c r="P119">
        <v>81</v>
      </c>
      <c r="Q119">
        <v>0</v>
      </c>
      <c r="R119">
        <v>0</v>
      </c>
      <c r="S119">
        <v>0</v>
      </c>
      <c r="T119">
        <v>80</v>
      </c>
      <c r="U119">
        <v>0</v>
      </c>
      <c r="V119">
        <v>1</v>
      </c>
      <c r="W119">
        <v>0</v>
      </c>
      <c r="X119">
        <v>0</v>
      </c>
      <c r="Y119">
        <v>0</v>
      </c>
      <c r="Z119">
        <v>1</v>
      </c>
      <c r="AA119">
        <v>100</v>
      </c>
      <c r="AB119">
        <v>96.385542168674704</v>
      </c>
      <c r="AC119">
        <v>98.795180722891558</v>
      </c>
      <c r="AD119">
        <v>98.795180722891558</v>
      </c>
      <c r="AE119">
        <v>97.590361445783131</v>
      </c>
      <c r="AF119">
        <v>96.385542168674704</v>
      </c>
      <c r="AG119">
        <v>1.2048192771084341</v>
      </c>
      <c r="AH119">
        <v>0</v>
      </c>
      <c r="AI119">
        <v>0</v>
      </c>
      <c r="AJ119">
        <v>2.4096385542168681</v>
      </c>
      <c r="AK119">
        <v>2.4096385542168681</v>
      </c>
      <c r="AL119">
        <v>0</v>
      </c>
      <c r="AM119">
        <v>0</v>
      </c>
      <c r="AN119">
        <v>96.385542168674704</v>
      </c>
      <c r="AO119" t="b">
        <v>0</v>
      </c>
      <c r="AP119" t="b">
        <v>0</v>
      </c>
      <c r="AQ119" t="b">
        <v>0</v>
      </c>
      <c r="AR119" t="b">
        <v>0</v>
      </c>
      <c r="AS119" t="b">
        <v>0</v>
      </c>
      <c r="AT119" t="b">
        <v>0</v>
      </c>
      <c r="AU119" t="b">
        <v>0</v>
      </c>
      <c r="AV119" t="b">
        <v>0</v>
      </c>
      <c r="AW119" t="b">
        <v>0</v>
      </c>
      <c r="AX119" t="b">
        <v>1</v>
      </c>
      <c r="AY119" t="b">
        <v>1</v>
      </c>
      <c r="AZ119" t="b">
        <v>0</v>
      </c>
      <c r="BA119" t="b">
        <v>0</v>
      </c>
    </row>
    <row r="120" spans="1:53" x14ac:dyDescent="0.25">
      <c r="A120" s="15">
        <v>44552.467974537038</v>
      </c>
      <c r="B120">
        <v>35433</v>
      </c>
      <c r="C120" t="s">
        <v>263</v>
      </c>
      <c r="D120" t="s">
        <v>65</v>
      </c>
      <c r="E120" t="s">
        <v>66</v>
      </c>
      <c r="F120" t="s">
        <v>211</v>
      </c>
      <c r="G120" t="b">
        <v>0</v>
      </c>
      <c r="H120" t="s">
        <v>68</v>
      </c>
      <c r="I120">
        <v>60</v>
      </c>
      <c r="J120">
        <v>60</v>
      </c>
      <c r="K120">
        <v>60</v>
      </c>
      <c r="L120">
        <v>60</v>
      </c>
      <c r="M120">
        <v>0</v>
      </c>
      <c r="N120">
        <v>60</v>
      </c>
      <c r="O120">
        <v>0</v>
      </c>
      <c r="P120">
        <v>60</v>
      </c>
      <c r="Q120">
        <v>0</v>
      </c>
      <c r="R120">
        <v>0</v>
      </c>
      <c r="S120">
        <v>0</v>
      </c>
      <c r="T120">
        <v>60</v>
      </c>
      <c r="U120">
        <v>0</v>
      </c>
      <c r="V120">
        <v>0</v>
      </c>
      <c r="W120">
        <v>0</v>
      </c>
      <c r="X120">
        <v>0</v>
      </c>
      <c r="Y120">
        <v>0</v>
      </c>
      <c r="Z120">
        <v>1</v>
      </c>
      <c r="AA120">
        <v>100</v>
      </c>
      <c r="AB120">
        <v>100</v>
      </c>
      <c r="AC120">
        <v>100</v>
      </c>
      <c r="AD120">
        <v>100</v>
      </c>
      <c r="AE120">
        <v>100</v>
      </c>
      <c r="AF120">
        <v>100</v>
      </c>
      <c r="AG120">
        <v>0</v>
      </c>
      <c r="AH120">
        <v>0</v>
      </c>
      <c r="AI120">
        <v>0</v>
      </c>
      <c r="AJ120">
        <v>0</v>
      </c>
      <c r="AK120">
        <v>0</v>
      </c>
      <c r="AL120">
        <v>0</v>
      </c>
      <c r="AM120">
        <v>0</v>
      </c>
      <c r="AN120">
        <v>100</v>
      </c>
      <c r="AO120" t="b">
        <v>0</v>
      </c>
      <c r="AP120" t="b">
        <v>0</v>
      </c>
      <c r="AQ120" t="b">
        <v>0</v>
      </c>
      <c r="AR120" t="b">
        <v>0</v>
      </c>
      <c r="AS120" t="b">
        <v>0</v>
      </c>
      <c r="AT120" t="b">
        <v>0</v>
      </c>
      <c r="AU120" t="b">
        <v>0</v>
      </c>
      <c r="AV120" t="b">
        <v>0</v>
      </c>
      <c r="AW120" t="b">
        <v>0</v>
      </c>
      <c r="AX120" t="b">
        <v>0</v>
      </c>
      <c r="AY120" t="b">
        <v>0</v>
      </c>
      <c r="AZ120" t="b">
        <v>0</v>
      </c>
      <c r="BA120" t="b">
        <v>0</v>
      </c>
    </row>
    <row r="121" spans="1:53" x14ac:dyDescent="0.25">
      <c r="A121" s="15">
        <v>44588.407384259262</v>
      </c>
      <c r="B121">
        <v>36431</v>
      </c>
      <c r="C121" t="s">
        <v>264</v>
      </c>
      <c r="D121" t="s">
        <v>65</v>
      </c>
      <c r="E121" t="s">
        <v>66</v>
      </c>
      <c r="F121" t="s">
        <v>265</v>
      </c>
      <c r="G121" t="b">
        <v>0</v>
      </c>
      <c r="H121" t="s">
        <v>68</v>
      </c>
      <c r="I121">
        <v>75</v>
      </c>
      <c r="J121">
        <v>74</v>
      </c>
      <c r="K121">
        <v>74</v>
      </c>
      <c r="L121">
        <v>74</v>
      </c>
      <c r="M121">
        <v>0</v>
      </c>
      <c r="N121">
        <v>74</v>
      </c>
      <c r="O121">
        <v>0</v>
      </c>
      <c r="P121">
        <v>74</v>
      </c>
      <c r="Q121">
        <v>0</v>
      </c>
      <c r="R121">
        <v>0</v>
      </c>
      <c r="S121">
        <v>0</v>
      </c>
      <c r="T121">
        <v>74</v>
      </c>
      <c r="U121">
        <v>0</v>
      </c>
      <c r="V121">
        <v>0</v>
      </c>
      <c r="W121">
        <v>0</v>
      </c>
      <c r="X121">
        <v>0</v>
      </c>
      <c r="Y121">
        <v>1</v>
      </c>
      <c r="Z121">
        <v>1</v>
      </c>
      <c r="AA121">
        <v>98.666666666666671</v>
      </c>
      <c r="AB121">
        <v>98.666666666666671</v>
      </c>
      <c r="AC121">
        <v>98.666666666666671</v>
      </c>
      <c r="AD121">
        <v>98.666666666666671</v>
      </c>
      <c r="AE121">
        <v>98.666666666666671</v>
      </c>
      <c r="AF121">
        <v>98.666666666666671</v>
      </c>
      <c r="AG121">
        <v>0</v>
      </c>
      <c r="AH121">
        <v>0</v>
      </c>
      <c r="AI121">
        <v>1.333333333333333</v>
      </c>
      <c r="AJ121">
        <v>1.333333333333333</v>
      </c>
      <c r="AK121">
        <v>0</v>
      </c>
      <c r="AL121">
        <v>0</v>
      </c>
      <c r="AM121">
        <v>0</v>
      </c>
      <c r="AN121">
        <v>100</v>
      </c>
      <c r="AO121" t="b">
        <v>0</v>
      </c>
      <c r="AP121" t="b">
        <v>0</v>
      </c>
      <c r="AQ121" t="b">
        <v>0</v>
      </c>
      <c r="AR121" t="b">
        <v>0</v>
      </c>
      <c r="AS121" t="b">
        <v>0</v>
      </c>
      <c r="AT121" t="b">
        <v>0</v>
      </c>
      <c r="AU121" t="b">
        <v>0</v>
      </c>
      <c r="AV121" t="b">
        <v>0</v>
      </c>
      <c r="AW121" t="b">
        <v>0</v>
      </c>
      <c r="AX121" t="b">
        <v>1</v>
      </c>
      <c r="AY121" t="b">
        <v>1</v>
      </c>
      <c r="AZ121" t="b">
        <v>0</v>
      </c>
      <c r="BA121" t="b">
        <v>0</v>
      </c>
    </row>
    <row r="122" spans="1:53" x14ac:dyDescent="0.25">
      <c r="A122" s="15">
        <v>44503.508344907408</v>
      </c>
      <c r="B122">
        <v>35442</v>
      </c>
      <c r="C122" t="s">
        <v>266</v>
      </c>
      <c r="D122" t="s">
        <v>65</v>
      </c>
      <c r="E122" t="s">
        <v>66</v>
      </c>
      <c r="F122" t="s">
        <v>253</v>
      </c>
      <c r="G122" t="b">
        <v>0</v>
      </c>
      <c r="H122" t="s">
        <v>68</v>
      </c>
      <c r="I122">
        <v>57</v>
      </c>
      <c r="J122">
        <v>57</v>
      </c>
      <c r="K122">
        <v>57</v>
      </c>
      <c r="L122">
        <v>57</v>
      </c>
      <c r="M122">
        <v>0</v>
      </c>
      <c r="N122">
        <v>57</v>
      </c>
      <c r="O122">
        <v>0</v>
      </c>
      <c r="P122">
        <v>57</v>
      </c>
      <c r="Q122">
        <v>0</v>
      </c>
      <c r="R122">
        <v>0</v>
      </c>
      <c r="S122">
        <v>0</v>
      </c>
      <c r="T122">
        <v>57</v>
      </c>
      <c r="U122">
        <v>0</v>
      </c>
      <c r="V122">
        <v>0</v>
      </c>
      <c r="W122">
        <v>0</v>
      </c>
      <c r="X122">
        <v>0</v>
      </c>
      <c r="Y122">
        <v>0</v>
      </c>
      <c r="Z122">
        <v>1</v>
      </c>
      <c r="AA122">
        <v>100</v>
      </c>
      <c r="AB122">
        <v>100</v>
      </c>
      <c r="AC122">
        <v>100</v>
      </c>
      <c r="AD122">
        <v>100</v>
      </c>
      <c r="AE122">
        <v>100</v>
      </c>
      <c r="AF122">
        <v>100</v>
      </c>
      <c r="AG122">
        <v>0</v>
      </c>
      <c r="AH122">
        <v>0</v>
      </c>
      <c r="AI122">
        <v>0</v>
      </c>
      <c r="AJ122">
        <v>0</v>
      </c>
      <c r="AK122">
        <v>0</v>
      </c>
      <c r="AL122">
        <v>0</v>
      </c>
      <c r="AM122">
        <v>0</v>
      </c>
      <c r="AN122">
        <v>100</v>
      </c>
      <c r="AO122" t="b">
        <v>0</v>
      </c>
      <c r="AP122" t="b">
        <v>0</v>
      </c>
      <c r="AQ122" t="b">
        <v>0</v>
      </c>
      <c r="AR122" t="b">
        <v>0</v>
      </c>
      <c r="AS122" t="b">
        <v>0</v>
      </c>
      <c r="AT122" t="b">
        <v>0</v>
      </c>
      <c r="AU122" t="b">
        <v>0</v>
      </c>
      <c r="AV122" t="b">
        <v>0</v>
      </c>
      <c r="AW122" t="b">
        <v>0</v>
      </c>
      <c r="AX122" t="b">
        <v>0</v>
      </c>
      <c r="AY122" t="b">
        <v>0</v>
      </c>
      <c r="AZ122" t="b">
        <v>0</v>
      </c>
      <c r="BA122" t="b">
        <v>0</v>
      </c>
    </row>
    <row r="123" spans="1:53" x14ac:dyDescent="0.25">
      <c r="A123" s="15">
        <v>44516.623136574075</v>
      </c>
      <c r="B123">
        <v>36344</v>
      </c>
      <c r="C123" t="s">
        <v>267</v>
      </c>
      <c r="D123" t="s">
        <v>65</v>
      </c>
      <c r="E123" t="s">
        <v>66</v>
      </c>
      <c r="F123" t="s">
        <v>91</v>
      </c>
      <c r="G123" t="b">
        <v>0</v>
      </c>
      <c r="H123" t="s">
        <v>68</v>
      </c>
      <c r="I123">
        <v>61</v>
      </c>
      <c r="J123">
        <v>60</v>
      </c>
      <c r="K123">
        <v>60</v>
      </c>
      <c r="L123">
        <v>60</v>
      </c>
      <c r="M123">
        <v>0</v>
      </c>
      <c r="N123">
        <v>60</v>
      </c>
      <c r="O123">
        <v>0</v>
      </c>
      <c r="P123">
        <v>60</v>
      </c>
      <c r="Q123">
        <v>0</v>
      </c>
      <c r="R123">
        <v>0</v>
      </c>
      <c r="S123">
        <v>0</v>
      </c>
      <c r="T123">
        <v>60</v>
      </c>
      <c r="U123">
        <v>0</v>
      </c>
      <c r="V123">
        <v>1</v>
      </c>
      <c r="W123">
        <v>0</v>
      </c>
      <c r="X123">
        <v>0</v>
      </c>
      <c r="Y123">
        <v>0</v>
      </c>
      <c r="Z123">
        <v>1</v>
      </c>
      <c r="AA123">
        <v>98.360655737704917</v>
      </c>
      <c r="AB123">
        <v>98.360655737704917</v>
      </c>
      <c r="AC123">
        <v>98.360655737704917</v>
      </c>
      <c r="AD123">
        <v>98.360655737704917</v>
      </c>
      <c r="AE123">
        <v>98.360655737704917</v>
      </c>
      <c r="AF123">
        <v>98.360655737704917</v>
      </c>
      <c r="AG123">
        <v>1.639344262295082</v>
      </c>
      <c r="AH123">
        <v>0</v>
      </c>
      <c r="AI123">
        <v>0</v>
      </c>
      <c r="AJ123">
        <v>0</v>
      </c>
      <c r="AK123">
        <v>0</v>
      </c>
      <c r="AL123">
        <v>0</v>
      </c>
      <c r="AM123">
        <v>0</v>
      </c>
      <c r="AN123">
        <v>98.360655737704917</v>
      </c>
      <c r="AO123" t="b">
        <v>0</v>
      </c>
      <c r="AP123" t="b">
        <v>0</v>
      </c>
      <c r="AQ123" t="b">
        <v>0</v>
      </c>
      <c r="AR123" t="b">
        <v>0</v>
      </c>
      <c r="AS123" t="b">
        <v>0</v>
      </c>
      <c r="AT123" t="b">
        <v>0</v>
      </c>
      <c r="AU123" t="b">
        <v>0</v>
      </c>
      <c r="AV123" t="b">
        <v>0</v>
      </c>
      <c r="AW123" t="b">
        <v>0</v>
      </c>
      <c r="AX123" t="b">
        <v>1</v>
      </c>
      <c r="AY123" t="b">
        <v>1</v>
      </c>
      <c r="AZ123" t="b">
        <v>0</v>
      </c>
      <c r="BA123" t="b">
        <v>0</v>
      </c>
    </row>
    <row r="124" spans="1:53" x14ac:dyDescent="0.25">
      <c r="A124" s="15">
        <v>44480.222916666666</v>
      </c>
      <c r="B124">
        <v>36343</v>
      </c>
      <c r="C124" t="s">
        <v>268</v>
      </c>
      <c r="D124" t="s">
        <v>65</v>
      </c>
      <c r="E124" t="s">
        <v>66</v>
      </c>
      <c r="F124" t="s">
        <v>154</v>
      </c>
      <c r="G124" t="b">
        <v>0</v>
      </c>
      <c r="H124" t="s">
        <v>68</v>
      </c>
      <c r="I124">
        <v>91</v>
      </c>
      <c r="J124">
        <v>91</v>
      </c>
      <c r="K124">
        <v>91</v>
      </c>
      <c r="L124">
        <v>90</v>
      </c>
      <c r="M124">
        <v>0</v>
      </c>
      <c r="N124">
        <v>91</v>
      </c>
      <c r="O124">
        <v>0</v>
      </c>
      <c r="P124">
        <v>87</v>
      </c>
      <c r="Q124">
        <v>0</v>
      </c>
      <c r="R124">
        <v>0</v>
      </c>
      <c r="S124">
        <v>1</v>
      </c>
      <c r="T124">
        <v>88</v>
      </c>
      <c r="U124">
        <v>0</v>
      </c>
      <c r="V124">
        <v>0</v>
      </c>
      <c r="W124">
        <v>0</v>
      </c>
      <c r="X124">
        <v>0</v>
      </c>
      <c r="Y124">
        <v>0</v>
      </c>
      <c r="Z124">
        <v>1</v>
      </c>
      <c r="AA124">
        <v>100</v>
      </c>
      <c r="AB124">
        <v>98.901098901098905</v>
      </c>
      <c r="AC124">
        <v>100</v>
      </c>
      <c r="AD124">
        <v>100</v>
      </c>
      <c r="AE124">
        <v>96.703296703296701</v>
      </c>
      <c r="AF124">
        <v>96.703296703296701</v>
      </c>
      <c r="AG124">
        <v>0</v>
      </c>
      <c r="AH124">
        <v>0</v>
      </c>
      <c r="AI124">
        <v>0</v>
      </c>
      <c r="AJ124">
        <v>3.296703296703297</v>
      </c>
      <c r="AK124">
        <v>3.296703296703297</v>
      </c>
      <c r="AL124">
        <v>0</v>
      </c>
      <c r="AM124">
        <v>0</v>
      </c>
      <c r="AN124">
        <v>96.703296703296701</v>
      </c>
      <c r="AO124" t="b">
        <v>0</v>
      </c>
      <c r="AP124" t="b">
        <v>0</v>
      </c>
      <c r="AQ124" t="b">
        <v>0</v>
      </c>
      <c r="AR124" t="b">
        <v>0</v>
      </c>
      <c r="AS124" t="b">
        <v>0</v>
      </c>
      <c r="AT124" t="b">
        <v>0</v>
      </c>
      <c r="AU124" t="b">
        <v>0</v>
      </c>
      <c r="AV124" t="b">
        <v>0</v>
      </c>
      <c r="AW124" t="b">
        <v>0</v>
      </c>
      <c r="AX124" t="b">
        <v>1</v>
      </c>
      <c r="AY124" t="b">
        <v>1</v>
      </c>
      <c r="AZ124" t="b">
        <v>0</v>
      </c>
      <c r="BA124" t="b">
        <v>0</v>
      </c>
    </row>
    <row r="125" spans="1:53" x14ac:dyDescent="0.25">
      <c r="A125" s="15">
        <v>44544.215694444443</v>
      </c>
      <c r="B125">
        <v>31269</v>
      </c>
      <c r="C125" t="s">
        <v>269</v>
      </c>
      <c r="D125" t="s">
        <v>65</v>
      </c>
      <c r="E125" t="s">
        <v>66</v>
      </c>
      <c r="F125" t="s">
        <v>270</v>
      </c>
      <c r="G125" t="b">
        <v>0</v>
      </c>
      <c r="H125" t="s">
        <v>68</v>
      </c>
      <c r="I125">
        <v>47</v>
      </c>
      <c r="J125">
        <v>47</v>
      </c>
      <c r="K125">
        <v>47</v>
      </c>
      <c r="L125">
        <v>47</v>
      </c>
      <c r="M125">
        <v>0</v>
      </c>
      <c r="N125">
        <v>47</v>
      </c>
      <c r="O125">
        <v>0</v>
      </c>
      <c r="P125">
        <v>47</v>
      </c>
      <c r="Q125">
        <v>0</v>
      </c>
      <c r="R125">
        <v>0</v>
      </c>
      <c r="S125">
        <v>0</v>
      </c>
      <c r="T125">
        <v>47</v>
      </c>
      <c r="U125">
        <v>0</v>
      </c>
      <c r="V125">
        <v>0</v>
      </c>
      <c r="W125">
        <v>0</v>
      </c>
      <c r="X125">
        <v>0</v>
      </c>
      <c r="Y125">
        <v>0</v>
      </c>
      <c r="Z125">
        <v>1</v>
      </c>
      <c r="AA125">
        <v>100</v>
      </c>
      <c r="AB125">
        <v>100</v>
      </c>
      <c r="AC125">
        <v>100</v>
      </c>
      <c r="AD125">
        <v>100</v>
      </c>
      <c r="AE125">
        <v>100</v>
      </c>
      <c r="AF125">
        <v>100</v>
      </c>
      <c r="AG125">
        <v>0</v>
      </c>
      <c r="AH125">
        <v>0</v>
      </c>
      <c r="AI125">
        <v>0</v>
      </c>
      <c r="AJ125">
        <v>0</v>
      </c>
      <c r="AK125">
        <v>0</v>
      </c>
      <c r="AL125">
        <v>0</v>
      </c>
      <c r="AM125">
        <v>0</v>
      </c>
      <c r="AN125">
        <v>100</v>
      </c>
      <c r="AO125" t="b">
        <v>0</v>
      </c>
      <c r="AP125" t="b">
        <v>0</v>
      </c>
      <c r="AQ125" t="b">
        <v>0</v>
      </c>
      <c r="AR125" t="b">
        <v>0</v>
      </c>
      <c r="AS125" t="b">
        <v>0</v>
      </c>
      <c r="AT125" t="b">
        <v>0</v>
      </c>
      <c r="AU125" t="b">
        <v>0</v>
      </c>
      <c r="AV125" t="b">
        <v>0</v>
      </c>
      <c r="AW125" t="b">
        <v>0</v>
      </c>
      <c r="AX125" t="b">
        <v>0</v>
      </c>
      <c r="AY125" t="b">
        <v>0</v>
      </c>
      <c r="AZ125" t="b">
        <v>0</v>
      </c>
      <c r="BA125" t="b">
        <v>0</v>
      </c>
    </row>
    <row r="126" spans="1:53" x14ac:dyDescent="0.25">
      <c r="A126" s="15">
        <v>44489.507175925923</v>
      </c>
      <c r="B126">
        <v>35778</v>
      </c>
      <c r="C126" t="s">
        <v>271</v>
      </c>
      <c r="D126" t="s">
        <v>65</v>
      </c>
      <c r="E126" t="s">
        <v>66</v>
      </c>
      <c r="F126" t="s">
        <v>272</v>
      </c>
      <c r="G126" t="b">
        <v>0</v>
      </c>
      <c r="H126" t="s">
        <v>105</v>
      </c>
      <c r="I126">
        <v>51</v>
      </c>
      <c r="J126">
        <v>51</v>
      </c>
      <c r="K126">
        <v>51</v>
      </c>
      <c r="L126">
        <v>51</v>
      </c>
      <c r="M126">
        <v>0</v>
      </c>
      <c r="N126">
        <v>51</v>
      </c>
      <c r="O126">
        <v>0</v>
      </c>
      <c r="P126">
        <v>51</v>
      </c>
      <c r="Q126">
        <v>0</v>
      </c>
      <c r="R126">
        <v>0</v>
      </c>
      <c r="S126">
        <v>0</v>
      </c>
      <c r="T126">
        <v>51</v>
      </c>
      <c r="U126">
        <v>0</v>
      </c>
      <c r="V126">
        <v>0</v>
      </c>
      <c r="W126">
        <v>0</v>
      </c>
      <c r="X126">
        <v>0</v>
      </c>
      <c r="Y126">
        <v>0</v>
      </c>
      <c r="Z126">
        <v>1</v>
      </c>
      <c r="AA126">
        <v>100</v>
      </c>
      <c r="AB126">
        <v>100</v>
      </c>
      <c r="AC126">
        <v>100</v>
      </c>
      <c r="AD126">
        <v>100</v>
      </c>
      <c r="AE126">
        <v>100</v>
      </c>
      <c r="AF126">
        <v>100</v>
      </c>
      <c r="AG126">
        <v>0</v>
      </c>
      <c r="AH126">
        <v>0</v>
      </c>
      <c r="AI126">
        <v>0</v>
      </c>
      <c r="AJ126">
        <v>0</v>
      </c>
      <c r="AK126">
        <v>0</v>
      </c>
      <c r="AL126">
        <v>0</v>
      </c>
      <c r="AM126">
        <v>0</v>
      </c>
      <c r="AN126">
        <v>100</v>
      </c>
      <c r="AO126" t="b">
        <v>0</v>
      </c>
      <c r="AP126" t="b">
        <v>0</v>
      </c>
      <c r="AQ126" t="b">
        <v>0</v>
      </c>
      <c r="AR126" t="b">
        <v>0</v>
      </c>
      <c r="AS126" t="b">
        <v>0</v>
      </c>
      <c r="AT126" t="b">
        <v>0</v>
      </c>
      <c r="AU126" t="b">
        <v>0</v>
      </c>
      <c r="AV126" t="b">
        <v>0</v>
      </c>
      <c r="AW126" t="b">
        <v>0</v>
      </c>
      <c r="AX126" t="b">
        <v>0</v>
      </c>
      <c r="AY126" t="b">
        <v>0</v>
      </c>
      <c r="AZ126" t="b">
        <v>0</v>
      </c>
      <c r="BA126" t="b">
        <v>0</v>
      </c>
    </row>
    <row r="127" spans="1:53" x14ac:dyDescent="0.25">
      <c r="A127" s="15">
        <v>44547.596412037034</v>
      </c>
      <c r="B127">
        <v>36656</v>
      </c>
      <c r="C127" t="s">
        <v>273</v>
      </c>
      <c r="D127" t="s">
        <v>65</v>
      </c>
      <c r="E127" t="s">
        <v>66</v>
      </c>
      <c r="F127" t="s">
        <v>274</v>
      </c>
      <c r="G127" t="b">
        <v>0</v>
      </c>
      <c r="H127" t="s">
        <v>68</v>
      </c>
      <c r="I127">
        <v>85</v>
      </c>
      <c r="J127">
        <v>84</v>
      </c>
      <c r="K127">
        <v>84</v>
      </c>
      <c r="L127">
        <v>84</v>
      </c>
      <c r="M127">
        <v>0</v>
      </c>
      <c r="N127">
        <v>84</v>
      </c>
      <c r="O127">
        <v>0</v>
      </c>
      <c r="P127">
        <v>84</v>
      </c>
      <c r="Q127">
        <v>0</v>
      </c>
      <c r="R127">
        <v>0</v>
      </c>
      <c r="S127">
        <v>0</v>
      </c>
      <c r="T127">
        <v>84</v>
      </c>
      <c r="U127">
        <v>0</v>
      </c>
      <c r="V127">
        <v>1</v>
      </c>
      <c r="W127">
        <v>0</v>
      </c>
      <c r="X127">
        <v>0</v>
      </c>
      <c r="Y127">
        <v>0</v>
      </c>
      <c r="Z127">
        <v>1</v>
      </c>
      <c r="AA127">
        <v>98.82352941176471</v>
      </c>
      <c r="AB127">
        <v>98.82352941176471</v>
      </c>
      <c r="AC127">
        <v>98.82352941176471</v>
      </c>
      <c r="AD127">
        <v>98.82352941176471</v>
      </c>
      <c r="AE127">
        <v>98.82352941176471</v>
      </c>
      <c r="AF127">
        <v>98.82352941176471</v>
      </c>
      <c r="AG127">
        <v>1.1764705882352939</v>
      </c>
      <c r="AH127">
        <v>0</v>
      </c>
      <c r="AI127">
        <v>0</v>
      </c>
      <c r="AJ127">
        <v>0</v>
      </c>
      <c r="AK127">
        <v>0</v>
      </c>
      <c r="AL127">
        <v>0</v>
      </c>
      <c r="AM127">
        <v>0</v>
      </c>
      <c r="AN127">
        <v>98.82352941176471</v>
      </c>
      <c r="AO127" t="b">
        <v>0</v>
      </c>
      <c r="AP127" t="b">
        <v>0</v>
      </c>
      <c r="AQ127" t="b">
        <v>0</v>
      </c>
      <c r="AR127" t="b">
        <v>0</v>
      </c>
      <c r="AS127" t="b">
        <v>0</v>
      </c>
      <c r="AT127" t="b">
        <v>0</v>
      </c>
      <c r="AU127" t="b">
        <v>0</v>
      </c>
      <c r="AV127" t="b">
        <v>0</v>
      </c>
      <c r="AW127" t="b">
        <v>0</v>
      </c>
      <c r="AX127" t="b">
        <v>1</v>
      </c>
      <c r="AY127" t="b">
        <v>1</v>
      </c>
      <c r="AZ127" t="b">
        <v>0</v>
      </c>
      <c r="BA127" t="b">
        <v>0</v>
      </c>
    </row>
    <row r="128" spans="1:53" x14ac:dyDescent="0.25">
      <c r="A128" s="15">
        <v>44460.331550925926</v>
      </c>
      <c r="B128">
        <v>36039</v>
      </c>
      <c r="C128" t="s">
        <v>275</v>
      </c>
      <c r="D128" t="s">
        <v>65</v>
      </c>
      <c r="E128" t="s">
        <v>66</v>
      </c>
      <c r="F128" t="s">
        <v>135</v>
      </c>
      <c r="G128" t="b">
        <v>0</v>
      </c>
      <c r="H128" t="s">
        <v>68</v>
      </c>
      <c r="I128">
        <v>48</v>
      </c>
      <c r="J128">
        <v>48</v>
      </c>
      <c r="K128">
        <v>48</v>
      </c>
      <c r="L128">
        <v>48</v>
      </c>
      <c r="M128">
        <v>0</v>
      </c>
      <c r="N128">
        <v>48</v>
      </c>
      <c r="O128">
        <v>0</v>
      </c>
      <c r="P128">
        <v>48</v>
      </c>
      <c r="Q128">
        <v>0</v>
      </c>
      <c r="R128">
        <v>0</v>
      </c>
      <c r="S128">
        <v>0</v>
      </c>
      <c r="T128">
        <v>48</v>
      </c>
      <c r="U128">
        <v>0</v>
      </c>
      <c r="V128">
        <v>0</v>
      </c>
      <c r="W128">
        <v>0</v>
      </c>
      <c r="X128">
        <v>0</v>
      </c>
      <c r="Y128">
        <v>0</v>
      </c>
      <c r="Z128">
        <v>1</v>
      </c>
      <c r="AA128">
        <v>100</v>
      </c>
      <c r="AB128">
        <v>100</v>
      </c>
      <c r="AC128">
        <v>100</v>
      </c>
      <c r="AD128">
        <v>100</v>
      </c>
      <c r="AE128">
        <v>100</v>
      </c>
      <c r="AF128">
        <v>100</v>
      </c>
      <c r="AG128">
        <v>0</v>
      </c>
      <c r="AH128">
        <v>0</v>
      </c>
      <c r="AI128">
        <v>0</v>
      </c>
      <c r="AJ128">
        <v>0</v>
      </c>
      <c r="AK128">
        <v>0</v>
      </c>
      <c r="AL128">
        <v>0</v>
      </c>
      <c r="AM128">
        <v>0</v>
      </c>
      <c r="AN128">
        <v>100</v>
      </c>
      <c r="AO128" t="b">
        <v>0</v>
      </c>
      <c r="AP128" t="b">
        <v>0</v>
      </c>
      <c r="AQ128" t="b">
        <v>0</v>
      </c>
      <c r="AR128" t="b">
        <v>0</v>
      </c>
      <c r="AS128" t="b">
        <v>0</v>
      </c>
      <c r="AT128" t="b">
        <v>0</v>
      </c>
      <c r="AU128" t="b">
        <v>0</v>
      </c>
      <c r="AV128" t="b">
        <v>0</v>
      </c>
      <c r="AW128" t="b">
        <v>0</v>
      </c>
      <c r="AX128" t="b">
        <v>0</v>
      </c>
      <c r="AY128" t="b">
        <v>0</v>
      </c>
      <c r="AZ128" t="b">
        <v>0</v>
      </c>
      <c r="BA128" t="b">
        <v>0</v>
      </c>
    </row>
    <row r="129" spans="1:53" x14ac:dyDescent="0.25">
      <c r="A129" s="15">
        <v>44553.416284722225</v>
      </c>
      <c r="B129">
        <v>35483</v>
      </c>
      <c r="C129" t="s">
        <v>276</v>
      </c>
      <c r="D129" t="s">
        <v>65</v>
      </c>
      <c r="E129" t="s">
        <v>66</v>
      </c>
      <c r="F129" t="s">
        <v>202</v>
      </c>
      <c r="G129" t="b">
        <v>0</v>
      </c>
      <c r="H129" t="s">
        <v>105</v>
      </c>
      <c r="I129">
        <v>61</v>
      </c>
      <c r="J129">
        <v>60</v>
      </c>
      <c r="K129">
        <v>60</v>
      </c>
      <c r="L129">
        <v>60</v>
      </c>
      <c r="M129">
        <v>0</v>
      </c>
      <c r="N129">
        <v>61</v>
      </c>
      <c r="O129">
        <v>0</v>
      </c>
      <c r="P129">
        <v>60</v>
      </c>
      <c r="Q129">
        <v>0</v>
      </c>
      <c r="R129">
        <v>0</v>
      </c>
      <c r="S129">
        <v>0</v>
      </c>
      <c r="T129">
        <v>60</v>
      </c>
      <c r="U129">
        <v>0</v>
      </c>
      <c r="V129">
        <v>1</v>
      </c>
      <c r="W129">
        <v>0</v>
      </c>
      <c r="X129">
        <v>0</v>
      </c>
      <c r="Y129">
        <v>0</v>
      </c>
      <c r="Z129">
        <v>1</v>
      </c>
      <c r="AA129">
        <v>98.360655737704917</v>
      </c>
      <c r="AB129">
        <v>98.360655737704917</v>
      </c>
      <c r="AC129">
        <v>98.360655737704917</v>
      </c>
      <c r="AD129">
        <v>100</v>
      </c>
      <c r="AE129">
        <v>98.360655737704917</v>
      </c>
      <c r="AF129">
        <v>98.360655737704917</v>
      </c>
      <c r="AG129">
        <v>1.639344262295082</v>
      </c>
      <c r="AH129">
        <v>0</v>
      </c>
      <c r="AI129">
        <v>0</v>
      </c>
      <c r="AJ129">
        <v>0</v>
      </c>
      <c r="AK129">
        <v>0</v>
      </c>
      <c r="AL129">
        <v>0</v>
      </c>
      <c r="AM129">
        <v>0</v>
      </c>
      <c r="AN129">
        <v>98.360655737704917</v>
      </c>
      <c r="AO129" t="b">
        <v>0</v>
      </c>
      <c r="AP129" t="b">
        <v>0</v>
      </c>
      <c r="AQ129" t="b">
        <v>0</v>
      </c>
      <c r="AR129" t="b">
        <v>0</v>
      </c>
      <c r="AS129" t="b">
        <v>0</v>
      </c>
      <c r="AT129" t="b">
        <v>0</v>
      </c>
      <c r="AU129" t="b">
        <v>0</v>
      </c>
      <c r="AV129" t="b">
        <v>0</v>
      </c>
      <c r="AW129" t="b">
        <v>0</v>
      </c>
      <c r="AX129" t="b">
        <v>1</v>
      </c>
      <c r="AY129" t="b">
        <v>1</v>
      </c>
      <c r="AZ129" t="b">
        <v>0</v>
      </c>
      <c r="BA129" t="b">
        <v>0</v>
      </c>
    </row>
    <row r="130" spans="1:53" x14ac:dyDescent="0.25">
      <c r="A130" s="15">
        <v>44545.453634259262</v>
      </c>
      <c r="B130">
        <v>35908</v>
      </c>
      <c r="C130" t="s">
        <v>277</v>
      </c>
      <c r="D130" t="s">
        <v>65</v>
      </c>
      <c r="E130" t="s">
        <v>66</v>
      </c>
      <c r="F130" t="s">
        <v>73</v>
      </c>
      <c r="G130" t="b">
        <v>0</v>
      </c>
      <c r="H130" t="s">
        <v>68</v>
      </c>
      <c r="I130">
        <v>70</v>
      </c>
      <c r="J130">
        <v>70</v>
      </c>
      <c r="K130">
        <v>70</v>
      </c>
      <c r="L130">
        <v>70</v>
      </c>
      <c r="M130">
        <v>0</v>
      </c>
      <c r="N130">
        <v>70</v>
      </c>
      <c r="O130">
        <v>0</v>
      </c>
      <c r="P130">
        <v>69</v>
      </c>
      <c r="Q130">
        <v>1</v>
      </c>
      <c r="R130">
        <v>1</v>
      </c>
      <c r="S130">
        <v>0</v>
      </c>
      <c r="T130">
        <v>70</v>
      </c>
      <c r="U130">
        <v>0</v>
      </c>
      <c r="V130">
        <v>0</v>
      </c>
      <c r="W130">
        <v>0</v>
      </c>
      <c r="X130">
        <v>0</v>
      </c>
      <c r="Y130">
        <v>0</v>
      </c>
      <c r="Z130">
        <v>1</v>
      </c>
      <c r="AA130">
        <v>100</v>
      </c>
      <c r="AB130">
        <v>100</v>
      </c>
      <c r="AC130">
        <v>100</v>
      </c>
      <c r="AD130">
        <v>100</v>
      </c>
      <c r="AE130">
        <v>100</v>
      </c>
      <c r="AF130">
        <v>100</v>
      </c>
      <c r="AG130">
        <v>0</v>
      </c>
      <c r="AH130">
        <v>0</v>
      </c>
      <c r="AI130">
        <v>0</v>
      </c>
      <c r="AJ130">
        <v>0</v>
      </c>
      <c r="AK130">
        <v>0</v>
      </c>
      <c r="AL130">
        <v>0</v>
      </c>
      <c r="AM130">
        <v>0</v>
      </c>
      <c r="AN130">
        <v>100</v>
      </c>
      <c r="AO130" t="b">
        <v>0</v>
      </c>
      <c r="AP130" t="b">
        <v>0</v>
      </c>
      <c r="AQ130" t="b">
        <v>0</v>
      </c>
      <c r="AR130" t="b">
        <v>0</v>
      </c>
      <c r="AS130" t="b">
        <v>0</v>
      </c>
      <c r="AT130" t="b">
        <v>0</v>
      </c>
      <c r="AU130" t="b">
        <v>0</v>
      </c>
      <c r="AV130" t="b">
        <v>0</v>
      </c>
      <c r="AW130" t="b">
        <v>0</v>
      </c>
      <c r="AX130" t="b">
        <v>0</v>
      </c>
      <c r="AY130" t="b">
        <v>0</v>
      </c>
      <c r="AZ130" t="b">
        <v>0</v>
      </c>
      <c r="BA130" t="b">
        <v>0</v>
      </c>
    </row>
    <row r="131" spans="1:53" x14ac:dyDescent="0.25">
      <c r="A131">
        <v>0</v>
      </c>
      <c r="B131">
        <v>35496</v>
      </c>
      <c r="C131" t="s">
        <v>278</v>
      </c>
      <c r="D131" t="s">
        <v>65</v>
      </c>
      <c r="E131" t="s">
        <v>66</v>
      </c>
      <c r="F131" t="s">
        <v>279</v>
      </c>
      <c r="G131" t="b">
        <v>0</v>
      </c>
      <c r="H131" t="s">
        <v>85</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t="b">
        <v>0</v>
      </c>
      <c r="AP131" t="b">
        <v>0</v>
      </c>
      <c r="AQ131" t="b">
        <v>0</v>
      </c>
      <c r="AR131" t="b">
        <v>0</v>
      </c>
      <c r="AS131" t="b">
        <v>0</v>
      </c>
      <c r="AT131" t="b">
        <v>0</v>
      </c>
      <c r="AU131" t="b">
        <v>0</v>
      </c>
      <c r="AV131" t="b">
        <v>0</v>
      </c>
      <c r="AW131" t="b">
        <v>1</v>
      </c>
      <c r="AX131" t="b">
        <v>1</v>
      </c>
      <c r="AY131" t="b">
        <v>1</v>
      </c>
      <c r="AZ131" t="b">
        <v>0</v>
      </c>
      <c r="BA131" t="b">
        <v>0</v>
      </c>
    </row>
    <row r="132" spans="1:53" x14ac:dyDescent="0.25">
      <c r="A132" s="15">
        <v>44571.502638888887</v>
      </c>
      <c r="B132">
        <v>35502</v>
      </c>
      <c r="C132" t="s">
        <v>280</v>
      </c>
      <c r="D132" t="s">
        <v>65</v>
      </c>
      <c r="E132" t="s">
        <v>66</v>
      </c>
      <c r="F132" t="s">
        <v>82</v>
      </c>
      <c r="G132" t="b">
        <v>0</v>
      </c>
      <c r="H132" t="s">
        <v>68</v>
      </c>
      <c r="I132">
        <v>83</v>
      </c>
      <c r="J132">
        <v>83</v>
      </c>
      <c r="K132">
        <v>83</v>
      </c>
      <c r="L132">
        <v>83</v>
      </c>
      <c r="M132">
        <v>0</v>
      </c>
      <c r="N132">
        <v>83</v>
      </c>
      <c r="O132">
        <v>0</v>
      </c>
      <c r="P132">
        <v>83</v>
      </c>
      <c r="Q132">
        <v>0</v>
      </c>
      <c r="R132">
        <v>0</v>
      </c>
      <c r="S132">
        <v>0</v>
      </c>
      <c r="T132">
        <v>83</v>
      </c>
      <c r="U132">
        <v>0</v>
      </c>
      <c r="V132">
        <v>0</v>
      </c>
      <c r="W132">
        <v>0</v>
      </c>
      <c r="X132">
        <v>0</v>
      </c>
      <c r="Y132">
        <v>0</v>
      </c>
      <c r="Z132">
        <v>1</v>
      </c>
      <c r="AA132">
        <v>100</v>
      </c>
      <c r="AB132">
        <v>100</v>
      </c>
      <c r="AC132">
        <v>100</v>
      </c>
      <c r="AD132">
        <v>100</v>
      </c>
      <c r="AE132">
        <v>100</v>
      </c>
      <c r="AF132">
        <v>100</v>
      </c>
      <c r="AG132">
        <v>0</v>
      </c>
      <c r="AH132">
        <v>0</v>
      </c>
      <c r="AI132">
        <v>0</v>
      </c>
      <c r="AJ132">
        <v>0</v>
      </c>
      <c r="AK132">
        <v>0</v>
      </c>
      <c r="AL132">
        <v>0</v>
      </c>
      <c r="AM132">
        <v>0</v>
      </c>
      <c r="AN132">
        <v>100</v>
      </c>
      <c r="AO132" t="b">
        <v>0</v>
      </c>
      <c r="AP132" t="b">
        <v>0</v>
      </c>
      <c r="AQ132" t="b">
        <v>0</v>
      </c>
      <c r="AR132" t="b">
        <v>0</v>
      </c>
      <c r="AS132" t="b">
        <v>0</v>
      </c>
      <c r="AT132" t="b">
        <v>0</v>
      </c>
      <c r="AU132" t="b">
        <v>0</v>
      </c>
      <c r="AV132" t="b">
        <v>0</v>
      </c>
      <c r="AW132" t="b">
        <v>0</v>
      </c>
      <c r="AX132" t="b">
        <v>0</v>
      </c>
      <c r="AY132" t="b">
        <v>0</v>
      </c>
      <c r="AZ132" t="b">
        <v>0</v>
      </c>
      <c r="BA132" t="b">
        <v>0</v>
      </c>
    </row>
    <row r="133" spans="1:53" x14ac:dyDescent="0.25">
      <c r="A133" s="15">
        <v>44624.478171296294</v>
      </c>
      <c r="B133">
        <v>35316</v>
      </c>
      <c r="C133" t="s">
        <v>281</v>
      </c>
      <c r="D133" t="s">
        <v>65</v>
      </c>
      <c r="E133" t="s">
        <v>66</v>
      </c>
      <c r="F133" t="s">
        <v>237</v>
      </c>
      <c r="G133" t="b">
        <v>0</v>
      </c>
      <c r="H133" t="s">
        <v>68</v>
      </c>
      <c r="I133">
        <v>105</v>
      </c>
      <c r="J133">
        <v>74</v>
      </c>
      <c r="K133">
        <v>82</v>
      </c>
      <c r="L133">
        <v>77</v>
      </c>
      <c r="M133">
        <v>0</v>
      </c>
      <c r="N133">
        <v>96</v>
      </c>
      <c r="O133">
        <v>0</v>
      </c>
      <c r="P133">
        <v>79</v>
      </c>
      <c r="Q133">
        <v>0</v>
      </c>
      <c r="R133">
        <v>0</v>
      </c>
      <c r="S133">
        <v>0</v>
      </c>
      <c r="T133">
        <v>74</v>
      </c>
      <c r="U133">
        <v>0</v>
      </c>
      <c r="V133">
        <v>0</v>
      </c>
      <c r="W133">
        <v>0</v>
      </c>
      <c r="X133">
        <v>0</v>
      </c>
      <c r="Y133">
        <v>9</v>
      </c>
      <c r="Z133">
        <v>1</v>
      </c>
      <c r="AA133">
        <v>70.476190476190482</v>
      </c>
      <c r="AB133">
        <v>73.333333333333329</v>
      </c>
      <c r="AC133">
        <v>78.095238095238102</v>
      </c>
      <c r="AD133">
        <v>91.428571428571431</v>
      </c>
      <c r="AE133">
        <v>75.238095238095241</v>
      </c>
      <c r="AF133">
        <v>70.476190476190482</v>
      </c>
      <c r="AG133">
        <v>0</v>
      </c>
      <c r="AH133">
        <v>0</v>
      </c>
      <c r="AI133">
        <v>8.5714285714285712</v>
      </c>
      <c r="AJ133">
        <v>29.523809523809529</v>
      </c>
      <c r="AK133">
        <v>20.952380952380949</v>
      </c>
      <c r="AL133">
        <v>0</v>
      </c>
      <c r="AM133">
        <v>0</v>
      </c>
      <c r="AN133">
        <v>79.047619047619051</v>
      </c>
      <c r="AO133" t="b">
        <v>0</v>
      </c>
      <c r="AP133" t="b">
        <v>0</v>
      </c>
      <c r="AQ133" t="b">
        <v>0</v>
      </c>
      <c r="AR133" t="b">
        <v>0</v>
      </c>
      <c r="AS133" t="b">
        <v>0</v>
      </c>
      <c r="AT133" t="b">
        <v>0</v>
      </c>
      <c r="AU133" t="b">
        <v>0</v>
      </c>
      <c r="AV133" t="b">
        <v>0</v>
      </c>
      <c r="AW133" t="b">
        <v>0</v>
      </c>
      <c r="AX133" t="b">
        <v>1</v>
      </c>
      <c r="AY133" t="b">
        <v>1</v>
      </c>
      <c r="AZ133" t="b">
        <v>0</v>
      </c>
      <c r="BA133" t="b">
        <v>0</v>
      </c>
    </row>
    <row r="134" spans="1:53" x14ac:dyDescent="0.25">
      <c r="A134" s="15">
        <v>44498.503668981481</v>
      </c>
      <c r="B134">
        <v>35505</v>
      </c>
      <c r="C134" t="s">
        <v>282</v>
      </c>
      <c r="D134" t="s">
        <v>65</v>
      </c>
      <c r="E134" t="s">
        <v>66</v>
      </c>
      <c r="F134" t="s">
        <v>161</v>
      </c>
      <c r="G134" t="b">
        <v>0</v>
      </c>
      <c r="H134" t="s">
        <v>68</v>
      </c>
      <c r="I134">
        <v>38</v>
      </c>
      <c r="J134">
        <v>38</v>
      </c>
      <c r="K134">
        <v>38</v>
      </c>
      <c r="L134">
        <v>38</v>
      </c>
      <c r="M134">
        <v>0</v>
      </c>
      <c r="N134">
        <v>38</v>
      </c>
      <c r="O134">
        <v>0</v>
      </c>
      <c r="P134">
        <v>38</v>
      </c>
      <c r="Q134">
        <v>0</v>
      </c>
      <c r="R134">
        <v>0</v>
      </c>
      <c r="S134">
        <v>0</v>
      </c>
      <c r="T134">
        <v>38</v>
      </c>
      <c r="U134">
        <v>0</v>
      </c>
      <c r="V134">
        <v>0</v>
      </c>
      <c r="W134">
        <v>0</v>
      </c>
      <c r="X134">
        <v>0</v>
      </c>
      <c r="Y134">
        <v>0</v>
      </c>
      <c r="Z134">
        <v>0</v>
      </c>
      <c r="AA134">
        <v>100</v>
      </c>
      <c r="AB134">
        <v>100</v>
      </c>
      <c r="AC134">
        <v>100</v>
      </c>
      <c r="AD134">
        <v>100</v>
      </c>
      <c r="AE134">
        <v>100</v>
      </c>
      <c r="AF134">
        <v>100</v>
      </c>
      <c r="AG134">
        <v>0</v>
      </c>
      <c r="AH134">
        <v>0</v>
      </c>
      <c r="AI134">
        <v>0</v>
      </c>
      <c r="AJ134">
        <v>0</v>
      </c>
      <c r="AK134">
        <v>0</v>
      </c>
      <c r="AL134">
        <v>0</v>
      </c>
      <c r="AM134">
        <v>0</v>
      </c>
      <c r="AN134">
        <v>100</v>
      </c>
      <c r="AO134" t="b">
        <v>0</v>
      </c>
      <c r="AP134" t="b">
        <v>0</v>
      </c>
      <c r="AQ134" t="b">
        <v>0</v>
      </c>
      <c r="AR134" t="b">
        <v>0</v>
      </c>
      <c r="AS134" t="b">
        <v>0</v>
      </c>
      <c r="AT134" t="b">
        <v>0</v>
      </c>
      <c r="AU134" t="b">
        <v>0</v>
      </c>
      <c r="AV134" t="b">
        <v>0</v>
      </c>
      <c r="AW134" t="b">
        <v>0</v>
      </c>
      <c r="AX134" t="b">
        <v>0</v>
      </c>
      <c r="AY134" t="b">
        <v>0</v>
      </c>
      <c r="AZ134" t="b">
        <v>0</v>
      </c>
      <c r="BA134" t="b">
        <v>0</v>
      </c>
    </row>
    <row r="135" spans="1:53" x14ac:dyDescent="0.25">
      <c r="A135" s="15">
        <v>44456.456331018519</v>
      </c>
      <c r="B135">
        <v>36506</v>
      </c>
      <c r="C135" t="s">
        <v>283</v>
      </c>
      <c r="D135" t="s">
        <v>65</v>
      </c>
      <c r="E135" t="s">
        <v>66</v>
      </c>
      <c r="F135" t="s">
        <v>233</v>
      </c>
      <c r="G135" t="b">
        <v>0</v>
      </c>
      <c r="H135" t="s">
        <v>68</v>
      </c>
      <c r="I135">
        <v>41</v>
      </c>
      <c r="J135">
        <v>41</v>
      </c>
      <c r="K135">
        <v>41</v>
      </c>
      <c r="L135">
        <v>41</v>
      </c>
      <c r="M135">
        <v>0</v>
      </c>
      <c r="N135">
        <v>41</v>
      </c>
      <c r="O135">
        <v>0</v>
      </c>
      <c r="P135">
        <v>41</v>
      </c>
      <c r="Q135">
        <v>0</v>
      </c>
      <c r="R135">
        <v>0</v>
      </c>
      <c r="S135">
        <v>0</v>
      </c>
      <c r="T135">
        <v>41</v>
      </c>
      <c r="U135">
        <v>0</v>
      </c>
      <c r="V135">
        <v>0</v>
      </c>
      <c r="W135">
        <v>0</v>
      </c>
      <c r="X135">
        <v>0</v>
      </c>
      <c r="Y135">
        <v>0</v>
      </c>
      <c r="Z135">
        <v>1</v>
      </c>
      <c r="AA135">
        <v>100</v>
      </c>
      <c r="AB135">
        <v>100</v>
      </c>
      <c r="AC135">
        <v>100</v>
      </c>
      <c r="AD135">
        <v>100</v>
      </c>
      <c r="AE135">
        <v>100</v>
      </c>
      <c r="AF135">
        <v>100</v>
      </c>
      <c r="AG135">
        <v>0</v>
      </c>
      <c r="AH135">
        <v>0</v>
      </c>
      <c r="AI135">
        <v>0</v>
      </c>
      <c r="AJ135">
        <v>0</v>
      </c>
      <c r="AK135">
        <v>0</v>
      </c>
      <c r="AL135">
        <v>0</v>
      </c>
      <c r="AM135">
        <v>0</v>
      </c>
      <c r="AN135">
        <v>100</v>
      </c>
      <c r="AO135" t="b">
        <v>0</v>
      </c>
      <c r="AP135" t="b">
        <v>0</v>
      </c>
      <c r="AQ135" t="b">
        <v>0</v>
      </c>
      <c r="AR135" t="b">
        <v>0</v>
      </c>
      <c r="AS135" t="b">
        <v>0</v>
      </c>
      <c r="AT135" t="b">
        <v>0</v>
      </c>
      <c r="AU135" t="b">
        <v>0</v>
      </c>
      <c r="AV135" t="b">
        <v>0</v>
      </c>
      <c r="AW135" t="b">
        <v>0</v>
      </c>
      <c r="AX135" t="b">
        <v>0</v>
      </c>
      <c r="AY135" t="b">
        <v>0</v>
      </c>
      <c r="AZ135" t="b">
        <v>0</v>
      </c>
      <c r="BA135" t="b">
        <v>0</v>
      </c>
    </row>
    <row r="136" spans="1:53" x14ac:dyDescent="0.25">
      <c r="A136" s="15">
        <v>44620.394085648149</v>
      </c>
      <c r="B136">
        <v>30004</v>
      </c>
      <c r="C136" t="s">
        <v>284</v>
      </c>
      <c r="D136" t="s">
        <v>65</v>
      </c>
      <c r="E136" t="s">
        <v>66</v>
      </c>
      <c r="F136" t="s">
        <v>220</v>
      </c>
      <c r="G136" t="b">
        <v>0</v>
      </c>
      <c r="H136" t="s">
        <v>68</v>
      </c>
      <c r="I136">
        <v>131</v>
      </c>
      <c r="J136">
        <v>130</v>
      </c>
      <c r="K136">
        <v>130</v>
      </c>
      <c r="L136">
        <v>129</v>
      </c>
      <c r="M136">
        <v>0</v>
      </c>
      <c r="N136">
        <v>129</v>
      </c>
      <c r="O136">
        <v>0</v>
      </c>
      <c r="P136">
        <v>127</v>
      </c>
      <c r="Q136">
        <v>0</v>
      </c>
      <c r="R136">
        <v>0</v>
      </c>
      <c r="S136">
        <v>0</v>
      </c>
      <c r="T136">
        <v>127</v>
      </c>
      <c r="U136">
        <v>0</v>
      </c>
      <c r="V136">
        <v>0</v>
      </c>
      <c r="W136">
        <v>0</v>
      </c>
      <c r="X136">
        <v>0</v>
      </c>
      <c r="Y136">
        <v>1</v>
      </c>
      <c r="Z136">
        <v>1</v>
      </c>
      <c r="AA136">
        <v>99.236641221374043</v>
      </c>
      <c r="AB136">
        <v>98.473282442748086</v>
      </c>
      <c r="AC136">
        <v>99.236641221374043</v>
      </c>
      <c r="AD136">
        <v>98.473282442748086</v>
      </c>
      <c r="AE136">
        <v>96.946564885496173</v>
      </c>
      <c r="AF136">
        <v>96.946564885496173</v>
      </c>
      <c r="AG136">
        <v>0</v>
      </c>
      <c r="AH136">
        <v>0</v>
      </c>
      <c r="AI136">
        <v>0.76335877862595414</v>
      </c>
      <c r="AJ136">
        <v>3.053435114503817</v>
      </c>
      <c r="AK136">
        <v>2.290076335877862</v>
      </c>
      <c r="AL136">
        <v>0</v>
      </c>
      <c r="AM136">
        <v>0</v>
      </c>
      <c r="AN136">
        <v>97.70992366412213</v>
      </c>
      <c r="AO136" t="b">
        <v>0</v>
      </c>
      <c r="AP136" t="b">
        <v>0</v>
      </c>
      <c r="AQ136" t="b">
        <v>0</v>
      </c>
      <c r="AR136" t="b">
        <v>0</v>
      </c>
      <c r="AS136" t="b">
        <v>0</v>
      </c>
      <c r="AT136" t="b">
        <v>0</v>
      </c>
      <c r="AU136" t="b">
        <v>0</v>
      </c>
      <c r="AV136" t="b">
        <v>0</v>
      </c>
      <c r="AW136" t="b">
        <v>0</v>
      </c>
      <c r="AX136" t="b">
        <v>1</v>
      </c>
      <c r="AY136" t="b">
        <v>1</v>
      </c>
      <c r="AZ136" t="b">
        <v>0</v>
      </c>
      <c r="BA136" t="b">
        <v>0</v>
      </c>
    </row>
    <row r="137" spans="1:53" x14ac:dyDescent="0.25">
      <c r="A137" s="15">
        <v>44579.676168981481</v>
      </c>
      <c r="B137">
        <v>35513</v>
      </c>
      <c r="C137" t="s">
        <v>285</v>
      </c>
      <c r="D137" t="s">
        <v>65</v>
      </c>
      <c r="E137" t="s">
        <v>66</v>
      </c>
      <c r="F137" t="s">
        <v>73</v>
      </c>
      <c r="G137" t="b">
        <v>0</v>
      </c>
      <c r="H137" t="s">
        <v>68</v>
      </c>
      <c r="I137">
        <v>58</v>
      </c>
      <c r="J137">
        <v>58</v>
      </c>
      <c r="K137">
        <v>58</v>
      </c>
      <c r="L137">
        <v>58</v>
      </c>
      <c r="M137">
        <v>0</v>
      </c>
      <c r="N137">
        <v>58</v>
      </c>
      <c r="O137">
        <v>0</v>
      </c>
      <c r="P137">
        <v>58</v>
      </c>
      <c r="Q137">
        <v>0</v>
      </c>
      <c r="R137">
        <v>0</v>
      </c>
      <c r="S137">
        <v>0</v>
      </c>
      <c r="T137">
        <v>58</v>
      </c>
      <c r="U137">
        <v>0</v>
      </c>
      <c r="V137">
        <v>0</v>
      </c>
      <c r="W137">
        <v>0</v>
      </c>
      <c r="X137">
        <v>0</v>
      </c>
      <c r="Y137">
        <v>0</v>
      </c>
      <c r="Z137">
        <v>0</v>
      </c>
      <c r="AA137">
        <v>100</v>
      </c>
      <c r="AB137">
        <v>100</v>
      </c>
      <c r="AC137">
        <v>100</v>
      </c>
      <c r="AD137">
        <v>100</v>
      </c>
      <c r="AE137">
        <v>100</v>
      </c>
      <c r="AF137">
        <v>100</v>
      </c>
      <c r="AG137">
        <v>0</v>
      </c>
      <c r="AH137">
        <v>0</v>
      </c>
      <c r="AI137">
        <v>0</v>
      </c>
      <c r="AJ137">
        <v>0</v>
      </c>
      <c r="AK137">
        <v>0</v>
      </c>
      <c r="AL137">
        <v>0</v>
      </c>
      <c r="AM137">
        <v>0</v>
      </c>
      <c r="AN137">
        <v>100</v>
      </c>
      <c r="AO137" t="b">
        <v>0</v>
      </c>
      <c r="AP137" t="b">
        <v>0</v>
      </c>
      <c r="AQ137" t="b">
        <v>0</v>
      </c>
      <c r="AR137" t="b">
        <v>0</v>
      </c>
      <c r="AS137" t="b">
        <v>0</v>
      </c>
      <c r="AT137" t="b">
        <v>0</v>
      </c>
      <c r="AU137" t="b">
        <v>0</v>
      </c>
      <c r="AV137" t="b">
        <v>0</v>
      </c>
      <c r="AW137" t="b">
        <v>0</v>
      </c>
      <c r="AX137" t="b">
        <v>0</v>
      </c>
      <c r="AY137" t="b">
        <v>0</v>
      </c>
      <c r="AZ137" t="b">
        <v>0</v>
      </c>
      <c r="BA137" t="b">
        <v>0</v>
      </c>
    </row>
    <row r="138" spans="1:53" x14ac:dyDescent="0.25">
      <c r="A138" s="15">
        <v>44622.583032407405</v>
      </c>
      <c r="B138">
        <v>35514</v>
      </c>
      <c r="C138" t="s">
        <v>286</v>
      </c>
      <c r="D138" t="s">
        <v>65</v>
      </c>
      <c r="E138" t="s">
        <v>66</v>
      </c>
      <c r="F138" t="s">
        <v>287</v>
      </c>
      <c r="G138" t="b">
        <v>0</v>
      </c>
      <c r="H138" t="s">
        <v>68</v>
      </c>
      <c r="I138">
        <v>69</v>
      </c>
      <c r="J138">
        <v>49</v>
      </c>
      <c r="K138">
        <v>53</v>
      </c>
      <c r="L138">
        <v>58</v>
      </c>
      <c r="M138">
        <v>0</v>
      </c>
      <c r="N138">
        <v>59</v>
      </c>
      <c r="O138">
        <v>0</v>
      </c>
      <c r="P138">
        <v>57</v>
      </c>
      <c r="Q138">
        <v>0</v>
      </c>
      <c r="R138">
        <v>0</v>
      </c>
      <c r="S138">
        <v>0</v>
      </c>
      <c r="T138">
        <v>48</v>
      </c>
      <c r="U138">
        <v>0</v>
      </c>
      <c r="V138">
        <v>1</v>
      </c>
      <c r="W138">
        <v>0</v>
      </c>
      <c r="X138">
        <v>1</v>
      </c>
      <c r="Y138">
        <v>8</v>
      </c>
      <c r="Z138">
        <v>1</v>
      </c>
      <c r="AA138">
        <v>71.014492753623188</v>
      </c>
      <c r="AB138">
        <v>84.05797101449275</v>
      </c>
      <c r="AC138">
        <v>76.811594202898547</v>
      </c>
      <c r="AD138">
        <v>85.507246376811594</v>
      </c>
      <c r="AE138">
        <v>82.608695652173907</v>
      </c>
      <c r="AF138">
        <v>69.565217391304344</v>
      </c>
      <c r="AG138">
        <v>1.449275362318841</v>
      </c>
      <c r="AH138">
        <v>1.449275362318841</v>
      </c>
      <c r="AI138">
        <v>11.594202898550719</v>
      </c>
      <c r="AJ138">
        <v>28.985507246376809</v>
      </c>
      <c r="AK138">
        <v>17.39130434782609</v>
      </c>
      <c r="AL138">
        <v>0</v>
      </c>
      <c r="AM138">
        <v>1.449275362318841</v>
      </c>
      <c r="AN138">
        <v>82.608695652173907</v>
      </c>
      <c r="AO138" t="b">
        <v>0</v>
      </c>
      <c r="AP138" t="b">
        <v>0</v>
      </c>
      <c r="AQ138" t="b">
        <v>0</v>
      </c>
      <c r="AR138" t="b">
        <v>0</v>
      </c>
      <c r="AS138" t="b">
        <v>0</v>
      </c>
      <c r="AT138" t="b">
        <v>0</v>
      </c>
      <c r="AU138" t="b">
        <v>1</v>
      </c>
      <c r="AV138" t="b">
        <v>0</v>
      </c>
      <c r="AW138" t="b">
        <v>0</v>
      </c>
      <c r="AX138" t="b">
        <v>1</v>
      </c>
      <c r="AY138" t="b">
        <v>1</v>
      </c>
      <c r="AZ138" t="b">
        <v>0</v>
      </c>
      <c r="BA138" t="b">
        <v>0</v>
      </c>
    </row>
    <row r="139" spans="1:53" x14ac:dyDescent="0.25">
      <c r="A139" s="15">
        <v>44523.475844907407</v>
      </c>
      <c r="B139">
        <v>35519</v>
      </c>
      <c r="C139" t="s">
        <v>288</v>
      </c>
      <c r="D139" t="s">
        <v>65</v>
      </c>
      <c r="E139" t="s">
        <v>66</v>
      </c>
      <c r="F139" t="s">
        <v>289</v>
      </c>
      <c r="G139" t="b">
        <v>0</v>
      </c>
      <c r="H139" t="s">
        <v>68</v>
      </c>
      <c r="I139">
        <v>56</v>
      </c>
      <c r="J139">
        <v>56</v>
      </c>
      <c r="K139">
        <v>56</v>
      </c>
      <c r="L139">
        <v>56</v>
      </c>
      <c r="M139">
        <v>0</v>
      </c>
      <c r="N139">
        <v>56</v>
      </c>
      <c r="O139">
        <v>0</v>
      </c>
      <c r="P139">
        <v>56</v>
      </c>
      <c r="Q139">
        <v>0</v>
      </c>
      <c r="R139">
        <v>0</v>
      </c>
      <c r="S139">
        <v>0</v>
      </c>
      <c r="T139">
        <v>56</v>
      </c>
      <c r="U139">
        <v>0</v>
      </c>
      <c r="V139">
        <v>0</v>
      </c>
      <c r="W139">
        <v>0</v>
      </c>
      <c r="X139">
        <v>0</v>
      </c>
      <c r="Y139">
        <v>0</v>
      </c>
      <c r="Z139">
        <v>1</v>
      </c>
      <c r="AA139">
        <v>100</v>
      </c>
      <c r="AB139">
        <v>100</v>
      </c>
      <c r="AC139">
        <v>100</v>
      </c>
      <c r="AD139">
        <v>100</v>
      </c>
      <c r="AE139">
        <v>100</v>
      </c>
      <c r="AF139">
        <v>100</v>
      </c>
      <c r="AG139">
        <v>0</v>
      </c>
      <c r="AH139">
        <v>0</v>
      </c>
      <c r="AI139">
        <v>0</v>
      </c>
      <c r="AJ139">
        <v>0</v>
      </c>
      <c r="AK139">
        <v>0</v>
      </c>
      <c r="AL139">
        <v>0</v>
      </c>
      <c r="AM139">
        <v>0</v>
      </c>
      <c r="AN139">
        <v>100</v>
      </c>
      <c r="AO139" t="b">
        <v>0</v>
      </c>
      <c r="AP139" t="b">
        <v>0</v>
      </c>
      <c r="AQ139" t="b">
        <v>0</v>
      </c>
      <c r="AR139" t="b">
        <v>0</v>
      </c>
      <c r="AS139" t="b">
        <v>0</v>
      </c>
      <c r="AT139" t="b">
        <v>0</v>
      </c>
      <c r="AU139" t="b">
        <v>0</v>
      </c>
      <c r="AV139" t="b">
        <v>0</v>
      </c>
      <c r="AW139" t="b">
        <v>0</v>
      </c>
      <c r="AX139" t="b">
        <v>0</v>
      </c>
      <c r="AY139" t="b">
        <v>0</v>
      </c>
      <c r="AZ139" t="b">
        <v>0</v>
      </c>
      <c r="BA139" t="b">
        <v>0</v>
      </c>
    </row>
    <row r="140" spans="1:53" x14ac:dyDescent="0.25">
      <c r="A140" s="15">
        <v>44588.605115740742</v>
      </c>
      <c r="B140">
        <v>36640</v>
      </c>
      <c r="C140" t="s">
        <v>290</v>
      </c>
      <c r="D140" t="s">
        <v>65</v>
      </c>
      <c r="E140" t="s">
        <v>66</v>
      </c>
      <c r="F140" t="s">
        <v>218</v>
      </c>
      <c r="G140" t="b">
        <v>0</v>
      </c>
      <c r="H140" t="s">
        <v>68</v>
      </c>
      <c r="I140">
        <v>59</v>
      </c>
      <c r="J140">
        <v>58</v>
      </c>
      <c r="K140">
        <v>58</v>
      </c>
      <c r="L140">
        <v>58</v>
      </c>
      <c r="M140">
        <v>0</v>
      </c>
      <c r="N140">
        <v>58</v>
      </c>
      <c r="O140">
        <v>0</v>
      </c>
      <c r="P140">
        <v>58</v>
      </c>
      <c r="Q140">
        <v>0</v>
      </c>
      <c r="R140">
        <v>0</v>
      </c>
      <c r="S140">
        <v>0</v>
      </c>
      <c r="T140">
        <v>58</v>
      </c>
      <c r="U140">
        <v>0</v>
      </c>
      <c r="V140">
        <v>1</v>
      </c>
      <c r="W140">
        <v>0</v>
      </c>
      <c r="X140">
        <v>1</v>
      </c>
      <c r="Y140">
        <v>0</v>
      </c>
      <c r="Z140">
        <v>1</v>
      </c>
      <c r="AA140">
        <v>98.305084745762713</v>
      </c>
      <c r="AB140">
        <v>98.305084745762713</v>
      </c>
      <c r="AC140">
        <v>98.305084745762713</v>
      </c>
      <c r="AD140">
        <v>98.305084745762713</v>
      </c>
      <c r="AE140">
        <v>98.305084745762713</v>
      </c>
      <c r="AF140">
        <v>98.305084745762713</v>
      </c>
      <c r="AG140">
        <v>1.6949152542372881</v>
      </c>
      <c r="AH140">
        <v>1.6949152542372881</v>
      </c>
      <c r="AI140">
        <v>0</v>
      </c>
      <c r="AJ140">
        <v>0</v>
      </c>
      <c r="AK140">
        <v>0</v>
      </c>
      <c r="AL140">
        <v>0</v>
      </c>
      <c r="AM140">
        <v>1.6949152542372881</v>
      </c>
      <c r="AN140">
        <v>100</v>
      </c>
      <c r="AO140" t="b">
        <v>0</v>
      </c>
      <c r="AP140" t="b">
        <v>0</v>
      </c>
      <c r="AQ140" t="b">
        <v>0</v>
      </c>
      <c r="AR140" t="b">
        <v>0</v>
      </c>
      <c r="AS140" t="b">
        <v>0</v>
      </c>
      <c r="AT140" t="b">
        <v>0</v>
      </c>
      <c r="AU140" t="b">
        <v>0</v>
      </c>
      <c r="AV140" t="b">
        <v>0</v>
      </c>
      <c r="AW140" t="b">
        <v>0</v>
      </c>
      <c r="AX140" t="b">
        <v>1</v>
      </c>
      <c r="AY140" t="b">
        <v>0</v>
      </c>
      <c r="AZ140" t="b">
        <v>0</v>
      </c>
      <c r="BA140" t="b">
        <v>0</v>
      </c>
    </row>
    <row r="141" spans="1:53" x14ac:dyDescent="0.25">
      <c r="A141" s="15">
        <v>44580.557974537034</v>
      </c>
      <c r="B141">
        <v>35524</v>
      </c>
      <c r="C141" t="s">
        <v>291</v>
      </c>
      <c r="D141" t="s">
        <v>65</v>
      </c>
      <c r="E141" t="s">
        <v>66</v>
      </c>
      <c r="F141" t="s">
        <v>154</v>
      </c>
      <c r="G141" t="b">
        <v>0</v>
      </c>
      <c r="H141" t="s">
        <v>68</v>
      </c>
      <c r="I141">
        <v>79</v>
      </c>
      <c r="J141">
        <v>76</v>
      </c>
      <c r="K141">
        <v>77</v>
      </c>
      <c r="L141">
        <v>76</v>
      </c>
      <c r="M141">
        <v>0</v>
      </c>
      <c r="N141">
        <v>77</v>
      </c>
      <c r="O141">
        <v>0</v>
      </c>
      <c r="P141">
        <v>76</v>
      </c>
      <c r="Q141">
        <v>0</v>
      </c>
      <c r="R141">
        <v>0</v>
      </c>
      <c r="S141">
        <v>0</v>
      </c>
      <c r="T141">
        <v>76</v>
      </c>
      <c r="U141">
        <v>0</v>
      </c>
      <c r="V141">
        <v>3</v>
      </c>
      <c r="W141">
        <v>0</v>
      </c>
      <c r="X141">
        <v>2</v>
      </c>
      <c r="Y141">
        <v>0</v>
      </c>
      <c r="Z141">
        <v>1</v>
      </c>
      <c r="AA141">
        <v>96.202531645569621</v>
      </c>
      <c r="AB141">
        <v>96.202531645569621</v>
      </c>
      <c r="AC141">
        <v>97.468354430379748</v>
      </c>
      <c r="AD141">
        <v>97.468354430379748</v>
      </c>
      <c r="AE141">
        <v>96.202531645569621</v>
      </c>
      <c r="AF141">
        <v>96.202531645569621</v>
      </c>
      <c r="AG141">
        <v>3.79746835443038</v>
      </c>
      <c r="AH141">
        <v>2.5316455696202529</v>
      </c>
      <c r="AI141">
        <v>0</v>
      </c>
      <c r="AJ141">
        <v>0</v>
      </c>
      <c r="AK141">
        <v>0</v>
      </c>
      <c r="AL141">
        <v>0</v>
      </c>
      <c r="AM141">
        <v>2.5316455696202529</v>
      </c>
      <c r="AN141">
        <v>98.734177215189874</v>
      </c>
      <c r="AO141" t="b">
        <v>0</v>
      </c>
      <c r="AP141" t="b">
        <v>0</v>
      </c>
      <c r="AQ141" t="b">
        <v>0</v>
      </c>
      <c r="AR141" t="b">
        <v>0</v>
      </c>
      <c r="AS141" t="b">
        <v>0</v>
      </c>
      <c r="AT141" t="b">
        <v>0</v>
      </c>
      <c r="AU141" t="b">
        <v>0</v>
      </c>
      <c r="AV141" t="b">
        <v>0</v>
      </c>
      <c r="AW141" t="b">
        <v>0</v>
      </c>
      <c r="AX141" t="b">
        <v>1</v>
      </c>
      <c r="AY141" t="b">
        <v>1</v>
      </c>
      <c r="AZ141" t="b">
        <v>0</v>
      </c>
      <c r="BA141" t="b">
        <v>0</v>
      </c>
    </row>
    <row r="142" spans="1:53" x14ac:dyDescent="0.25">
      <c r="A142" s="15">
        <v>44462.560694444444</v>
      </c>
      <c r="B142">
        <v>35531</v>
      </c>
      <c r="C142" t="s">
        <v>292</v>
      </c>
      <c r="D142" t="s">
        <v>65</v>
      </c>
      <c r="E142" t="s">
        <v>66</v>
      </c>
      <c r="F142" t="s">
        <v>152</v>
      </c>
      <c r="G142" t="b">
        <v>0</v>
      </c>
      <c r="H142" t="s">
        <v>68</v>
      </c>
      <c r="I142">
        <v>46</v>
      </c>
      <c r="J142">
        <v>46</v>
      </c>
      <c r="K142">
        <v>46</v>
      </c>
      <c r="L142">
        <v>46</v>
      </c>
      <c r="M142">
        <v>0</v>
      </c>
      <c r="N142">
        <v>46</v>
      </c>
      <c r="O142">
        <v>0</v>
      </c>
      <c r="P142">
        <v>46</v>
      </c>
      <c r="Q142">
        <v>0</v>
      </c>
      <c r="R142">
        <v>0</v>
      </c>
      <c r="S142">
        <v>0</v>
      </c>
      <c r="T142">
        <v>46</v>
      </c>
      <c r="U142">
        <v>0</v>
      </c>
      <c r="V142">
        <v>0</v>
      </c>
      <c r="W142">
        <v>0</v>
      </c>
      <c r="X142">
        <v>0</v>
      </c>
      <c r="Y142">
        <v>0</v>
      </c>
      <c r="Z142">
        <v>1</v>
      </c>
      <c r="AA142">
        <v>100</v>
      </c>
      <c r="AB142">
        <v>100</v>
      </c>
      <c r="AC142">
        <v>100</v>
      </c>
      <c r="AD142">
        <v>100</v>
      </c>
      <c r="AE142">
        <v>100</v>
      </c>
      <c r="AF142">
        <v>100</v>
      </c>
      <c r="AG142">
        <v>0</v>
      </c>
      <c r="AH142">
        <v>0</v>
      </c>
      <c r="AI142">
        <v>0</v>
      </c>
      <c r="AJ142">
        <v>0</v>
      </c>
      <c r="AK142">
        <v>0</v>
      </c>
      <c r="AL142">
        <v>0</v>
      </c>
      <c r="AM142">
        <v>0</v>
      </c>
      <c r="AN142">
        <v>100</v>
      </c>
      <c r="AO142" t="b">
        <v>0</v>
      </c>
      <c r="AP142" t="b">
        <v>0</v>
      </c>
      <c r="AQ142" t="b">
        <v>0</v>
      </c>
      <c r="AR142" t="b">
        <v>0</v>
      </c>
      <c r="AS142" t="b">
        <v>0</v>
      </c>
      <c r="AT142" t="b">
        <v>0</v>
      </c>
      <c r="AU142" t="b">
        <v>0</v>
      </c>
      <c r="AV142" t="b">
        <v>0</v>
      </c>
      <c r="AW142" t="b">
        <v>0</v>
      </c>
      <c r="AX142" t="b">
        <v>0</v>
      </c>
      <c r="AY142" t="b">
        <v>0</v>
      </c>
      <c r="AZ142" t="b">
        <v>0</v>
      </c>
      <c r="BA142" t="b">
        <v>0</v>
      </c>
    </row>
    <row r="143" spans="1:53" x14ac:dyDescent="0.25">
      <c r="A143" s="15">
        <v>44582.583680555559</v>
      </c>
      <c r="B143">
        <v>35546</v>
      </c>
      <c r="C143" t="s">
        <v>293</v>
      </c>
      <c r="D143" t="s">
        <v>65</v>
      </c>
      <c r="E143" t="s">
        <v>66</v>
      </c>
      <c r="F143" t="s">
        <v>294</v>
      </c>
      <c r="G143" t="b">
        <v>0</v>
      </c>
      <c r="H143" t="s">
        <v>68</v>
      </c>
      <c r="I143">
        <v>95</v>
      </c>
      <c r="J143">
        <v>91</v>
      </c>
      <c r="K143">
        <v>91</v>
      </c>
      <c r="L143">
        <v>91</v>
      </c>
      <c r="M143">
        <v>0</v>
      </c>
      <c r="N143">
        <v>91</v>
      </c>
      <c r="O143">
        <v>0</v>
      </c>
      <c r="P143">
        <v>91</v>
      </c>
      <c r="Q143">
        <v>0</v>
      </c>
      <c r="R143">
        <v>0</v>
      </c>
      <c r="S143">
        <v>0</v>
      </c>
      <c r="T143">
        <v>91</v>
      </c>
      <c r="U143">
        <v>2</v>
      </c>
      <c r="V143">
        <v>2</v>
      </c>
      <c r="W143">
        <v>0</v>
      </c>
      <c r="X143">
        <v>0</v>
      </c>
      <c r="Y143">
        <v>2</v>
      </c>
      <c r="Z143">
        <v>1</v>
      </c>
      <c r="AA143">
        <v>95.78947368421052</v>
      </c>
      <c r="AB143">
        <v>95.78947368421052</v>
      </c>
      <c r="AC143">
        <v>95.78947368421052</v>
      </c>
      <c r="AD143">
        <v>95.78947368421052</v>
      </c>
      <c r="AE143">
        <v>95.78947368421052</v>
      </c>
      <c r="AF143">
        <v>95.78947368421052</v>
      </c>
      <c r="AG143">
        <v>4.2105263157894726</v>
      </c>
      <c r="AH143">
        <v>0</v>
      </c>
      <c r="AI143">
        <v>2.1052631578947372</v>
      </c>
      <c r="AJ143">
        <v>0</v>
      </c>
      <c r="AK143">
        <v>-2.1052631578947372</v>
      </c>
      <c r="AL143">
        <v>0</v>
      </c>
      <c r="AM143">
        <v>0</v>
      </c>
      <c r="AN143">
        <v>97.894736842105274</v>
      </c>
      <c r="AO143" t="b">
        <v>0</v>
      </c>
      <c r="AP143" t="b">
        <v>0</v>
      </c>
      <c r="AQ143" t="b">
        <v>0</v>
      </c>
      <c r="AR143" t="b">
        <v>0</v>
      </c>
      <c r="AS143" t="b">
        <v>0</v>
      </c>
      <c r="AT143" t="b">
        <v>0</v>
      </c>
      <c r="AU143" t="b">
        <v>0</v>
      </c>
      <c r="AV143" t="b">
        <v>0</v>
      </c>
      <c r="AW143" t="b">
        <v>0</v>
      </c>
      <c r="AX143" t="b">
        <v>1</v>
      </c>
      <c r="AY143" t="b">
        <v>1</v>
      </c>
      <c r="AZ143" t="b">
        <v>0</v>
      </c>
      <c r="BA143" t="b">
        <v>0</v>
      </c>
    </row>
    <row r="144" spans="1:53" x14ac:dyDescent="0.25">
      <c r="A144" s="15">
        <v>44510.438796296294</v>
      </c>
      <c r="B144">
        <v>35552</v>
      </c>
      <c r="C144" t="s">
        <v>295</v>
      </c>
      <c r="D144" t="s">
        <v>65</v>
      </c>
      <c r="E144" t="s">
        <v>66</v>
      </c>
      <c r="F144" t="s">
        <v>96</v>
      </c>
      <c r="G144" t="b">
        <v>0</v>
      </c>
      <c r="H144" t="s">
        <v>68</v>
      </c>
      <c r="I144">
        <v>81</v>
      </c>
      <c r="J144">
        <v>80</v>
      </c>
      <c r="K144">
        <v>78</v>
      </c>
      <c r="L144">
        <v>81</v>
      </c>
      <c r="M144">
        <v>0</v>
      </c>
      <c r="N144">
        <v>81</v>
      </c>
      <c r="O144">
        <v>0</v>
      </c>
      <c r="P144">
        <v>80</v>
      </c>
      <c r="Q144">
        <v>0</v>
      </c>
      <c r="R144">
        <v>0</v>
      </c>
      <c r="S144">
        <v>0</v>
      </c>
      <c r="T144">
        <v>78</v>
      </c>
      <c r="U144">
        <v>0</v>
      </c>
      <c r="V144">
        <v>0</v>
      </c>
      <c r="W144">
        <v>0</v>
      </c>
      <c r="X144">
        <v>0</v>
      </c>
      <c r="Y144">
        <v>0</v>
      </c>
      <c r="Z144">
        <v>1</v>
      </c>
      <c r="AA144">
        <v>98.76543209876543</v>
      </c>
      <c r="AB144">
        <v>100</v>
      </c>
      <c r="AC144">
        <v>96.296296296296291</v>
      </c>
      <c r="AD144">
        <v>100</v>
      </c>
      <c r="AE144">
        <v>98.76543209876543</v>
      </c>
      <c r="AF144">
        <v>96.296296296296291</v>
      </c>
      <c r="AG144">
        <v>0</v>
      </c>
      <c r="AH144">
        <v>0</v>
      </c>
      <c r="AI144">
        <v>0</v>
      </c>
      <c r="AJ144">
        <v>3.7037037037037028</v>
      </c>
      <c r="AK144">
        <v>3.7037037037037028</v>
      </c>
      <c r="AL144">
        <v>0</v>
      </c>
      <c r="AM144">
        <v>0</v>
      </c>
      <c r="AN144">
        <v>96.296296296296291</v>
      </c>
      <c r="AO144" t="b">
        <v>0</v>
      </c>
      <c r="AP144" t="b">
        <v>0</v>
      </c>
      <c r="AQ144" t="b">
        <v>0</v>
      </c>
      <c r="AR144" t="b">
        <v>0</v>
      </c>
      <c r="AS144" t="b">
        <v>0</v>
      </c>
      <c r="AT144" t="b">
        <v>0</v>
      </c>
      <c r="AU144" t="b">
        <v>0</v>
      </c>
      <c r="AV144" t="b">
        <v>0</v>
      </c>
      <c r="AW144" t="b">
        <v>0</v>
      </c>
      <c r="AX144" t="b">
        <v>1</v>
      </c>
      <c r="AY144" t="b">
        <v>1</v>
      </c>
      <c r="AZ144" t="b">
        <v>0</v>
      </c>
      <c r="BA144" t="b">
        <v>0</v>
      </c>
    </row>
    <row r="145" spans="1:53" x14ac:dyDescent="0.25">
      <c r="A145" s="15">
        <v>44517.620752314811</v>
      </c>
      <c r="B145">
        <v>35052</v>
      </c>
      <c r="C145" t="s">
        <v>296</v>
      </c>
      <c r="D145" t="s">
        <v>65</v>
      </c>
      <c r="E145" t="s">
        <v>66</v>
      </c>
      <c r="F145" t="s">
        <v>297</v>
      </c>
      <c r="G145" t="b">
        <v>0</v>
      </c>
      <c r="H145" t="s">
        <v>68</v>
      </c>
      <c r="I145">
        <v>229</v>
      </c>
      <c r="J145">
        <v>227</v>
      </c>
      <c r="K145">
        <v>226</v>
      </c>
      <c r="L145">
        <v>226</v>
      </c>
      <c r="M145">
        <v>0</v>
      </c>
      <c r="N145">
        <v>229</v>
      </c>
      <c r="O145">
        <v>0</v>
      </c>
      <c r="P145">
        <v>228</v>
      </c>
      <c r="Q145">
        <v>0</v>
      </c>
      <c r="R145">
        <v>0</v>
      </c>
      <c r="S145">
        <v>1</v>
      </c>
      <c r="T145">
        <v>226</v>
      </c>
      <c r="U145">
        <v>0</v>
      </c>
      <c r="V145">
        <v>3</v>
      </c>
      <c r="W145">
        <v>0</v>
      </c>
      <c r="X145">
        <v>0</v>
      </c>
      <c r="Y145">
        <v>0</v>
      </c>
      <c r="Z145">
        <v>1</v>
      </c>
      <c r="AA145">
        <v>99.126637554585145</v>
      </c>
      <c r="AB145">
        <v>98.689956331877724</v>
      </c>
      <c r="AC145">
        <v>98.689956331877724</v>
      </c>
      <c r="AD145">
        <v>100</v>
      </c>
      <c r="AE145">
        <v>100</v>
      </c>
      <c r="AF145">
        <v>98.689956331877724</v>
      </c>
      <c r="AG145">
        <v>1.3100436681222709</v>
      </c>
      <c r="AH145">
        <v>0</v>
      </c>
      <c r="AI145">
        <v>0</v>
      </c>
      <c r="AJ145">
        <v>0</v>
      </c>
      <c r="AK145">
        <v>0</v>
      </c>
      <c r="AL145">
        <v>0</v>
      </c>
      <c r="AM145">
        <v>0</v>
      </c>
      <c r="AN145">
        <v>98.689956331877724</v>
      </c>
      <c r="AO145" t="b">
        <v>0</v>
      </c>
      <c r="AP145" t="b">
        <v>0</v>
      </c>
      <c r="AQ145" t="b">
        <v>0</v>
      </c>
      <c r="AR145" t="b">
        <v>0</v>
      </c>
      <c r="AS145" t="b">
        <v>0</v>
      </c>
      <c r="AT145" t="b">
        <v>0</v>
      </c>
      <c r="AU145" t="b">
        <v>0</v>
      </c>
      <c r="AV145" t="b">
        <v>0</v>
      </c>
      <c r="AW145" t="b">
        <v>0</v>
      </c>
      <c r="AX145" t="b">
        <v>1</v>
      </c>
      <c r="AY145" t="b">
        <v>1</v>
      </c>
      <c r="AZ145" t="b">
        <v>0</v>
      </c>
      <c r="BA145" t="b">
        <v>0</v>
      </c>
    </row>
    <row r="146" spans="1:53" x14ac:dyDescent="0.25">
      <c r="A146" s="15">
        <v>44470.47755787037</v>
      </c>
      <c r="B146">
        <v>35556</v>
      </c>
      <c r="C146" t="s">
        <v>298</v>
      </c>
      <c r="D146" t="s">
        <v>65</v>
      </c>
      <c r="E146" t="s">
        <v>66</v>
      </c>
      <c r="F146" t="s">
        <v>135</v>
      </c>
      <c r="G146" t="b">
        <v>0</v>
      </c>
      <c r="H146" t="s">
        <v>68</v>
      </c>
      <c r="I146">
        <v>70</v>
      </c>
      <c r="J146">
        <v>70</v>
      </c>
      <c r="K146">
        <v>69</v>
      </c>
      <c r="L146">
        <v>69</v>
      </c>
      <c r="M146">
        <v>0</v>
      </c>
      <c r="N146">
        <v>70</v>
      </c>
      <c r="O146">
        <v>0</v>
      </c>
      <c r="P146">
        <v>68</v>
      </c>
      <c r="Q146">
        <v>1</v>
      </c>
      <c r="R146">
        <v>1</v>
      </c>
      <c r="S146">
        <v>0</v>
      </c>
      <c r="T146">
        <v>69</v>
      </c>
      <c r="U146">
        <v>0</v>
      </c>
      <c r="V146">
        <v>1</v>
      </c>
      <c r="W146">
        <v>0</v>
      </c>
      <c r="X146">
        <v>0</v>
      </c>
      <c r="Y146">
        <v>0</v>
      </c>
      <c r="Z146">
        <v>1</v>
      </c>
      <c r="AA146">
        <v>100</v>
      </c>
      <c r="AB146">
        <v>98.571428571428584</v>
      </c>
      <c r="AC146">
        <v>98.571428571428584</v>
      </c>
      <c r="AD146">
        <v>100</v>
      </c>
      <c r="AE146">
        <v>98.571428571428584</v>
      </c>
      <c r="AF146">
        <v>98.571428571428584</v>
      </c>
      <c r="AG146">
        <v>1.428571428571429</v>
      </c>
      <c r="AH146">
        <v>0</v>
      </c>
      <c r="AI146">
        <v>0</v>
      </c>
      <c r="AJ146">
        <v>0</v>
      </c>
      <c r="AK146">
        <v>0</v>
      </c>
      <c r="AL146">
        <v>0</v>
      </c>
      <c r="AM146">
        <v>0</v>
      </c>
      <c r="AN146">
        <v>98.571428571428584</v>
      </c>
      <c r="AO146" t="b">
        <v>0</v>
      </c>
      <c r="AP146" t="b">
        <v>0</v>
      </c>
      <c r="AQ146" t="b">
        <v>0</v>
      </c>
      <c r="AR146" t="b">
        <v>0</v>
      </c>
      <c r="AS146" t="b">
        <v>0</v>
      </c>
      <c r="AT146" t="b">
        <v>0</v>
      </c>
      <c r="AU146" t="b">
        <v>0</v>
      </c>
      <c r="AV146" t="b">
        <v>0</v>
      </c>
      <c r="AW146" t="b">
        <v>0</v>
      </c>
      <c r="AX146" t="b">
        <v>1</v>
      </c>
      <c r="AY146" t="b">
        <v>1</v>
      </c>
      <c r="AZ146" t="b">
        <v>0</v>
      </c>
      <c r="BA146" t="b">
        <v>0</v>
      </c>
    </row>
    <row r="147" spans="1:53" x14ac:dyDescent="0.25">
      <c r="A147" s="15">
        <v>44603.390046296299</v>
      </c>
      <c r="B147">
        <v>35593</v>
      </c>
      <c r="C147" t="s">
        <v>299</v>
      </c>
      <c r="D147" t="s">
        <v>65</v>
      </c>
      <c r="E147" t="s">
        <v>66</v>
      </c>
      <c r="F147" t="s">
        <v>118</v>
      </c>
      <c r="G147" t="b">
        <v>0</v>
      </c>
      <c r="H147" t="s">
        <v>68</v>
      </c>
      <c r="I147">
        <v>40</v>
      </c>
      <c r="J147">
        <v>40</v>
      </c>
      <c r="K147">
        <v>40</v>
      </c>
      <c r="L147">
        <v>40</v>
      </c>
      <c r="M147">
        <v>0</v>
      </c>
      <c r="N147">
        <v>40</v>
      </c>
      <c r="O147">
        <v>0</v>
      </c>
      <c r="P147">
        <v>40</v>
      </c>
      <c r="Q147">
        <v>0</v>
      </c>
      <c r="R147">
        <v>0</v>
      </c>
      <c r="S147">
        <v>0</v>
      </c>
      <c r="T147">
        <v>40</v>
      </c>
      <c r="U147">
        <v>0</v>
      </c>
      <c r="V147">
        <v>0</v>
      </c>
      <c r="W147">
        <v>0</v>
      </c>
      <c r="X147">
        <v>0</v>
      </c>
      <c r="Y147">
        <v>0</v>
      </c>
      <c r="Z147">
        <v>1</v>
      </c>
      <c r="AA147">
        <v>100</v>
      </c>
      <c r="AB147">
        <v>100</v>
      </c>
      <c r="AC147">
        <v>100</v>
      </c>
      <c r="AD147">
        <v>100</v>
      </c>
      <c r="AE147">
        <v>100</v>
      </c>
      <c r="AF147">
        <v>100</v>
      </c>
      <c r="AG147">
        <v>0</v>
      </c>
      <c r="AH147">
        <v>0</v>
      </c>
      <c r="AI147">
        <v>0</v>
      </c>
      <c r="AJ147">
        <v>0</v>
      </c>
      <c r="AK147">
        <v>0</v>
      </c>
      <c r="AL147">
        <v>0</v>
      </c>
      <c r="AM147">
        <v>0</v>
      </c>
      <c r="AN147">
        <v>100</v>
      </c>
      <c r="AO147" t="b">
        <v>0</v>
      </c>
      <c r="AP147" t="b">
        <v>0</v>
      </c>
      <c r="AQ147" t="b">
        <v>0</v>
      </c>
      <c r="AR147" t="b">
        <v>0</v>
      </c>
      <c r="AS147" t="b">
        <v>0</v>
      </c>
      <c r="AT147" t="b">
        <v>0</v>
      </c>
      <c r="AU147" t="b">
        <v>0</v>
      </c>
      <c r="AV147" t="b">
        <v>0</v>
      </c>
      <c r="AW147" t="b">
        <v>0</v>
      </c>
      <c r="AX147" t="b">
        <v>0</v>
      </c>
      <c r="AY147" t="b">
        <v>0</v>
      </c>
      <c r="AZ147" t="b">
        <v>0</v>
      </c>
      <c r="BA147" t="b">
        <v>0</v>
      </c>
    </row>
    <row r="148" spans="1:53" x14ac:dyDescent="0.25">
      <c r="A148" s="15">
        <v>44551.384826388887</v>
      </c>
      <c r="B148">
        <v>35849</v>
      </c>
      <c r="C148" t="s">
        <v>300</v>
      </c>
      <c r="D148" t="s">
        <v>65</v>
      </c>
      <c r="E148" t="s">
        <v>66</v>
      </c>
      <c r="F148" t="s">
        <v>118</v>
      </c>
      <c r="G148" t="b">
        <v>0</v>
      </c>
      <c r="H148" t="s">
        <v>68</v>
      </c>
      <c r="I148">
        <v>42</v>
      </c>
      <c r="J148">
        <v>42</v>
      </c>
      <c r="K148">
        <v>42</v>
      </c>
      <c r="L148">
        <v>42</v>
      </c>
      <c r="M148">
        <v>0</v>
      </c>
      <c r="N148">
        <v>41</v>
      </c>
      <c r="O148">
        <v>0</v>
      </c>
      <c r="P148">
        <v>42</v>
      </c>
      <c r="Q148">
        <v>0</v>
      </c>
      <c r="R148">
        <v>0</v>
      </c>
      <c r="S148">
        <v>0</v>
      </c>
      <c r="T148">
        <v>41</v>
      </c>
      <c r="U148">
        <v>0</v>
      </c>
      <c r="V148">
        <v>1</v>
      </c>
      <c r="W148">
        <v>0</v>
      </c>
      <c r="X148">
        <v>0</v>
      </c>
      <c r="Y148">
        <v>0</v>
      </c>
      <c r="Z148">
        <v>1</v>
      </c>
      <c r="AA148">
        <v>100</v>
      </c>
      <c r="AB148">
        <v>100</v>
      </c>
      <c r="AC148">
        <v>100</v>
      </c>
      <c r="AD148">
        <v>97.61904761904762</v>
      </c>
      <c r="AE148">
        <v>100</v>
      </c>
      <c r="AF148">
        <v>97.61904761904762</v>
      </c>
      <c r="AG148">
        <v>2.3809523809523809</v>
      </c>
      <c r="AH148">
        <v>0</v>
      </c>
      <c r="AI148">
        <v>0</v>
      </c>
      <c r="AJ148">
        <v>0</v>
      </c>
      <c r="AK148">
        <v>0</v>
      </c>
      <c r="AL148">
        <v>0</v>
      </c>
      <c r="AM148">
        <v>0</v>
      </c>
      <c r="AN148">
        <v>97.61904761904762</v>
      </c>
      <c r="AO148" t="b">
        <v>0</v>
      </c>
      <c r="AP148" t="b">
        <v>0</v>
      </c>
      <c r="AQ148" t="b">
        <v>0</v>
      </c>
      <c r="AR148" t="b">
        <v>0</v>
      </c>
      <c r="AS148" t="b">
        <v>0</v>
      </c>
      <c r="AT148" t="b">
        <v>0</v>
      </c>
      <c r="AU148" t="b">
        <v>0</v>
      </c>
      <c r="AV148" t="b">
        <v>0</v>
      </c>
      <c r="AW148" t="b">
        <v>0</v>
      </c>
      <c r="AX148" t="b">
        <v>1</v>
      </c>
      <c r="AY148" t="b">
        <v>1</v>
      </c>
      <c r="AZ148" t="b">
        <v>0</v>
      </c>
      <c r="BA148" t="b">
        <v>0</v>
      </c>
    </row>
    <row r="149" spans="1:53" x14ac:dyDescent="0.25">
      <c r="A149" s="15">
        <v>44589.331365740742</v>
      </c>
      <c r="B149">
        <v>35595</v>
      </c>
      <c r="C149" t="s">
        <v>301</v>
      </c>
      <c r="D149" t="s">
        <v>65</v>
      </c>
      <c r="E149" t="s">
        <v>66</v>
      </c>
      <c r="F149" t="s">
        <v>80</v>
      </c>
      <c r="G149" t="b">
        <v>0</v>
      </c>
      <c r="H149" t="s">
        <v>68</v>
      </c>
      <c r="I149">
        <v>56</v>
      </c>
      <c r="J149">
        <v>55</v>
      </c>
      <c r="K149">
        <v>55</v>
      </c>
      <c r="L149">
        <v>55</v>
      </c>
      <c r="M149">
        <v>0</v>
      </c>
      <c r="N149">
        <v>55</v>
      </c>
      <c r="O149">
        <v>0</v>
      </c>
      <c r="P149">
        <v>55</v>
      </c>
      <c r="Q149">
        <v>0</v>
      </c>
      <c r="R149">
        <v>0</v>
      </c>
      <c r="S149">
        <v>0</v>
      </c>
      <c r="T149">
        <v>55</v>
      </c>
      <c r="U149">
        <v>0</v>
      </c>
      <c r="V149">
        <v>1</v>
      </c>
      <c r="W149">
        <v>0</v>
      </c>
      <c r="X149">
        <v>1</v>
      </c>
      <c r="Y149">
        <v>0</v>
      </c>
      <c r="Z149">
        <v>1</v>
      </c>
      <c r="AA149">
        <v>98.214285714285708</v>
      </c>
      <c r="AB149">
        <v>98.214285714285708</v>
      </c>
      <c r="AC149">
        <v>98.214285714285708</v>
      </c>
      <c r="AD149">
        <v>98.214285714285708</v>
      </c>
      <c r="AE149">
        <v>98.214285714285708</v>
      </c>
      <c r="AF149">
        <v>98.214285714285708</v>
      </c>
      <c r="AG149">
        <v>1.785714285714286</v>
      </c>
      <c r="AH149">
        <v>1.785714285714286</v>
      </c>
      <c r="AI149">
        <v>0</v>
      </c>
      <c r="AJ149">
        <v>0</v>
      </c>
      <c r="AK149">
        <v>0</v>
      </c>
      <c r="AL149">
        <v>0</v>
      </c>
      <c r="AM149">
        <v>1.785714285714286</v>
      </c>
      <c r="AN149">
        <v>100</v>
      </c>
      <c r="AO149" t="b">
        <v>0</v>
      </c>
      <c r="AP149" t="b">
        <v>0</v>
      </c>
      <c r="AQ149" t="b">
        <v>0</v>
      </c>
      <c r="AR149" t="b">
        <v>0</v>
      </c>
      <c r="AS149" t="b">
        <v>0</v>
      </c>
      <c r="AT149" t="b">
        <v>0</v>
      </c>
      <c r="AU149" t="b">
        <v>0</v>
      </c>
      <c r="AV149" t="b">
        <v>0</v>
      </c>
      <c r="AW149" t="b">
        <v>0</v>
      </c>
      <c r="AX149" t="b">
        <v>1</v>
      </c>
      <c r="AY149" t="b">
        <v>0</v>
      </c>
      <c r="AZ149" t="b">
        <v>0</v>
      </c>
      <c r="BA149" t="b">
        <v>0</v>
      </c>
    </row>
    <row r="150" spans="1:53" x14ac:dyDescent="0.25">
      <c r="A150" s="15">
        <v>44463.474328703705</v>
      </c>
      <c r="B150">
        <v>35600</v>
      </c>
      <c r="C150" t="s">
        <v>302</v>
      </c>
      <c r="D150" t="s">
        <v>65</v>
      </c>
      <c r="E150" t="s">
        <v>66</v>
      </c>
      <c r="F150" t="s">
        <v>224</v>
      </c>
      <c r="G150" t="b">
        <v>0</v>
      </c>
      <c r="H150" t="s">
        <v>68</v>
      </c>
      <c r="I150">
        <v>112</v>
      </c>
      <c r="J150">
        <v>112</v>
      </c>
      <c r="K150">
        <v>111</v>
      </c>
      <c r="L150">
        <v>111</v>
      </c>
      <c r="M150">
        <v>0</v>
      </c>
      <c r="N150">
        <v>111</v>
      </c>
      <c r="O150">
        <v>0</v>
      </c>
      <c r="P150">
        <v>111</v>
      </c>
      <c r="Q150">
        <v>0</v>
      </c>
      <c r="R150">
        <v>0</v>
      </c>
      <c r="S150">
        <v>0</v>
      </c>
      <c r="T150">
        <v>109</v>
      </c>
      <c r="U150">
        <v>0</v>
      </c>
      <c r="V150">
        <v>0</v>
      </c>
      <c r="W150">
        <v>0</v>
      </c>
      <c r="X150">
        <v>0</v>
      </c>
      <c r="Y150">
        <v>0</v>
      </c>
      <c r="Z150">
        <v>1</v>
      </c>
      <c r="AA150">
        <v>100</v>
      </c>
      <c r="AB150">
        <v>99.107142857142861</v>
      </c>
      <c r="AC150">
        <v>99.107142857142861</v>
      </c>
      <c r="AD150">
        <v>99.107142857142861</v>
      </c>
      <c r="AE150">
        <v>99.107142857142861</v>
      </c>
      <c r="AF150">
        <v>97.321428571428569</v>
      </c>
      <c r="AG150">
        <v>0</v>
      </c>
      <c r="AH150">
        <v>0</v>
      </c>
      <c r="AI150">
        <v>0</v>
      </c>
      <c r="AJ150">
        <v>2.6785714285714279</v>
      </c>
      <c r="AK150">
        <v>2.6785714285714279</v>
      </c>
      <c r="AL150">
        <v>0</v>
      </c>
      <c r="AM150">
        <v>0</v>
      </c>
      <c r="AN150">
        <v>97.321428571428569</v>
      </c>
      <c r="AO150" t="b">
        <v>0</v>
      </c>
      <c r="AP150" t="b">
        <v>0</v>
      </c>
      <c r="AQ150" t="b">
        <v>0</v>
      </c>
      <c r="AR150" t="b">
        <v>0</v>
      </c>
      <c r="AS150" t="b">
        <v>0</v>
      </c>
      <c r="AT150" t="b">
        <v>0</v>
      </c>
      <c r="AU150" t="b">
        <v>1</v>
      </c>
      <c r="AV150" t="b">
        <v>0</v>
      </c>
      <c r="AW150" t="b">
        <v>0</v>
      </c>
      <c r="AX150" t="b">
        <v>1</v>
      </c>
      <c r="AY150" t="b">
        <v>1</v>
      </c>
      <c r="AZ150" t="b">
        <v>0</v>
      </c>
      <c r="BA150" t="b">
        <v>0</v>
      </c>
    </row>
    <row r="151" spans="1:53" x14ac:dyDescent="0.25">
      <c r="A151" s="15">
        <v>44503.48238425926</v>
      </c>
      <c r="B151">
        <v>36272</v>
      </c>
      <c r="C151" t="s">
        <v>303</v>
      </c>
      <c r="D151" t="s">
        <v>70</v>
      </c>
      <c r="E151" t="s">
        <v>66</v>
      </c>
      <c r="F151" t="s">
        <v>211</v>
      </c>
      <c r="G151" t="b">
        <v>0</v>
      </c>
      <c r="H151" t="s">
        <v>68</v>
      </c>
      <c r="I151">
        <v>8</v>
      </c>
      <c r="J151">
        <v>8</v>
      </c>
      <c r="K151">
        <v>8</v>
      </c>
      <c r="L151">
        <v>8</v>
      </c>
      <c r="M151">
        <v>0</v>
      </c>
      <c r="N151">
        <v>8</v>
      </c>
      <c r="O151">
        <v>0</v>
      </c>
      <c r="P151">
        <v>8</v>
      </c>
      <c r="Q151">
        <v>0</v>
      </c>
      <c r="R151">
        <v>0</v>
      </c>
      <c r="S151">
        <v>0</v>
      </c>
      <c r="T151">
        <v>8</v>
      </c>
      <c r="U151">
        <v>0</v>
      </c>
      <c r="V151">
        <v>0</v>
      </c>
      <c r="W151">
        <v>0</v>
      </c>
      <c r="X151">
        <v>0</v>
      </c>
      <c r="Y151">
        <v>0</v>
      </c>
      <c r="Z151">
        <v>1</v>
      </c>
      <c r="AA151">
        <v>100</v>
      </c>
      <c r="AB151">
        <v>100</v>
      </c>
      <c r="AC151">
        <v>100</v>
      </c>
      <c r="AD151">
        <v>100</v>
      </c>
      <c r="AE151">
        <v>100</v>
      </c>
      <c r="AF151">
        <v>100</v>
      </c>
      <c r="AG151">
        <v>0</v>
      </c>
      <c r="AH151">
        <v>0</v>
      </c>
      <c r="AI151">
        <v>0</v>
      </c>
      <c r="AJ151">
        <v>0</v>
      </c>
      <c r="AK151">
        <v>0</v>
      </c>
      <c r="AL151">
        <v>0</v>
      </c>
      <c r="AM151">
        <v>0</v>
      </c>
      <c r="AN151">
        <v>100</v>
      </c>
      <c r="AO151" t="b">
        <v>0</v>
      </c>
      <c r="AP151" t="b">
        <v>0</v>
      </c>
      <c r="AQ151" t="b">
        <v>0</v>
      </c>
      <c r="AR151" t="b">
        <v>0</v>
      </c>
      <c r="AS151" t="b">
        <v>0</v>
      </c>
      <c r="AT151" t="b">
        <v>0</v>
      </c>
      <c r="AU151" t="b">
        <v>0</v>
      </c>
      <c r="AV151" t="b">
        <v>0</v>
      </c>
      <c r="AW151" t="b">
        <v>0</v>
      </c>
      <c r="AX151" t="b">
        <v>0</v>
      </c>
      <c r="AY151" t="b">
        <v>0</v>
      </c>
      <c r="AZ151" t="b">
        <v>0</v>
      </c>
      <c r="BA151" t="b">
        <v>0</v>
      </c>
    </row>
    <row r="152" spans="1:53" x14ac:dyDescent="0.25">
      <c r="A152" s="15">
        <v>44609.374548611115</v>
      </c>
      <c r="B152">
        <v>35545</v>
      </c>
      <c r="C152" t="s">
        <v>304</v>
      </c>
      <c r="D152" t="s">
        <v>65</v>
      </c>
      <c r="E152" t="s">
        <v>66</v>
      </c>
      <c r="F152" t="s">
        <v>245</v>
      </c>
      <c r="G152" t="b">
        <v>0</v>
      </c>
      <c r="H152" t="s">
        <v>68</v>
      </c>
      <c r="I152">
        <v>53</v>
      </c>
      <c r="J152">
        <v>52</v>
      </c>
      <c r="K152">
        <v>51</v>
      </c>
      <c r="L152">
        <v>53</v>
      </c>
      <c r="M152">
        <v>0</v>
      </c>
      <c r="N152">
        <v>50</v>
      </c>
      <c r="O152">
        <v>0</v>
      </c>
      <c r="P152">
        <v>53</v>
      </c>
      <c r="Q152">
        <v>0</v>
      </c>
      <c r="R152">
        <v>0</v>
      </c>
      <c r="S152">
        <v>0</v>
      </c>
      <c r="T152">
        <v>50</v>
      </c>
      <c r="U152">
        <v>0</v>
      </c>
      <c r="V152">
        <v>0</v>
      </c>
      <c r="W152">
        <v>0</v>
      </c>
      <c r="X152">
        <v>0</v>
      </c>
      <c r="Y152">
        <v>0</v>
      </c>
      <c r="Z152">
        <v>1</v>
      </c>
      <c r="AA152">
        <v>98.113207547169807</v>
      </c>
      <c r="AB152">
        <v>100</v>
      </c>
      <c r="AC152">
        <v>96.226415094339629</v>
      </c>
      <c r="AD152">
        <v>94.339622641509436</v>
      </c>
      <c r="AE152">
        <v>100</v>
      </c>
      <c r="AF152">
        <v>94.339622641509436</v>
      </c>
      <c r="AG152">
        <v>0</v>
      </c>
      <c r="AH152">
        <v>0</v>
      </c>
      <c r="AI152">
        <v>0</v>
      </c>
      <c r="AJ152">
        <v>5.6603773584905666</v>
      </c>
      <c r="AK152">
        <v>5.6603773584905666</v>
      </c>
      <c r="AL152">
        <v>0</v>
      </c>
      <c r="AM152">
        <v>0</v>
      </c>
      <c r="AN152">
        <v>94.339622641509436</v>
      </c>
      <c r="AO152" t="b">
        <v>0</v>
      </c>
      <c r="AP152" t="b">
        <v>0</v>
      </c>
      <c r="AQ152" t="b">
        <v>0</v>
      </c>
      <c r="AR152" t="b">
        <v>0</v>
      </c>
      <c r="AS152" t="b">
        <v>0</v>
      </c>
      <c r="AT152" t="b">
        <v>0</v>
      </c>
      <c r="AU152" t="b">
        <v>0</v>
      </c>
      <c r="AV152" t="b">
        <v>0</v>
      </c>
      <c r="AW152" t="b">
        <v>0</v>
      </c>
      <c r="AX152" t="b">
        <v>1</v>
      </c>
      <c r="AY152" t="b">
        <v>1</v>
      </c>
      <c r="AZ152" t="b">
        <v>0</v>
      </c>
      <c r="BA152" t="b">
        <v>0</v>
      </c>
    </row>
    <row r="153" spans="1:53" x14ac:dyDescent="0.25">
      <c r="A153" s="15">
        <v>44489.369652777779</v>
      </c>
      <c r="B153">
        <v>36708</v>
      </c>
      <c r="C153" t="s">
        <v>305</v>
      </c>
      <c r="D153" t="s">
        <v>65</v>
      </c>
      <c r="E153" t="s">
        <v>66</v>
      </c>
      <c r="F153" t="s">
        <v>306</v>
      </c>
      <c r="G153" t="b">
        <v>0</v>
      </c>
      <c r="H153" t="s">
        <v>105</v>
      </c>
      <c r="I153">
        <v>66</v>
      </c>
      <c r="J153">
        <v>66</v>
      </c>
      <c r="K153">
        <v>66</v>
      </c>
      <c r="L153">
        <v>66</v>
      </c>
      <c r="M153">
        <v>0</v>
      </c>
      <c r="N153">
        <v>66</v>
      </c>
      <c r="O153">
        <v>0</v>
      </c>
      <c r="P153">
        <v>66</v>
      </c>
      <c r="Q153">
        <v>0</v>
      </c>
      <c r="R153">
        <v>0</v>
      </c>
      <c r="S153">
        <v>0</v>
      </c>
      <c r="T153">
        <v>66</v>
      </c>
      <c r="U153">
        <v>0</v>
      </c>
      <c r="V153">
        <v>0</v>
      </c>
      <c r="W153">
        <v>0</v>
      </c>
      <c r="X153">
        <v>0</v>
      </c>
      <c r="Y153">
        <v>0</v>
      </c>
      <c r="Z153">
        <v>1</v>
      </c>
      <c r="AA153">
        <v>100</v>
      </c>
      <c r="AB153">
        <v>100</v>
      </c>
      <c r="AC153">
        <v>100</v>
      </c>
      <c r="AD153">
        <v>100</v>
      </c>
      <c r="AE153">
        <v>100</v>
      </c>
      <c r="AF153">
        <v>100</v>
      </c>
      <c r="AG153">
        <v>0</v>
      </c>
      <c r="AH153">
        <v>0</v>
      </c>
      <c r="AI153">
        <v>0</v>
      </c>
      <c r="AJ153">
        <v>0</v>
      </c>
      <c r="AK153">
        <v>0</v>
      </c>
      <c r="AL153">
        <v>0</v>
      </c>
      <c r="AM153">
        <v>0</v>
      </c>
      <c r="AN153">
        <v>100</v>
      </c>
      <c r="AO153" t="b">
        <v>0</v>
      </c>
      <c r="AP153" t="b">
        <v>0</v>
      </c>
      <c r="AQ153" t="b">
        <v>0</v>
      </c>
      <c r="AR153" t="b">
        <v>0</v>
      </c>
      <c r="AS153" t="b">
        <v>0</v>
      </c>
      <c r="AT153" t="b">
        <v>0</v>
      </c>
      <c r="AU153" t="b">
        <v>0</v>
      </c>
      <c r="AV153" t="b">
        <v>0</v>
      </c>
      <c r="AW153" t="b">
        <v>0</v>
      </c>
      <c r="AX153" t="b">
        <v>0</v>
      </c>
      <c r="AY153" t="b">
        <v>0</v>
      </c>
      <c r="AZ153" t="b">
        <v>0</v>
      </c>
      <c r="BA153" t="b">
        <v>0</v>
      </c>
    </row>
    <row r="154" spans="1:53" x14ac:dyDescent="0.25">
      <c r="A154" s="15">
        <v>44583.53837962963</v>
      </c>
      <c r="B154">
        <v>35068</v>
      </c>
      <c r="C154" t="s">
        <v>307</v>
      </c>
      <c r="D154" t="s">
        <v>70</v>
      </c>
      <c r="E154" t="s">
        <v>66</v>
      </c>
      <c r="F154" t="s">
        <v>279</v>
      </c>
      <c r="G154" t="b">
        <v>0</v>
      </c>
      <c r="H154" t="s">
        <v>68</v>
      </c>
      <c r="I154">
        <v>10</v>
      </c>
      <c r="J154">
        <v>8</v>
      </c>
      <c r="K154">
        <v>8</v>
      </c>
      <c r="L154">
        <v>6</v>
      </c>
      <c r="M154">
        <v>0</v>
      </c>
      <c r="N154">
        <v>8</v>
      </c>
      <c r="O154">
        <v>0</v>
      </c>
      <c r="P154">
        <v>6</v>
      </c>
      <c r="Q154">
        <v>0</v>
      </c>
      <c r="R154">
        <v>0</v>
      </c>
      <c r="S154">
        <v>0</v>
      </c>
      <c r="T154">
        <v>6</v>
      </c>
      <c r="U154">
        <v>0</v>
      </c>
      <c r="V154">
        <v>1</v>
      </c>
      <c r="W154">
        <v>0</v>
      </c>
      <c r="X154">
        <v>1</v>
      </c>
      <c r="Y154">
        <v>0</v>
      </c>
      <c r="Z154">
        <v>1</v>
      </c>
      <c r="AA154">
        <v>80</v>
      </c>
      <c r="AB154">
        <v>60</v>
      </c>
      <c r="AC154">
        <v>80</v>
      </c>
      <c r="AD154">
        <v>80</v>
      </c>
      <c r="AE154">
        <v>60</v>
      </c>
      <c r="AF154">
        <v>60</v>
      </c>
      <c r="AG154">
        <v>10</v>
      </c>
      <c r="AH154">
        <v>10</v>
      </c>
      <c r="AI154">
        <v>0</v>
      </c>
      <c r="AJ154">
        <v>30</v>
      </c>
      <c r="AK154">
        <v>30</v>
      </c>
      <c r="AL154">
        <v>0</v>
      </c>
      <c r="AM154">
        <v>10</v>
      </c>
      <c r="AN154">
        <v>70</v>
      </c>
      <c r="AO154" t="b">
        <v>0</v>
      </c>
      <c r="AP154" t="b">
        <v>0</v>
      </c>
      <c r="AQ154" t="b">
        <v>0</v>
      </c>
      <c r="AR154" t="b">
        <v>0</v>
      </c>
      <c r="AS154" t="b">
        <v>0</v>
      </c>
      <c r="AT154" t="b">
        <v>0</v>
      </c>
      <c r="AU154" t="b">
        <v>0</v>
      </c>
      <c r="AV154" t="b">
        <v>0</v>
      </c>
      <c r="AW154" t="b">
        <v>0</v>
      </c>
      <c r="AX154" t="b">
        <v>1</v>
      </c>
      <c r="AY154" t="b">
        <v>1</v>
      </c>
      <c r="AZ154" t="b">
        <v>0</v>
      </c>
      <c r="BA154" t="b">
        <v>0</v>
      </c>
    </row>
    <row r="155" spans="1:53" x14ac:dyDescent="0.25">
      <c r="A155" s="15">
        <v>44600.475023148145</v>
      </c>
      <c r="B155">
        <v>30030</v>
      </c>
      <c r="C155" t="s">
        <v>308</v>
      </c>
      <c r="D155" t="s">
        <v>70</v>
      </c>
      <c r="E155" t="s">
        <v>66</v>
      </c>
      <c r="F155" t="s">
        <v>141</v>
      </c>
      <c r="G155" t="b">
        <v>0</v>
      </c>
      <c r="H155" t="s">
        <v>68</v>
      </c>
      <c r="I155">
        <v>20</v>
      </c>
      <c r="J155">
        <v>10</v>
      </c>
      <c r="K155">
        <v>10</v>
      </c>
      <c r="L155">
        <v>10</v>
      </c>
      <c r="M155">
        <v>0</v>
      </c>
      <c r="N155">
        <v>9</v>
      </c>
      <c r="O155">
        <v>0</v>
      </c>
      <c r="P155">
        <v>9</v>
      </c>
      <c r="Q155">
        <v>0</v>
      </c>
      <c r="R155">
        <v>0</v>
      </c>
      <c r="S155">
        <v>0</v>
      </c>
      <c r="T155">
        <v>9</v>
      </c>
      <c r="U155">
        <v>0</v>
      </c>
      <c r="V155">
        <v>1</v>
      </c>
      <c r="W155">
        <v>0</v>
      </c>
      <c r="X155">
        <v>1</v>
      </c>
      <c r="Y155">
        <v>9</v>
      </c>
      <c r="Z155">
        <v>1</v>
      </c>
      <c r="AA155">
        <v>50</v>
      </c>
      <c r="AB155">
        <v>50</v>
      </c>
      <c r="AC155">
        <v>50</v>
      </c>
      <c r="AD155">
        <v>45</v>
      </c>
      <c r="AE155">
        <v>45</v>
      </c>
      <c r="AF155">
        <v>45</v>
      </c>
      <c r="AG155">
        <v>5</v>
      </c>
      <c r="AH155">
        <v>5</v>
      </c>
      <c r="AI155">
        <v>45</v>
      </c>
      <c r="AJ155">
        <v>50</v>
      </c>
      <c r="AK155">
        <v>5</v>
      </c>
      <c r="AL155">
        <v>0</v>
      </c>
      <c r="AM155">
        <v>5</v>
      </c>
      <c r="AN155">
        <v>95</v>
      </c>
      <c r="AO155" t="b">
        <v>0</v>
      </c>
      <c r="AP155" t="b">
        <v>0</v>
      </c>
      <c r="AQ155" t="b">
        <v>0</v>
      </c>
      <c r="AR155" t="b">
        <v>0</v>
      </c>
      <c r="AS155" t="b">
        <v>0</v>
      </c>
      <c r="AT155" t="b">
        <v>0</v>
      </c>
      <c r="AU155" t="b">
        <v>0</v>
      </c>
      <c r="AV155" t="b">
        <v>0</v>
      </c>
      <c r="AW155" t="b">
        <v>0</v>
      </c>
      <c r="AX155" t="b">
        <v>1</v>
      </c>
      <c r="AY155" t="b">
        <v>1</v>
      </c>
      <c r="AZ155" t="b">
        <v>0</v>
      </c>
      <c r="BA155" t="b">
        <v>0</v>
      </c>
    </row>
    <row r="156" spans="1:53" x14ac:dyDescent="0.25">
      <c r="A156" s="15">
        <v>44573.431655092594</v>
      </c>
      <c r="B156">
        <v>35622</v>
      </c>
      <c r="C156" t="s">
        <v>309</v>
      </c>
      <c r="D156" t="s">
        <v>70</v>
      </c>
      <c r="E156" t="s">
        <v>66</v>
      </c>
      <c r="F156" t="s">
        <v>213</v>
      </c>
      <c r="G156" t="b">
        <v>0</v>
      </c>
      <c r="H156" t="s">
        <v>68</v>
      </c>
      <c r="I156">
        <v>42</v>
      </c>
      <c r="J156">
        <v>42</v>
      </c>
      <c r="K156">
        <v>42</v>
      </c>
      <c r="L156">
        <v>42</v>
      </c>
      <c r="M156">
        <v>0</v>
      </c>
      <c r="N156">
        <v>42</v>
      </c>
      <c r="O156">
        <v>0</v>
      </c>
      <c r="P156">
        <v>42</v>
      </c>
      <c r="Q156">
        <v>0</v>
      </c>
      <c r="R156">
        <v>0</v>
      </c>
      <c r="S156">
        <v>0</v>
      </c>
      <c r="T156">
        <v>42</v>
      </c>
      <c r="U156">
        <v>0</v>
      </c>
      <c r="V156">
        <v>0</v>
      </c>
      <c r="W156">
        <v>0</v>
      </c>
      <c r="X156">
        <v>0</v>
      </c>
      <c r="Y156">
        <v>0</v>
      </c>
      <c r="Z156">
        <v>1</v>
      </c>
      <c r="AA156">
        <v>100</v>
      </c>
      <c r="AB156">
        <v>100</v>
      </c>
      <c r="AC156">
        <v>100</v>
      </c>
      <c r="AD156">
        <v>100</v>
      </c>
      <c r="AE156">
        <v>100</v>
      </c>
      <c r="AF156">
        <v>100</v>
      </c>
      <c r="AG156">
        <v>0</v>
      </c>
      <c r="AH156">
        <v>0</v>
      </c>
      <c r="AI156">
        <v>0</v>
      </c>
      <c r="AJ156">
        <v>0</v>
      </c>
      <c r="AK156">
        <v>0</v>
      </c>
      <c r="AL156">
        <v>0</v>
      </c>
      <c r="AM156">
        <v>0</v>
      </c>
      <c r="AN156">
        <v>100</v>
      </c>
      <c r="AO156" t="b">
        <v>0</v>
      </c>
      <c r="AP156" t="b">
        <v>0</v>
      </c>
      <c r="AQ156" t="b">
        <v>0</v>
      </c>
      <c r="AR156" t="b">
        <v>0</v>
      </c>
      <c r="AS156" t="b">
        <v>0</v>
      </c>
      <c r="AT156" t="b">
        <v>0</v>
      </c>
      <c r="AU156" t="b">
        <v>0</v>
      </c>
      <c r="AV156" t="b">
        <v>0</v>
      </c>
      <c r="AW156" t="b">
        <v>0</v>
      </c>
      <c r="AX156" t="b">
        <v>0</v>
      </c>
      <c r="AY156" t="b">
        <v>0</v>
      </c>
      <c r="AZ156" t="b">
        <v>0</v>
      </c>
      <c r="BA156" t="b">
        <v>0</v>
      </c>
    </row>
    <row r="157" spans="1:53" x14ac:dyDescent="0.25">
      <c r="A157" s="15">
        <v>44522.420081018521</v>
      </c>
      <c r="B157">
        <v>36065</v>
      </c>
      <c r="C157" t="s">
        <v>310</v>
      </c>
      <c r="D157" t="s">
        <v>65</v>
      </c>
      <c r="E157" t="s">
        <v>66</v>
      </c>
      <c r="F157" t="s">
        <v>311</v>
      </c>
      <c r="G157" t="b">
        <v>0</v>
      </c>
      <c r="H157" t="s">
        <v>68</v>
      </c>
      <c r="I157">
        <v>72</v>
      </c>
      <c r="J157">
        <v>72</v>
      </c>
      <c r="K157">
        <v>72</v>
      </c>
      <c r="L157">
        <v>72</v>
      </c>
      <c r="M157">
        <v>0</v>
      </c>
      <c r="N157">
        <v>72</v>
      </c>
      <c r="O157">
        <v>0</v>
      </c>
      <c r="P157">
        <v>72</v>
      </c>
      <c r="Q157">
        <v>0</v>
      </c>
      <c r="R157">
        <v>0</v>
      </c>
      <c r="S157">
        <v>0</v>
      </c>
      <c r="T157">
        <v>72</v>
      </c>
      <c r="U157">
        <v>0</v>
      </c>
      <c r="V157">
        <v>0</v>
      </c>
      <c r="W157">
        <v>0</v>
      </c>
      <c r="X157">
        <v>0</v>
      </c>
      <c r="Y157">
        <v>0</v>
      </c>
      <c r="Z157">
        <v>1</v>
      </c>
      <c r="AA157">
        <v>100</v>
      </c>
      <c r="AB157">
        <v>100</v>
      </c>
      <c r="AC157">
        <v>100</v>
      </c>
      <c r="AD157">
        <v>100</v>
      </c>
      <c r="AE157">
        <v>100</v>
      </c>
      <c r="AF157">
        <v>100</v>
      </c>
      <c r="AG157">
        <v>0</v>
      </c>
      <c r="AH157">
        <v>0</v>
      </c>
      <c r="AI157">
        <v>0</v>
      </c>
      <c r="AJ157">
        <v>0</v>
      </c>
      <c r="AK157">
        <v>0</v>
      </c>
      <c r="AL157">
        <v>0</v>
      </c>
      <c r="AM157">
        <v>0</v>
      </c>
      <c r="AN157">
        <v>100</v>
      </c>
      <c r="AO157" t="b">
        <v>0</v>
      </c>
      <c r="AP157" t="b">
        <v>0</v>
      </c>
      <c r="AQ157" t="b">
        <v>0</v>
      </c>
      <c r="AR157" t="b">
        <v>0</v>
      </c>
      <c r="AS157" t="b">
        <v>0</v>
      </c>
      <c r="AT157" t="b">
        <v>0</v>
      </c>
      <c r="AU157" t="b">
        <v>0</v>
      </c>
      <c r="AV157" t="b">
        <v>0</v>
      </c>
      <c r="AW157" t="b">
        <v>0</v>
      </c>
      <c r="AX157" t="b">
        <v>0</v>
      </c>
      <c r="AY157" t="b">
        <v>0</v>
      </c>
      <c r="AZ157" t="b">
        <v>0</v>
      </c>
      <c r="BA157" t="b">
        <v>0</v>
      </c>
    </row>
    <row r="158" spans="1:53" x14ac:dyDescent="0.25">
      <c r="A158">
        <v>0</v>
      </c>
      <c r="B158">
        <v>35625</v>
      </c>
      <c r="C158" t="s">
        <v>312</v>
      </c>
      <c r="D158" t="s">
        <v>70</v>
      </c>
      <c r="E158" t="s">
        <v>66</v>
      </c>
      <c r="F158" t="s">
        <v>190</v>
      </c>
      <c r="G158" t="b">
        <v>0</v>
      </c>
      <c r="H158" t="s">
        <v>85</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t="b">
        <v>0</v>
      </c>
      <c r="AP158" t="b">
        <v>0</v>
      </c>
      <c r="AQ158" t="b">
        <v>0</v>
      </c>
      <c r="AR158" t="b">
        <v>0</v>
      </c>
      <c r="AS158" t="b">
        <v>0</v>
      </c>
      <c r="AT158" t="b">
        <v>0</v>
      </c>
      <c r="AU158" t="b">
        <v>0</v>
      </c>
      <c r="AV158" t="b">
        <v>0</v>
      </c>
      <c r="AW158" t="b">
        <v>1</v>
      </c>
      <c r="AX158" t="b">
        <v>1</v>
      </c>
      <c r="AY158" t="b">
        <v>1</v>
      </c>
      <c r="AZ158" t="b">
        <v>0</v>
      </c>
      <c r="BA158" t="b">
        <v>0</v>
      </c>
    </row>
    <row r="159" spans="1:53" x14ac:dyDescent="0.25">
      <c r="A159" s="15">
        <v>44517.509687500002</v>
      </c>
      <c r="B159">
        <v>31304</v>
      </c>
      <c r="C159" t="s">
        <v>313</v>
      </c>
      <c r="D159" t="s">
        <v>65</v>
      </c>
      <c r="E159" t="s">
        <v>66</v>
      </c>
      <c r="F159" t="s">
        <v>314</v>
      </c>
      <c r="G159" t="b">
        <v>0</v>
      </c>
      <c r="H159" t="s">
        <v>68</v>
      </c>
      <c r="I159">
        <v>1</v>
      </c>
      <c r="J159">
        <v>1</v>
      </c>
      <c r="K159">
        <v>1</v>
      </c>
      <c r="L159">
        <v>1</v>
      </c>
      <c r="M159">
        <v>0</v>
      </c>
      <c r="N159">
        <v>1</v>
      </c>
      <c r="O159">
        <v>0</v>
      </c>
      <c r="P159">
        <v>1</v>
      </c>
      <c r="Q159">
        <v>0</v>
      </c>
      <c r="R159">
        <v>0</v>
      </c>
      <c r="S159">
        <v>0</v>
      </c>
      <c r="T159">
        <v>1</v>
      </c>
      <c r="U159">
        <v>0</v>
      </c>
      <c r="V159">
        <v>0</v>
      </c>
      <c r="W159">
        <v>0</v>
      </c>
      <c r="X159">
        <v>0</v>
      </c>
      <c r="Y159">
        <v>0</v>
      </c>
      <c r="Z159">
        <v>1</v>
      </c>
      <c r="AA159">
        <v>100</v>
      </c>
      <c r="AB159">
        <v>100</v>
      </c>
      <c r="AC159">
        <v>100</v>
      </c>
      <c r="AD159">
        <v>100</v>
      </c>
      <c r="AE159">
        <v>100</v>
      </c>
      <c r="AF159">
        <v>100</v>
      </c>
      <c r="AG159">
        <v>0</v>
      </c>
      <c r="AH159">
        <v>0</v>
      </c>
      <c r="AI159">
        <v>0</v>
      </c>
      <c r="AJ159">
        <v>0</v>
      </c>
      <c r="AK159">
        <v>0</v>
      </c>
      <c r="AL159">
        <v>0</v>
      </c>
      <c r="AM159">
        <v>0</v>
      </c>
      <c r="AN159">
        <v>100</v>
      </c>
      <c r="AO159" t="b">
        <v>0</v>
      </c>
      <c r="AP159" t="b">
        <v>0</v>
      </c>
      <c r="AQ159" t="b">
        <v>0</v>
      </c>
      <c r="AR159" t="b">
        <v>0</v>
      </c>
      <c r="AS159" t="b">
        <v>0</v>
      </c>
      <c r="AT159" t="b">
        <v>0</v>
      </c>
      <c r="AU159" t="b">
        <v>0</v>
      </c>
      <c r="AV159" t="b">
        <v>0</v>
      </c>
      <c r="AW159" t="b">
        <v>0</v>
      </c>
      <c r="AX159" t="b">
        <v>0</v>
      </c>
      <c r="AY159" t="b">
        <v>0</v>
      </c>
      <c r="AZ159" t="b">
        <v>0</v>
      </c>
      <c r="BA159" t="b">
        <v>0</v>
      </c>
    </row>
    <row r="160" spans="1:53" x14ac:dyDescent="0.25">
      <c r="A160" s="15">
        <v>44567.602106481485</v>
      </c>
      <c r="B160">
        <v>30130</v>
      </c>
      <c r="C160" t="s">
        <v>315</v>
      </c>
      <c r="D160" t="s">
        <v>70</v>
      </c>
      <c r="E160" t="s">
        <v>66</v>
      </c>
      <c r="F160" t="s">
        <v>169</v>
      </c>
      <c r="G160" t="b">
        <v>0</v>
      </c>
      <c r="H160" t="s">
        <v>105</v>
      </c>
      <c r="I160">
        <v>36</v>
      </c>
      <c r="J160">
        <v>35</v>
      </c>
      <c r="K160">
        <v>35</v>
      </c>
      <c r="L160">
        <v>35</v>
      </c>
      <c r="M160">
        <v>0</v>
      </c>
      <c r="N160">
        <v>35</v>
      </c>
      <c r="O160">
        <v>0</v>
      </c>
      <c r="P160">
        <v>34</v>
      </c>
      <c r="Q160">
        <v>0</v>
      </c>
      <c r="R160">
        <v>0</v>
      </c>
      <c r="S160">
        <v>1</v>
      </c>
      <c r="T160">
        <v>35</v>
      </c>
      <c r="U160">
        <v>0</v>
      </c>
      <c r="V160">
        <v>1</v>
      </c>
      <c r="W160">
        <v>0</v>
      </c>
      <c r="X160">
        <v>1</v>
      </c>
      <c r="Y160">
        <v>0</v>
      </c>
      <c r="Z160">
        <v>1</v>
      </c>
      <c r="AA160">
        <v>97.222222222222214</v>
      </c>
      <c r="AB160">
        <v>97.222222222222214</v>
      </c>
      <c r="AC160">
        <v>97.222222222222214</v>
      </c>
      <c r="AD160">
        <v>97.222222222222214</v>
      </c>
      <c r="AE160">
        <v>97.222222222222214</v>
      </c>
      <c r="AF160">
        <v>97.222222222222214</v>
      </c>
      <c r="AG160">
        <v>2.7777777777777781</v>
      </c>
      <c r="AH160">
        <v>2.7777777777777781</v>
      </c>
      <c r="AI160">
        <v>0</v>
      </c>
      <c r="AJ160">
        <v>0</v>
      </c>
      <c r="AK160">
        <v>0</v>
      </c>
      <c r="AL160">
        <v>0</v>
      </c>
      <c r="AM160">
        <v>2.7777777777777781</v>
      </c>
      <c r="AN160">
        <v>100</v>
      </c>
      <c r="AO160" t="b">
        <v>0</v>
      </c>
      <c r="AP160" t="b">
        <v>0</v>
      </c>
      <c r="AQ160" t="b">
        <v>0</v>
      </c>
      <c r="AR160" t="b">
        <v>0</v>
      </c>
      <c r="AS160" t="b">
        <v>0</v>
      </c>
      <c r="AT160" t="b">
        <v>0</v>
      </c>
      <c r="AU160" t="b">
        <v>0</v>
      </c>
      <c r="AV160" t="b">
        <v>0</v>
      </c>
      <c r="AW160" t="b">
        <v>0</v>
      </c>
      <c r="AX160" t="b">
        <v>1</v>
      </c>
      <c r="AY160" t="b">
        <v>0</v>
      </c>
      <c r="AZ160" t="b">
        <v>0</v>
      </c>
      <c r="BA160" t="b">
        <v>0</v>
      </c>
    </row>
    <row r="161" spans="1:53" x14ac:dyDescent="0.25">
      <c r="A161" s="15">
        <v>44482.612303240741</v>
      </c>
      <c r="B161">
        <v>35918</v>
      </c>
      <c r="C161" t="s">
        <v>316</v>
      </c>
      <c r="D161" t="s">
        <v>65</v>
      </c>
      <c r="E161" t="s">
        <v>66</v>
      </c>
      <c r="F161" t="s">
        <v>82</v>
      </c>
      <c r="G161" t="b">
        <v>0</v>
      </c>
      <c r="H161" t="s">
        <v>68</v>
      </c>
      <c r="I161">
        <v>43</v>
      </c>
      <c r="J161">
        <v>43</v>
      </c>
      <c r="K161">
        <v>43</v>
      </c>
      <c r="L161">
        <v>43</v>
      </c>
      <c r="M161">
        <v>0</v>
      </c>
      <c r="N161">
        <v>43</v>
      </c>
      <c r="O161">
        <v>0</v>
      </c>
      <c r="P161">
        <v>43</v>
      </c>
      <c r="Q161">
        <v>0</v>
      </c>
      <c r="R161">
        <v>0</v>
      </c>
      <c r="S161">
        <v>0</v>
      </c>
      <c r="T161">
        <v>43</v>
      </c>
      <c r="U161">
        <v>0</v>
      </c>
      <c r="V161">
        <v>0</v>
      </c>
      <c r="W161">
        <v>0</v>
      </c>
      <c r="X161">
        <v>0</v>
      </c>
      <c r="Y161">
        <v>0</v>
      </c>
      <c r="Z161">
        <v>1</v>
      </c>
      <c r="AA161">
        <v>100</v>
      </c>
      <c r="AB161">
        <v>100</v>
      </c>
      <c r="AC161">
        <v>100</v>
      </c>
      <c r="AD161">
        <v>100</v>
      </c>
      <c r="AE161">
        <v>100</v>
      </c>
      <c r="AF161">
        <v>100</v>
      </c>
      <c r="AG161">
        <v>0</v>
      </c>
      <c r="AH161">
        <v>0</v>
      </c>
      <c r="AI161">
        <v>0</v>
      </c>
      <c r="AJ161">
        <v>0</v>
      </c>
      <c r="AK161">
        <v>0</v>
      </c>
      <c r="AL161">
        <v>0</v>
      </c>
      <c r="AM161">
        <v>0</v>
      </c>
      <c r="AN161">
        <v>100</v>
      </c>
      <c r="AO161" t="b">
        <v>0</v>
      </c>
      <c r="AP161" t="b">
        <v>0</v>
      </c>
      <c r="AQ161" t="b">
        <v>0</v>
      </c>
      <c r="AR161" t="b">
        <v>0</v>
      </c>
      <c r="AS161" t="b">
        <v>0</v>
      </c>
      <c r="AT161" t="b">
        <v>0</v>
      </c>
      <c r="AU161" t="b">
        <v>0</v>
      </c>
      <c r="AV161" t="b">
        <v>0</v>
      </c>
      <c r="AW161" t="b">
        <v>0</v>
      </c>
      <c r="AX161" t="b">
        <v>0</v>
      </c>
      <c r="AY161" t="b">
        <v>0</v>
      </c>
      <c r="AZ161" t="b">
        <v>0</v>
      </c>
      <c r="BA161" t="b">
        <v>0</v>
      </c>
    </row>
    <row r="162" spans="1:53" x14ac:dyDescent="0.25">
      <c r="A162" s="15">
        <v>44573.460243055553</v>
      </c>
      <c r="B162">
        <v>35631</v>
      </c>
      <c r="C162" t="s">
        <v>317</v>
      </c>
      <c r="D162" t="s">
        <v>65</v>
      </c>
      <c r="E162" t="s">
        <v>66</v>
      </c>
      <c r="F162" t="s">
        <v>318</v>
      </c>
      <c r="G162" t="b">
        <v>0</v>
      </c>
      <c r="H162" t="s">
        <v>68</v>
      </c>
      <c r="I162">
        <v>51</v>
      </c>
      <c r="J162">
        <v>51</v>
      </c>
      <c r="K162">
        <v>51</v>
      </c>
      <c r="L162">
        <v>51</v>
      </c>
      <c r="M162">
        <v>0</v>
      </c>
      <c r="N162">
        <v>51</v>
      </c>
      <c r="O162">
        <v>0</v>
      </c>
      <c r="P162">
        <v>51</v>
      </c>
      <c r="Q162">
        <v>0</v>
      </c>
      <c r="R162">
        <v>0</v>
      </c>
      <c r="S162">
        <v>0</v>
      </c>
      <c r="T162">
        <v>51</v>
      </c>
      <c r="U162">
        <v>0</v>
      </c>
      <c r="V162">
        <v>0</v>
      </c>
      <c r="W162">
        <v>0</v>
      </c>
      <c r="X162">
        <v>0</v>
      </c>
      <c r="Y162">
        <v>0</v>
      </c>
      <c r="Z162">
        <v>1</v>
      </c>
      <c r="AA162">
        <v>100</v>
      </c>
      <c r="AB162">
        <v>100</v>
      </c>
      <c r="AC162">
        <v>100</v>
      </c>
      <c r="AD162">
        <v>100</v>
      </c>
      <c r="AE162">
        <v>100</v>
      </c>
      <c r="AF162">
        <v>100</v>
      </c>
      <c r="AG162">
        <v>0</v>
      </c>
      <c r="AH162">
        <v>0</v>
      </c>
      <c r="AI162">
        <v>0</v>
      </c>
      <c r="AJ162">
        <v>0</v>
      </c>
      <c r="AK162">
        <v>0</v>
      </c>
      <c r="AL162">
        <v>0</v>
      </c>
      <c r="AM162">
        <v>0</v>
      </c>
      <c r="AN162">
        <v>100</v>
      </c>
      <c r="AO162" t="b">
        <v>0</v>
      </c>
      <c r="AP162" t="b">
        <v>0</v>
      </c>
      <c r="AQ162" t="b">
        <v>0</v>
      </c>
      <c r="AR162" t="b">
        <v>0</v>
      </c>
      <c r="AS162" t="b">
        <v>0</v>
      </c>
      <c r="AT162" t="b">
        <v>0</v>
      </c>
      <c r="AU162" t="b">
        <v>0</v>
      </c>
      <c r="AV162" t="b">
        <v>0</v>
      </c>
      <c r="AW162" t="b">
        <v>0</v>
      </c>
      <c r="AX162" t="b">
        <v>0</v>
      </c>
      <c r="AY162" t="b">
        <v>0</v>
      </c>
      <c r="AZ162" t="b">
        <v>0</v>
      </c>
      <c r="BA162" t="b">
        <v>0</v>
      </c>
    </row>
    <row r="163" spans="1:53" x14ac:dyDescent="0.25">
      <c r="A163" s="15">
        <v>44551.435416666667</v>
      </c>
      <c r="B163">
        <v>35633</v>
      </c>
      <c r="C163" t="s">
        <v>319</v>
      </c>
      <c r="D163" t="s">
        <v>65</v>
      </c>
      <c r="E163" t="s">
        <v>66</v>
      </c>
      <c r="F163" t="s">
        <v>143</v>
      </c>
      <c r="G163" t="b">
        <v>0</v>
      </c>
      <c r="H163" t="s">
        <v>68</v>
      </c>
      <c r="I163">
        <v>76</v>
      </c>
      <c r="J163">
        <v>76</v>
      </c>
      <c r="K163">
        <v>76</v>
      </c>
      <c r="L163">
        <v>76</v>
      </c>
      <c r="M163">
        <v>0</v>
      </c>
      <c r="N163">
        <v>75</v>
      </c>
      <c r="O163">
        <v>0</v>
      </c>
      <c r="P163">
        <v>75</v>
      </c>
      <c r="Q163">
        <v>0</v>
      </c>
      <c r="R163">
        <v>0</v>
      </c>
      <c r="S163">
        <v>0</v>
      </c>
      <c r="T163">
        <v>75</v>
      </c>
      <c r="U163">
        <v>0</v>
      </c>
      <c r="V163">
        <v>0</v>
      </c>
      <c r="W163">
        <v>0</v>
      </c>
      <c r="X163">
        <v>0</v>
      </c>
      <c r="Y163">
        <v>0</v>
      </c>
      <c r="Z163">
        <v>1</v>
      </c>
      <c r="AA163">
        <v>100</v>
      </c>
      <c r="AB163">
        <v>100</v>
      </c>
      <c r="AC163">
        <v>100</v>
      </c>
      <c r="AD163">
        <v>98.68421052631578</v>
      </c>
      <c r="AE163">
        <v>98.68421052631578</v>
      </c>
      <c r="AF163">
        <v>98.68421052631578</v>
      </c>
      <c r="AG163">
        <v>0</v>
      </c>
      <c r="AH163">
        <v>0</v>
      </c>
      <c r="AI163">
        <v>0</v>
      </c>
      <c r="AJ163">
        <v>1.31578947368421</v>
      </c>
      <c r="AK163">
        <v>1.31578947368421</v>
      </c>
      <c r="AL163">
        <v>0</v>
      </c>
      <c r="AM163">
        <v>0</v>
      </c>
      <c r="AN163">
        <v>98.68421052631578</v>
      </c>
      <c r="AO163" t="b">
        <v>0</v>
      </c>
      <c r="AP163" t="b">
        <v>0</v>
      </c>
      <c r="AQ163" t="b">
        <v>0</v>
      </c>
      <c r="AR163" t="b">
        <v>0</v>
      </c>
      <c r="AS163" t="b">
        <v>0</v>
      </c>
      <c r="AT163" t="b">
        <v>0</v>
      </c>
      <c r="AU163" t="b">
        <v>0</v>
      </c>
      <c r="AV163" t="b">
        <v>0</v>
      </c>
      <c r="AW163" t="b">
        <v>0</v>
      </c>
      <c r="AX163" t="b">
        <v>1</v>
      </c>
      <c r="AY163" t="b">
        <v>1</v>
      </c>
      <c r="AZ163" t="b">
        <v>0</v>
      </c>
      <c r="BA163" t="b">
        <v>0</v>
      </c>
    </row>
    <row r="164" spans="1:53" x14ac:dyDescent="0.25">
      <c r="A164" s="15">
        <v>44622.557847222219</v>
      </c>
      <c r="B164">
        <v>36312</v>
      </c>
      <c r="C164" t="s">
        <v>320</v>
      </c>
      <c r="D164" t="s">
        <v>70</v>
      </c>
      <c r="E164" t="s">
        <v>66</v>
      </c>
      <c r="F164" t="s">
        <v>321</v>
      </c>
      <c r="G164" t="b">
        <v>0</v>
      </c>
      <c r="H164" t="s">
        <v>68</v>
      </c>
      <c r="I164">
        <v>12</v>
      </c>
      <c r="J164">
        <v>12</v>
      </c>
      <c r="K164">
        <v>12</v>
      </c>
      <c r="L164">
        <v>12</v>
      </c>
      <c r="M164">
        <v>0</v>
      </c>
      <c r="N164">
        <v>12</v>
      </c>
      <c r="O164">
        <v>0</v>
      </c>
      <c r="P164">
        <v>12</v>
      </c>
      <c r="Q164">
        <v>0</v>
      </c>
      <c r="R164">
        <v>0</v>
      </c>
      <c r="S164">
        <v>0</v>
      </c>
      <c r="T164">
        <v>12</v>
      </c>
      <c r="U164">
        <v>0</v>
      </c>
      <c r="V164">
        <v>0</v>
      </c>
      <c r="W164">
        <v>0</v>
      </c>
      <c r="X164">
        <v>0</v>
      </c>
      <c r="Y164">
        <v>0</v>
      </c>
      <c r="Z164">
        <v>1</v>
      </c>
      <c r="AA164">
        <v>100</v>
      </c>
      <c r="AB164">
        <v>100</v>
      </c>
      <c r="AC164">
        <v>100</v>
      </c>
      <c r="AD164">
        <v>100</v>
      </c>
      <c r="AE164">
        <v>100</v>
      </c>
      <c r="AF164">
        <v>100</v>
      </c>
      <c r="AG164">
        <v>0</v>
      </c>
      <c r="AH164">
        <v>0</v>
      </c>
      <c r="AI164">
        <v>0</v>
      </c>
      <c r="AJ164">
        <v>0</v>
      </c>
      <c r="AK164">
        <v>0</v>
      </c>
      <c r="AL164">
        <v>0</v>
      </c>
      <c r="AM164">
        <v>0</v>
      </c>
      <c r="AN164">
        <v>100</v>
      </c>
      <c r="AO164" t="b">
        <v>0</v>
      </c>
      <c r="AP164" t="b">
        <v>0</v>
      </c>
      <c r="AQ164" t="b">
        <v>0</v>
      </c>
      <c r="AR164" t="b">
        <v>0</v>
      </c>
      <c r="AS164" t="b">
        <v>0</v>
      </c>
      <c r="AT164" t="b">
        <v>0</v>
      </c>
      <c r="AU164" t="b">
        <v>0</v>
      </c>
      <c r="AV164" t="b">
        <v>0</v>
      </c>
      <c r="AW164" t="b">
        <v>0</v>
      </c>
      <c r="AX164" t="b">
        <v>0</v>
      </c>
      <c r="AY164" t="b">
        <v>0</v>
      </c>
      <c r="AZ164" t="b">
        <v>0</v>
      </c>
      <c r="BA164" t="b">
        <v>0</v>
      </c>
    </row>
    <row r="165" spans="1:53" x14ac:dyDescent="0.25">
      <c r="A165" s="15">
        <v>44623.441631944443</v>
      </c>
      <c r="B165">
        <v>35416</v>
      </c>
      <c r="C165" t="s">
        <v>322</v>
      </c>
      <c r="D165" t="s">
        <v>65</v>
      </c>
      <c r="E165" t="s">
        <v>66</v>
      </c>
      <c r="F165" t="s">
        <v>135</v>
      </c>
      <c r="G165" t="b">
        <v>0</v>
      </c>
      <c r="H165" t="s">
        <v>68</v>
      </c>
      <c r="I165">
        <v>75</v>
      </c>
      <c r="J165">
        <v>75</v>
      </c>
      <c r="K165">
        <v>74</v>
      </c>
      <c r="L165">
        <v>74</v>
      </c>
      <c r="M165">
        <v>0</v>
      </c>
      <c r="N165">
        <v>75</v>
      </c>
      <c r="O165">
        <v>0</v>
      </c>
      <c r="P165">
        <v>72</v>
      </c>
      <c r="Q165">
        <v>0</v>
      </c>
      <c r="R165">
        <v>0</v>
      </c>
      <c r="S165">
        <v>0</v>
      </c>
      <c r="T165">
        <v>71</v>
      </c>
      <c r="U165">
        <v>0</v>
      </c>
      <c r="V165">
        <v>0</v>
      </c>
      <c r="W165">
        <v>0</v>
      </c>
      <c r="X165">
        <v>0</v>
      </c>
      <c r="Y165">
        <v>0</v>
      </c>
      <c r="Z165">
        <v>1</v>
      </c>
      <c r="AA165">
        <v>100</v>
      </c>
      <c r="AB165">
        <v>98.666666666666671</v>
      </c>
      <c r="AC165">
        <v>98.666666666666671</v>
      </c>
      <c r="AD165">
        <v>100</v>
      </c>
      <c r="AE165">
        <v>96</v>
      </c>
      <c r="AF165">
        <v>94.666666666666671</v>
      </c>
      <c r="AG165">
        <v>0</v>
      </c>
      <c r="AH165">
        <v>0</v>
      </c>
      <c r="AI165">
        <v>0</v>
      </c>
      <c r="AJ165">
        <v>5.3333333333333339</v>
      </c>
      <c r="AK165">
        <v>5.3333333333333339</v>
      </c>
      <c r="AL165">
        <v>0</v>
      </c>
      <c r="AM165">
        <v>0</v>
      </c>
      <c r="AN165">
        <v>94.666666666666671</v>
      </c>
      <c r="AO165" t="b">
        <v>0</v>
      </c>
      <c r="AP165" t="b">
        <v>0</v>
      </c>
      <c r="AQ165" t="b">
        <v>0</v>
      </c>
      <c r="AR165" t="b">
        <v>0</v>
      </c>
      <c r="AS165" t="b">
        <v>0</v>
      </c>
      <c r="AT165" t="b">
        <v>0</v>
      </c>
      <c r="AU165" t="b">
        <v>1</v>
      </c>
      <c r="AV165" t="b">
        <v>0</v>
      </c>
      <c r="AW165" t="b">
        <v>0</v>
      </c>
      <c r="AX165" t="b">
        <v>1</v>
      </c>
      <c r="AY165" t="b">
        <v>1</v>
      </c>
      <c r="AZ165" t="b">
        <v>0</v>
      </c>
      <c r="BA165" t="b">
        <v>0</v>
      </c>
    </row>
    <row r="166" spans="1:53" x14ac:dyDescent="0.25">
      <c r="A166" s="15">
        <v>44467.326678240737</v>
      </c>
      <c r="B166">
        <v>35648</v>
      </c>
      <c r="C166" t="s">
        <v>323</v>
      </c>
      <c r="D166" t="s">
        <v>65</v>
      </c>
      <c r="E166" t="s">
        <v>66</v>
      </c>
      <c r="F166" t="s">
        <v>224</v>
      </c>
      <c r="G166" t="b">
        <v>0</v>
      </c>
      <c r="H166" t="s">
        <v>68</v>
      </c>
      <c r="I166">
        <v>59</v>
      </c>
      <c r="J166">
        <v>58</v>
      </c>
      <c r="K166">
        <v>58</v>
      </c>
      <c r="L166">
        <v>58</v>
      </c>
      <c r="M166">
        <v>0</v>
      </c>
      <c r="N166">
        <v>58</v>
      </c>
      <c r="O166">
        <v>0</v>
      </c>
      <c r="P166">
        <v>58</v>
      </c>
      <c r="Q166">
        <v>0</v>
      </c>
      <c r="R166">
        <v>0</v>
      </c>
      <c r="S166">
        <v>0</v>
      </c>
      <c r="T166">
        <v>58</v>
      </c>
      <c r="U166">
        <v>0</v>
      </c>
      <c r="V166">
        <v>0</v>
      </c>
      <c r="W166">
        <v>0</v>
      </c>
      <c r="X166">
        <v>0</v>
      </c>
      <c r="Y166">
        <v>1</v>
      </c>
      <c r="Z166">
        <v>1</v>
      </c>
      <c r="AA166">
        <v>98.305084745762713</v>
      </c>
      <c r="AB166">
        <v>98.305084745762713</v>
      </c>
      <c r="AC166">
        <v>98.305084745762713</v>
      </c>
      <c r="AD166">
        <v>98.305084745762713</v>
      </c>
      <c r="AE166">
        <v>98.305084745762713</v>
      </c>
      <c r="AF166">
        <v>98.305084745762713</v>
      </c>
      <c r="AG166">
        <v>0</v>
      </c>
      <c r="AH166">
        <v>0</v>
      </c>
      <c r="AI166">
        <v>1.6949152542372881</v>
      </c>
      <c r="AJ166">
        <v>1.6949152542372881</v>
      </c>
      <c r="AK166">
        <v>0</v>
      </c>
      <c r="AL166">
        <v>0</v>
      </c>
      <c r="AM166">
        <v>0</v>
      </c>
      <c r="AN166">
        <v>100</v>
      </c>
      <c r="AO166" t="b">
        <v>0</v>
      </c>
      <c r="AP166" t="b">
        <v>0</v>
      </c>
      <c r="AQ166" t="b">
        <v>0</v>
      </c>
      <c r="AR166" t="b">
        <v>0</v>
      </c>
      <c r="AS166" t="b">
        <v>0</v>
      </c>
      <c r="AT166" t="b">
        <v>0</v>
      </c>
      <c r="AU166" t="b">
        <v>0</v>
      </c>
      <c r="AV166" t="b">
        <v>0</v>
      </c>
      <c r="AW166" t="b">
        <v>0</v>
      </c>
      <c r="AX166" t="b">
        <v>1</v>
      </c>
      <c r="AY166" t="b">
        <v>1</v>
      </c>
      <c r="AZ166" t="b">
        <v>0</v>
      </c>
      <c r="BA166" t="b">
        <v>0</v>
      </c>
    </row>
    <row r="167" spans="1:53" x14ac:dyDescent="0.25">
      <c r="A167">
        <v>0</v>
      </c>
      <c r="B167">
        <v>35564</v>
      </c>
      <c r="C167" t="s">
        <v>324</v>
      </c>
      <c r="D167" t="s">
        <v>70</v>
      </c>
      <c r="E167" t="s">
        <v>66</v>
      </c>
      <c r="F167" t="s">
        <v>115</v>
      </c>
      <c r="G167" t="b">
        <v>0</v>
      </c>
      <c r="H167" t="s">
        <v>85</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t="b">
        <v>0</v>
      </c>
      <c r="AP167" t="b">
        <v>0</v>
      </c>
      <c r="AQ167" t="b">
        <v>0</v>
      </c>
      <c r="AR167" t="b">
        <v>0</v>
      </c>
      <c r="AS167" t="b">
        <v>0</v>
      </c>
      <c r="AT167" t="b">
        <v>0</v>
      </c>
      <c r="AU167" t="b">
        <v>0</v>
      </c>
      <c r="AV167" t="b">
        <v>0</v>
      </c>
      <c r="AW167" t="b">
        <v>1</v>
      </c>
      <c r="AX167" t="b">
        <v>1</v>
      </c>
      <c r="AY167" t="b">
        <v>1</v>
      </c>
      <c r="AZ167" t="b">
        <v>0</v>
      </c>
      <c r="BA167" t="b">
        <v>0</v>
      </c>
    </row>
    <row r="168" spans="1:53" x14ac:dyDescent="0.25">
      <c r="A168" s="15">
        <v>44489.494293981479</v>
      </c>
      <c r="B168">
        <v>35118</v>
      </c>
      <c r="C168" t="s">
        <v>325</v>
      </c>
      <c r="D168" t="s">
        <v>65</v>
      </c>
      <c r="E168" t="s">
        <v>66</v>
      </c>
      <c r="F168" t="s">
        <v>154</v>
      </c>
      <c r="G168" t="b">
        <v>0</v>
      </c>
      <c r="H168" t="s">
        <v>105</v>
      </c>
      <c r="I168">
        <v>62</v>
      </c>
      <c r="J168">
        <v>62</v>
      </c>
      <c r="K168">
        <v>62</v>
      </c>
      <c r="L168">
        <v>62</v>
      </c>
      <c r="M168">
        <v>0</v>
      </c>
      <c r="N168">
        <v>62</v>
      </c>
      <c r="O168">
        <v>0</v>
      </c>
      <c r="P168">
        <v>62</v>
      </c>
      <c r="Q168">
        <v>0</v>
      </c>
      <c r="R168">
        <v>0</v>
      </c>
      <c r="S168">
        <v>0</v>
      </c>
      <c r="T168">
        <v>62</v>
      </c>
      <c r="U168">
        <v>0</v>
      </c>
      <c r="V168">
        <v>0</v>
      </c>
      <c r="W168">
        <v>0</v>
      </c>
      <c r="X168">
        <v>0</v>
      </c>
      <c r="Y168">
        <v>0</v>
      </c>
      <c r="Z168">
        <v>1</v>
      </c>
      <c r="AA168">
        <v>100</v>
      </c>
      <c r="AB168">
        <v>100</v>
      </c>
      <c r="AC168">
        <v>100</v>
      </c>
      <c r="AD168">
        <v>100</v>
      </c>
      <c r="AE168">
        <v>100</v>
      </c>
      <c r="AF168">
        <v>100</v>
      </c>
      <c r="AG168">
        <v>0</v>
      </c>
      <c r="AH168">
        <v>0</v>
      </c>
      <c r="AI168">
        <v>0</v>
      </c>
      <c r="AJ168">
        <v>0</v>
      </c>
      <c r="AK168">
        <v>0</v>
      </c>
      <c r="AL168">
        <v>0</v>
      </c>
      <c r="AM168">
        <v>0</v>
      </c>
      <c r="AN168">
        <v>100</v>
      </c>
      <c r="AO168" t="b">
        <v>0</v>
      </c>
      <c r="AP168" t="b">
        <v>0</v>
      </c>
      <c r="AQ168" t="b">
        <v>0</v>
      </c>
      <c r="AR168" t="b">
        <v>0</v>
      </c>
      <c r="AS168" t="b">
        <v>0</v>
      </c>
      <c r="AT168" t="b">
        <v>0</v>
      </c>
      <c r="AU168" t="b">
        <v>0</v>
      </c>
      <c r="AV168" t="b">
        <v>0</v>
      </c>
      <c r="AW168" t="b">
        <v>0</v>
      </c>
      <c r="AX168" t="b">
        <v>0</v>
      </c>
      <c r="AY168" t="b">
        <v>0</v>
      </c>
      <c r="AZ168" t="b">
        <v>0</v>
      </c>
      <c r="BA168" t="b">
        <v>0</v>
      </c>
    </row>
    <row r="169" spans="1:53" x14ac:dyDescent="0.25">
      <c r="A169" s="15">
        <v>44586.473726851851</v>
      </c>
      <c r="B169">
        <v>35702</v>
      </c>
      <c r="C169" t="s">
        <v>326</v>
      </c>
      <c r="D169" t="s">
        <v>65</v>
      </c>
      <c r="E169" t="s">
        <v>66</v>
      </c>
      <c r="F169" t="s">
        <v>89</v>
      </c>
      <c r="G169" t="b">
        <v>0</v>
      </c>
      <c r="H169" t="s">
        <v>68</v>
      </c>
      <c r="I169">
        <v>40</v>
      </c>
      <c r="J169">
        <v>40</v>
      </c>
      <c r="K169">
        <v>40</v>
      </c>
      <c r="L169">
        <v>40</v>
      </c>
      <c r="M169">
        <v>0</v>
      </c>
      <c r="N169">
        <v>40</v>
      </c>
      <c r="O169">
        <v>0</v>
      </c>
      <c r="P169">
        <v>40</v>
      </c>
      <c r="Q169">
        <v>0</v>
      </c>
      <c r="R169">
        <v>0</v>
      </c>
      <c r="S169">
        <v>0</v>
      </c>
      <c r="T169">
        <v>40</v>
      </c>
      <c r="U169">
        <v>0</v>
      </c>
      <c r="V169">
        <v>0</v>
      </c>
      <c r="W169">
        <v>0</v>
      </c>
      <c r="X169">
        <v>0</v>
      </c>
      <c r="Y169">
        <v>0</v>
      </c>
      <c r="Z169">
        <v>1</v>
      </c>
      <c r="AA169">
        <v>100</v>
      </c>
      <c r="AB169">
        <v>100</v>
      </c>
      <c r="AC169">
        <v>100</v>
      </c>
      <c r="AD169">
        <v>100</v>
      </c>
      <c r="AE169">
        <v>100</v>
      </c>
      <c r="AF169">
        <v>100</v>
      </c>
      <c r="AG169">
        <v>0</v>
      </c>
      <c r="AH169">
        <v>0</v>
      </c>
      <c r="AI169">
        <v>0</v>
      </c>
      <c r="AJ169">
        <v>0</v>
      </c>
      <c r="AK169">
        <v>0</v>
      </c>
      <c r="AL169">
        <v>0</v>
      </c>
      <c r="AM169">
        <v>0</v>
      </c>
      <c r="AN169">
        <v>100</v>
      </c>
      <c r="AO169" t="b">
        <v>0</v>
      </c>
      <c r="AP169" t="b">
        <v>0</v>
      </c>
      <c r="AQ169" t="b">
        <v>0</v>
      </c>
      <c r="AR169" t="b">
        <v>0</v>
      </c>
      <c r="AS169" t="b">
        <v>0</v>
      </c>
      <c r="AT169" t="b">
        <v>0</v>
      </c>
      <c r="AU169" t="b">
        <v>0</v>
      </c>
      <c r="AV169" t="b">
        <v>0</v>
      </c>
      <c r="AW169" t="b">
        <v>0</v>
      </c>
      <c r="AX169" t="b">
        <v>0</v>
      </c>
      <c r="AY169" t="b">
        <v>0</v>
      </c>
      <c r="AZ169" t="b">
        <v>0</v>
      </c>
      <c r="BA169" t="b">
        <v>0</v>
      </c>
    </row>
    <row r="170" spans="1:53" x14ac:dyDescent="0.25">
      <c r="A170" s="15">
        <v>44519.594386574077</v>
      </c>
      <c r="B170">
        <v>35960</v>
      </c>
      <c r="C170" t="s">
        <v>327</v>
      </c>
      <c r="D170" t="s">
        <v>65</v>
      </c>
      <c r="E170" t="s">
        <v>66</v>
      </c>
      <c r="F170" t="s">
        <v>157</v>
      </c>
      <c r="G170" t="b">
        <v>0</v>
      </c>
      <c r="H170" t="s">
        <v>68</v>
      </c>
      <c r="I170">
        <v>91</v>
      </c>
      <c r="J170">
        <v>87</v>
      </c>
      <c r="K170">
        <v>87</v>
      </c>
      <c r="L170">
        <v>88</v>
      </c>
      <c r="M170">
        <v>0</v>
      </c>
      <c r="N170">
        <v>91</v>
      </c>
      <c r="O170">
        <v>0</v>
      </c>
      <c r="P170">
        <v>87</v>
      </c>
      <c r="Q170">
        <v>0</v>
      </c>
      <c r="R170">
        <v>0</v>
      </c>
      <c r="S170">
        <v>0</v>
      </c>
      <c r="T170">
        <v>85</v>
      </c>
      <c r="U170">
        <v>0</v>
      </c>
      <c r="V170">
        <v>1</v>
      </c>
      <c r="W170">
        <v>0</v>
      </c>
      <c r="X170">
        <v>0</v>
      </c>
      <c r="Y170">
        <v>0</v>
      </c>
      <c r="Z170">
        <v>1</v>
      </c>
      <c r="AA170">
        <v>95.604395604395606</v>
      </c>
      <c r="AB170">
        <v>96.703296703296701</v>
      </c>
      <c r="AC170">
        <v>95.604395604395606</v>
      </c>
      <c r="AD170">
        <v>100</v>
      </c>
      <c r="AE170">
        <v>95.604395604395606</v>
      </c>
      <c r="AF170">
        <v>93.406593406593402</v>
      </c>
      <c r="AG170">
        <v>1.098901098901099</v>
      </c>
      <c r="AH170">
        <v>0</v>
      </c>
      <c r="AI170">
        <v>0</v>
      </c>
      <c r="AJ170">
        <v>5.4945054945054954</v>
      </c>
      <c r="AK170">
        <v>5.4945054945054954</v>
      </c>
      <c r="AL170">
        <v>0</v>
      </c>
      <c r="AM170">
        <v>0</v>
      </c>
      <c r="AN170">
        <v>93.406593406593402</v>
      </c>
      <c r="AO170" t="b">
        <v>0</v>
      </c>
      <c r="AP170" t="b">
        <v>0</v>
      </c>
      <c r="AQ170" t="b">
        <v>0</v>
      </c>
      <c r="AR170" t="b">
        <v>0</v>
      </c>
      <c r="AS170" t="b">
        <v>0</v>
      </c>
      <c r="AT170" t="b">
        <v>0</v>
      </c>
      <c r="AU170" t="b">
        <v>1</v>
      </c>
      <c r="AV170" t="b">
        <v>0</v>
      </c>
      <c r="AW170" t="b">
        <v>0</v>
      </c>
      <c r="AX170" t="b">
        <v>1</v>
      </c>
      <c r="AY170" t="b">
        <v>1</v>
      </c>
      <c r="AZ170" t="b">
        <v>0</v>
      </c>
      <c r="BA170" t="b">
        <v>0</v>
      </c>
    </row>
    <row r="171" spans="1:53" x14ac:dyDescent="0.25">
      <c r="A171" s="15">
        <v>44574.543229166666</v>
      </c>
      <c r="B171">
        <v>36348</v>
      </c>
      <c r="C171" t="s">
        <v>328</v>
      </c>
      <c r="D171" t="s">
        <v>65</v>
      </c>
      <c r="E171" t="s">
        <v>66</v>
      </c>
      <c r="F171" t="s">
        <v>73</v>
      </c>
      <c r="G171" t="b">
        <v>0</v>
      </c>
      <c r="H171" t="s">
        <v>68</v>
      </c>
      <c r="I171">
        <v>76</v>
      </c>
      <c r="J171">
        <v>36</v>
      </c>
      <c r="K171">
        <v>50</v>
      </c>
      <c r="L171">
        <v>54</v>
      </c>
      <c r="M171">
        <v>0</v>
      </c>
      <c r="N171">
        <v>53</v>
      </c>
      <c r="O171">
        <v>0</v>
      </c>
      <c r="P171">
        <v>48</v>
      </c>
      <c r="Q171">
        <v>0</v>
      </c>
      <c r="R171">
        <v>0</v>
      </c>
      <c r="S171">
        <v>1</v>
      </c>
      <c r="T171">
        <v>36</v>
      </c>
      <c r="U171">
        <v>0</v>
      </c>
      <c r="V171">
        <v>0</v>
      </c>
      <c r="W171">
        <v>0</v>
      </c>
      <c r="X171">
        <v>0</v>
      </c>
      <c r="Y171">
        <v>1</v>
      </c>
      <c r="Z171">
        <v>1</v>
      </c>
      <c r="AA171">
        <v>47.368421052631582</v>
      </c>
      <c r="AB171">
        <v>71.05263157894737</v>
      </c>
      <c r="AC171">
        <v>65.789473684210535</v>
      </c>
      <c r="AD171">
        <v>69.73684210526315</v>
      </c>
      <c r="AE171">
        <v>64.473684210526315</v>
      </c>
      <c r="AF171">
        <v>47.368421052631582</v>
      </c>
      <c r="AG171">
        <v>0</v>
      </c>
      <c r="AH171">
        <v>0</v>
      </c>
      <c r="AI171">
        <v>1.31578947368421</v>
      </c>
      <c r="AJ171">
        <v>52.631578947368418</v>
      </c>
      <c r="AK171">
        <v>51.315789473684212</v>
      </c>
      <c r="AL171">
        <v>0</v>
      </c>
      <c r="AM171">
        <v>0</v>
      </c>
      <c r="AN171">
        <v>48.684210526315788</v>
      </c>
      <c r="AO171" t="b">
        <v>0</v>
      </c>
      <c r="AP171" t="b">
        <v>0</v>
      </c>
      <c r="AQ171" t="b">
        <v>0</v>
      </c>
      <c r="AR171" t="b">
        <v>0</v>
      </c>
      <c r="AS171" t="b">
        <v>0</v>
      </c>
      <c r="AT171" t="b">
        <v>0</v>
      </c>
      <c r="AU171" t="b">
        <v>0</v>
      </c>
      <c r="AV171" t="b">
        <v>0</v>
      </c>
      <c r="AW171" t="b">
        <v>0</v>
      </c>
      <c r="AX171" t="b">
        <v>1</v>
      </c>
      <c r="AY171" t="b">
        <v>1</v>
      </c>
      <c r="AZ171" t="b">
        <v>0</v>
      </c>
      <c r="BA171" t="b">
        <v>0</v>
      </c>
    </row>
    <row r="172" spans="1:53" x14ac:dyDescent="0.25">
      <c r="A172" s="15">
        <v>44544.410879629628</v>
      </c>
      <c r="B172">
        <v>36384</v>
      </c>
      <c r="C172" t="s">
        <v>329</v>
      </c>
      <c r="D172" t="s">
        <v>65</v>
      </c>
      <c r="E172" t="s">
        <v>66</v>
      </c>
      <c r="F172" t="s">
        <v>150</v>
      </c>
      <c r="G172" t="b">
        <v>0</v>
      </c>
      <c r="H172" t="s">
        <v>68</v>
      </c>
      <c r="I172">
        <v>30</v>
      </c>
      <c r="J172">
        <v>29</v>
      </c>
      <c r="K172">
        <v>29</v>
      </c>
      <c r="L172">
        <v>29</v>
      </c>
      <c r="M172">
        <v>0</v>
      </c>
      <c r="N172">
        <v>28</v>
      </c>
      <c r="O172">
        <v>0</v>
      </c>
      <c r="P172">
        <v>28</v>
      </c>
      <c r="Q172">
        <v>0</v>
      </c>
      <c r="R172">
        <v>0</v>
      </c>
      <c r="S172">
        <v>1</v>
      </c>
      <c r="T172">
        <v>28</v>
      </c>
      <c r="U172">
        <v>0</v>
      </c>
      <c r="V172">
        <v>1</v>
      </c>
      <c r="W172">
        <v>0</v>
      </c>
      <c r="X172">
        <v>1</v>
      </c>
      <c r="Y172">
        <v>0</v>
      </c>
      <c r="Z172">
        <v>1</v>
      </c>
      <c r="AA172">
        <v>96.666666666666671</v>
      </c>
      <c r="AB172">
        <v>96.666666666666671</v>
      </c>
      <c r="AC172">
        <v>96.666666666666671</v>
      </c>
      <c r="AD172">
        <v>93.333333333333329</v>
      </c>
      <c r="AE172">
        <v>96.666666666666671</v>
      </c>
      <c r="AF172">
        <v>93.333333333333329</v>
      </c>
      <c r="AG172">
        <v>3.333333333333333</v>
      </c>
      <c r="AH172">
        <v>3.333333333333333</v>
      </c>
      <c r="AI172">
        <v>0</v>
      </c>
      <c r="AJ172">
        <v>3.333333333333333</v>
      </c>
      <c r="AK172">
        <v>3.333333333333333</v>
      </c>
      <c r="AL172">
        <v>0</v>
      </c>
      <c r="AM172">
        <v>3.333333333333333</v>
      </c>
      <c r="AN172">
        <v>96.666666666666671</v>
      </c>
      <c r="AO172" t="b">
        <v>0</v>
      </c>
      <c r="AP172" t="b">
        <v>0</v>
      </c>
      <c r="AQ172" t="b">
        <v>0</v>
      </c>
      <c r="AR172" t="b">
        <v>0</v>
      </c>
      <c r="AS172" t="b">
        <v>0</v>
      </c>
      <c r="AT172" t="b">
        <v>0</v>
      </c>
      <c r="AU172" t="b">
        <v>0</v>
      </c>
      <c r="AV172" t="b">
        <v>0</v>
      </c>
      <c r="AW172" t="b">
        <v>0</v>
      </c>
      <c r="AX172" t="b">
        <v>1</v>
      </c>
      <c r="AY172" t="b">
        <v>1</v>
      </c>
      <c r="AZ172" t="b">
        <v>0</v>
      </c>
      <c r="BA172" t="b">
        <v>0</v>
      </c>
    </row>
    <row r="173" spans="1:53" x14ac:dyDescent="0.25">
      <c r="A173" s="15">
        <v>44497.425740740742</v>
      </c>
      <c r="B173">
        <v>35674</v>
      </c>
      <c r="C173" t="s">
        <v>330</v>
      </c>
      <c r="D173" t="s">
        <v>65</v>
      </c>
      <c r="E173" t="s">
        <v>66</v>
      </c>
      <c r="F173" t="s">
        <v>78</v>
      </c>
      <c r="G173" t="b">
        <v>0</v>
      </c>
      <c r="H173" t="s">
        <v>68</v>
      </c>
      <c r="I173">
        <v>43</v>
      </c>
      <c r="J173">
        <v>43</v>
      </c>
      <c r="K173">
        <v>43</v>
      </c>
      <c r="L173">
        <v>43</v>
      </c>
      <c r="M173">
        <v>0</v>
      </c>
      <c r="N173">
        <v>43</v>
      </c>
      <c r="O173">
        <v>0</v>
      </c>
      <c r="P173">
        <v>43</v>
      </c>
      <c r="Q173">
        <v>0</v>
      </c>
      <c r="R173">
        <v>0</v>
      </c>
      <c r="S173">
        <v>0</v>
      </c>
      <c r="T173">
        <v>43</v>
      </c>
      <c r="U173">
        <v>0</v>
      </c>
      <c r="V173">
        <v>0</v>
      </c>
      <c r="W173">
        <v>0</v>
      </c>
      <c r="X173">
        <v>0</v>
      </c>
      <c r="Y173">
        <v>0</v>
      </c>
      <c r="Z173">
        <v>1</v>
      </c>
      <c r="AA173">
        <v>100</v>
      </c>
      <c r="AB173">
        <v>100</v>
      </c>
      <c r="AC173">
        <v>100</v>
      </c>
      <c r="AD173">
        <v>100</v>
      </c>
      <c r="AE173">
        <v>100</v>
      </c>
      <c r="AF173">
        <v>100</v>
      </c>
      <c r="AG173">
        <v>0</v>
      </c>
      <c r="AH173">
        <v>0</v>
      </c>
      <c r="AI173">
        <v>0</v>
      </c>
      <c r="AJ173">
        <v>0</v>
      </c>
      <c r="AK173">
        <v>0</v>
      </c>
      <c r="AL173">
        <v>0</v>
      </c>
      <c r="AM173">
        <v>0</v>
      </c>
      <c r="AN173">
        <v>100</v>
      </c>
      <c r="AO173" t="b">
        <v>0</v>
      </c>
      <c r="AP173" t="b">
        <v>0</v>
      </c>
      <c r="AQ173" t="b">
        <v>0</v>
      </c>
      <c r="AR173" t="b">
        <v>0</v>
      </c>
      <c r="AS173" t="b">
        <v>0</v>
      </c>
      <c r="AT173" t="b">
        <v>0</v>
      </c>
      <c r="AU173" t="b">
        <v>0</v>
      </c>
      <c r="AV173" t="b">
        <v>0</v>
      </c>
      <c r="AW173" t="b">
        <v>0</v>
      </c>
      <c r="AX173" t="b">
        <v>0</v>
      </c>
      <c r="AY173" t="b">
        <v>0</v>
      </c>
      <c r="AZ173" t="b">
        <v>0</v>
      </c>
      <c r="BA173" t="b">
        <v>0</v>
      </c>
    </row>
    <row r="174" spans="1:53" x14ac:dyDescent="0.25">
      <c r="A174" s="15">
        <v>44547.400821759256</v>
      </c>
      <c r="B174">
        <v>35679</v>
      </c>
      <c r="C174" t="s">
        <v>331</v>
      </c>
      <c r="D174" t="s">
        <v>65</v>
      </c>
      <c r="E174" t="s">
        <v>66</v>
      </c>
      <c r="F174" t="s">
        <v>161</v>
      </c>
      <c r="G174" t="b">
        <v>0</v>
      </c>
      <c r="H174" t="s">
        <v>68</v>
      </c>
      <c r="I174">
        <v>86</v>
      </c>
      <c r="J174">
        <v>85</v>
      </c>
      <c r="K174">
        <v>85</v>
      </c>
      <c r="L174">
        <v>85</v>
      </c>
      <c r="M174">
        <v>0</v>
      </c>
      <c r="N174">
        <v>86</v>
      </c>
      <c r="O174">
        <v>0</v>
      </c>
      <c r="P174">
        <v>85</v>
      </c>
      <c r="Q174">
        <v>0</v>
      </c>
      <c r="R174">
        <v>0</v>
      </c>
      <c r="S174">
        <v>0</v>
      </c>
      <c r="T174">
        <v>85</v>
      </c>
      <c r="U174">
        <v>0</v>
      </c>
      <c r="V174">
        <v>1</v>
      </c>
      <c r="W174">
        <v>0</v>
      </c>
      <c r="X174">
        <v>0</v>
      </c>
      <c r="Y174">
        <v>0</v>
      </c>
      <c r="Z174">
        <v>1</v>
      </c>
      <c r="AA174">
        <v>98.837209302325576</v>
      </c>
      <c r="AB174">
        <v>98.837209302325576</v>
      </c>
      <c r="AC174">
        <v>98.837209302325576</v>
      </c>
      <c r="AD174">
        <v>100</v>
      </c>
      <c r="AE174">
        <v>98.837209302325576</v>
      </c>
      <c r="AF174">
        <v>98.837209302325576</v>
      </c>
      <c r="AG174">
        <v>1.1627906976744189</v>
      </c>
      <c r="AH174">
        <v>0</v>
      </c>
      <c r="AI174">
        <v>0</v>
      </c>
      <c r="AJ174">
        <v>0</v>
      </c>
      <c r="AK174">
        <v>0</v>
      </c>
      <c r="AL174">
        <v>0</v>
      </c>
      <c r="AM174">
        <v>0</v>
      </c>
      <c r="AN174">
        <v>98.837209302325576</v>
      </c>
      <c r="AO174" t="b">
        <v>0</v>
      </c>
      <c r="AP174" t="b">
        <v>0</v>
      </c>
      <c r="AQ174" t="b">
        <v>0</v>
      </c>
      <c r="AR174" t="b">
        <v>0</v>
      </c>
      <c r="AS174" t="b">
        <v>0</v>
      </c>
      <c r="AT174" t="b">
        <v>0</v>
      </c>
      <c r="AU174" t="b">
        <v>0</v>
      </c>
      <c r="AV174" t="b">
        <v>0</v>
      </c>
      <c r="AW174" t="b">
        <v>0</v>
      </c>
      <c r="AX174" t="b">
        <v>1</v>
      </c>
      <c r="AY174" t="b">
        <v>1</v>
      </c>
      <c r="AZ174" t="b">
        <v>0</v>
      </c>
      <c r="BA174" t="b">
        <v>0</v>
      </c>
    </row>
    <row r="175" spans="1:53" x14ac:dyDescent="0.25">
      <c r="A175" s="15">
        <v>44603.43577546296</v>
      </c>
      <c r="B175">
        <v>35682</v>
      </c>
      <c r="C175" t="s">
        <v>332</v>
      </c>
      <c r="D175" t="s">
        <v>65</v>
      </c>
      <c r="E175" t="s">
        <v>66</v>
      </c>
      <c r="F175" t="s">
        <v>152</v>
      </c>
      <c r="G175" t="b">
        <v>0</v>
      </c>
      <c r="H175" t="s">
        <v>68</v>
      </c>
      <c r="I175">
        <v>76</v>
      </c>
      <c r="J175">
        <v>75</v>
      </c>
      <c r="K175">
        <v>74</v>
      </c>
      <c r="L175">
        <v>75</v>
      </c>
      <c r="M175">
        <v>0</v>
      </c>
      <c r="N175">
        <v>75</v>
      </c>
      <c r="O175">
        <v>0</v>
      </c>
      <c r="P175">
        <v>74</v>
      </c>
      <c r="Q175">
        <v>0</v>
      </c>
      <c r="R175">
        <v>0</v>
      </c>
      <c r="S175">
        <v>1</v>
      </c>
      <c r="T175">
        <v>74</v>
      </c>
      <c r="U175">
        <v>0</v>
      </c>
      <c r="V175">
        <v>0</v>
      </c>
      <c r="W175">
        <v>0</v>
      </c>
      <c r="X175">
        <v>0</v>
      </c>
      <c r="Y175">
        <v>0</v>
      </c>
      <c r="Z175">
        <v>1</v>
      </c>
      <c r="AA175">
        <v>98.68421052631578</v>
      </c>
      <c r="AB175">
        <v>98.68421052631578</v>
      </c>
      <c r="AC175">
        <v>97.368421052631575</v>
      </c>
      <c r="AD175">
        <v>98.68421052631578</v>
      </c>
      <c r="AE175">
        <v>98.68421052631578</v>
      </c>
      <c r="AF175">
        <v>97.368421052631575</v>
      </c>
      <c r="AG175">
        <v>0</v>
      </c>
      <c r="AH175">
        <v>0</v>
      </c>
      <c r="AI175">
        <v>0</v>
      </c>
      <c r="AJ175">
        <v>2.6315789473684208</v>
      </c>
      <c r="AK175">
        <v>2.6315789473684208</v>
      </c>
      <c r="AL175">
        <v>0</v>
      </c>
      <c r="AM175">
        <v>0</v>
      </c>
      <c r="AN175">
        <v>97.368421052631575</v>
      </c>
      <c r="AO175" t="b">
        <v>0</v>
      </c>
      <c r="AP175" t="b">
        <v>0</v>
      </c>
      <c r="AQ175" t="b">
        <v>0</v>
      </c>
      <c r="AR175" t="b">
        <v>0</v>
      </c>
      <c r="AS175" t="b">
        <v>0</v>
      </c>
      <c r="AT175" t="b">
        <v>0</v>
      </c>
      <c r="AU175" t="b">
        <v>0</v>
      </c>
      <c r="AV175" t="b">
        <v>0</v>
      </c>
      <c r="AW175" t="b">
        <v>0</v>
      </c>
      <c r="AX175" t="b">
        <v>1</v>
      </c>
      <c r="AY175" t="b">
        <v>1</v>
      </c>
      <c r="AZ175" t="b">
        <v>0</v>
      </c>
      <c r="BA175" t="b">
        <v>0</v>
      </c>
    </row>
    <row r="176" spans="1:53" x14ac:dyDescent="0.25">
      <c r="A176" s="15">
        <v>44551.56050925926</v>
      </c>
      <c r="B176">
        <v>35504</v>
      </c>
      <c r="C176" t="s">
        <v>333</v>
      </c>
      <c r="D176" t="s">
        <v>65</v>
      </c>
      <c r="E176" t="s">
        <v>66</v>
      </c>
      <c r="F176" t="s">
        <v>82</v>
      </c>
      <c r="G176" t="b">
        <v>0</v>
      </c>
      <c r="H176" t="s">
        <v>68</v>
      </c>
      <c r="I176">
        <v>79</v>
      </c>
      <c r="J176">
        <v>77</v>
      </c>
      <c r="K176">
        <v>77</v>
      </c>
      <c r="L176">
        <v>77</v>
      </c>
      <c r="M176">
        <v>0</v>
      </c>
      <c r="N176">
        <v>78</v>
      </c>
      <c r="O176">
        <v>0</v>
      </c>
      <c r="P176">
        <v>77</v>
      </c>
      <c r="Q176">
        <v>0</v>
      </c>
      <c r="R176">
        <v>0</v>
      </c>
      <c r="S176">
        <v>0</v>
      </c>
      <c r="T176">
        <v>77</v>
      </c>
      <c r="U176">
        <v>0</v>
      </c>
      <c r="V176">
        <v>2</v>
      </c>
      <c r="W176">
        <v>0</v>
      </c>
      <c r="X176">
        <v>1</v>
      </c>
      <c r="Y176">
        <v>0</v>
      </c>
      <c r="Z176">
        <v>1</v>
      </c>
      <c r="AA176">
        <v>97.468354430379748</v>
      </c>
      <c r="AB176">
        <v>97.468354430379748</v>
      </c>
      <c r="AC176">
        <v>97.468354430379748</v>
      </c>
      <c r="AD176">
        <v>98.734177215189874</v>
      </c>
      <c r="AE176">
        <v>97.468354430379748</v>
      </c>
      <c r="AF176">
        <v>97.468354430379748</v>
      </c>
      <c r="AG176">
        <v>2.5316455696202529</v>
      </c>
      <c r="AH176">
        <v>1.2658227848101271</v>
      </c>
      <c r="AI176">
        <v>0</v>
      </c>
      <c r="AJ176">
        <v>0</v>
      </c>
      <c r="AK176">
        <v>0</v>
      </c>
      <c r="AL176">
        <v>0</v>
      </c>
      <c r="AM176">
        <v>1.2658227848101271</v>
      </c>
      <c r="AN176">
        <v>98.734177215189874</v>
      </c>
      <c r="AO176" t="b">
        <v>0</v>
      </c>
      <c r="AP176" t="b">
        <v>0</v>
      </c>
      <c r="AQ176" t="b">
        <v>0</v>
      </c>
      <c r="AR176" t="b">
        <v>0</v>
      </c>
      <c r="AS176" t="b">
        <v>0</v>
      </c>
      <c r="AT176" t="b">
        <v>0</v>
      </c>
      <c r="AU176" t="b">
        <v>0</v>
      </c>
      <c r="AV176" t="b">
        <v>0</v>
      </c>
      <c r="AW176" t="b">
        <v>0</v>
      </c>
      <c r="AX176" t="b">
        <v>1</v>
      </c>
      <c r="AY176" t="b">
        <v>1</v>
      </c>
      <c r="AZ176" t="b">
        <v>0</v>
      </c>
      <c r="BA176" t="b">
        <v>0</v>
      </c>
    </row>
    <row r="177" spans="1:53" x14ac:dyDescent="0.25">
      <c r="A177" s="15">
        <v>44495.487303240741</v>
      </c>
      <c r="B177">
        <v>36320</v>
      </c>
      <c r="C177" t="s">
        <v>334</v>
      </c>
      <c r="D177" t="s">
        <v>65</v>
      </c>
      <c r="E177" t="s">
        <v>66</v>
      </c>
      <c r="F177" t="s">
        <v>335</v>
      </c>
      <c r="G177" t="b">
        <v>0</v>
      </c>
      <c r="H177" t="s">
        <v>105</v>
      </c>
      <c r="I177">
        <v>64</v>
      </c>
      <c r="J177">
        <v>64</v>
      </c>
      <c r="K177">
        <v>64</v>
      </c>
      <c r="L177">
        <v>64</v>
      </c>
      <c r="M177">
        <v>0</v>
      </c>
      <c r="N177">
        <v>64</v>
      </c>
      <c r="O177">
        <v>0</v>
      </c>
      <c r="P177">
        <v>64</v>
      </c>
      <c r="Q177">
        <v>0</v>
      </c>
      <c r="R177">
        <v>0</v>
      </c>
      <c r="S177">
        <v>0</v>
      </c>
      <c r="T177">
        <v>64</v>
      </c>
      <c r="U177">
        <v>0</v>
      </c>
      <c r="V177">
        <v>0</v>
      </c>
      <c r="W177">
        <v>0</v>
      </c>
      <c r="X177">
        <v>0</v>
      </c>
      <c r="Y177">
        <v>0</v>
      </c>
      <c r="Z177">
        <v>1</v>
      </c>
      <c r="AA177">
        <v>100</v>
      </c>
      <c r="AB177">
        <v>100</v>
      </c>
      <c r="AC177">
        <v>100</v>
      </c>
      <c r="AD177">
        <v>100</v>
      </c>
      <c r="AE177">
        <v>100</v>
      </c>
      <c r="AF177">
        <v>100</v>
      </c>
      <c r="AG177">
        <v>0</v>
      </c>
      <c r="AH177">
        <v>0</v>
      </c>
      <c r="AI177">
        <v>0</v>
      </c>
      <c r="AJ177">
        <v>0</v>
      </c>
      <c r="AK177">
        <v>0</v>
      </c>
      <c r="AL177">
        <v>0</v>
      </c>
      <c r="AM177">
        <v>0</v>
      </c>
      <c r="AN177">
        <v>100</v>
      </c>
      <c r="AO177" t="b">
        <v>0</v>
      </c>
      <c r="AP177" t="b">
        <v>0</v>
      </c>
      <c r="AQ177" t="b">
        <v>0</v>
      </c>
      <c r="AR177" t="b">
        <v>0</v>
      </c>
      <c r="AS177" t="b">
        <v>0</v>
      </c>
      <c r="AT177" t="b">
        <v>0</v>
      </c>
      <c r="AU177" t="b">
        <v>0</v>
      </c>
      <c r="AV177" t="b">
        <v>0</v>
      </c>
      <c r="AW177" t="b">
        <v>0</v>
      </c>
      <c r="AX177" t="b">
        <v>0</v>
      </c>
      <c r="AY177" t="b">
        <v>0</v>
      </c>
      <c r="AZ177" t="b">
        <v>0</v>
      </c>
      <c r="BA177" t="b">
        <v>0</v>
      </c>
    </row>
    <row r="178" spans="1:53" x14ac:dyDescent="0.25">
      <c r="A178" s="15">
        <v>44582.554629629631</v>
      </c>
      <c r="B178">
        <v>35689</v>
      </c>
      <c r="C178" t="s">
        <v>336</v>
      </c>
      <c r="D178" t="s">
        <v>65</v>
      </c>
      <c r="E178" t="s">
        <v>66</v>
      </c>
      <c r="F178" t="s">
        <v>102</v>
      </c>
      <c r="G178" t="b">
        <v>0</v>
      </c>
      <c r="H178" t="s">
        <v>68</v>
      </c>
      <c r="I178">
        <v>70</v>
      </c>
      <c r="J178">
        <v>69</v>
      </c>
      <c r="K178">
        <v>69</v>
      </c>
      <c r="L178">
        <v>69</v>
      </c>
      <c r="M178">
        <v>0</v>
      </c>
      <c r="N178">
        <v>69</v>
      </c>
      <c r="O178">
        <v>0</v>
      </c>
      <c r="P178">
        <v>69</v>
      </c>
      <c r="Q178">
        <v>0</v>
      </c>
      <c r="R178">
        <v>0</v>
      </c>
      <c r="S178">
        <v>0</v>
      </c>
      <c r="T178">
        <v>68</v>
      </c>
      <c r="U178">
        <v>0</v>
      </c>
      <c r="V178">
        <v>0</v>
      </c>
      <c r="W178">
        <v>0</v>
      </c>
      <c r="X178">
        <v>0</v>
      </c>
      <c r="Y178">
        <v>0</v>
      </c>
      <c r="Z178">
        <v>1</v>
      </c>
      <c r="AA178">
        <v>98.571428571428584</v>
      </c>
      <c r="AB178">
        <v>98.571428571428584</v>
      </c>
      <c r="AC178">
        <v>98.571428571428584</v>
      </c>
      <c r="AD178">
        <v>98.571428571428584</v>
      </c>
      <c r="AE178">
        <v>98.571428571428584</v>
      </c>
      <c r="AF178">
        <v>97.142857142857139</v>
      </c>
      <c r="AG178">
        <v>0</v>
      </c>
      <c r="AH178">
        <v>0</v>
      </c>
      <c r="AI178">
        <v>0</v>
      </c>
      <c r="AJ178">
        <v>2.8571428571428572</v>
      </c>
      <c r="AK178">
        <v>2.8571428571428572</v>
      </c>
      <c r="AL178">
        <v>0</v>
      </c>
      <c r="AM178">
        <v>0</v>
      </c>
      <c r="AN178">
        <v>97.142857142857139</v>
      </c>
      <c r="AO178" t="b">
        <v>0</v>
      </c>
      <c r="AP178" t="b">
        <v>0</v>
      </c>
      <c r="AQ178" t="b">
        <v>0</v>
      </c>
      <c r="AR178" t="b">
        <v>0</v>
      </c>
      <c r="AS178" t="b">
        <v>0</v>
      </c>
      <c r="AT178" t="b">
        <v>0</v>
      </c>
      <c r="AU178" t="b">
        <v>1</v>
      </c>
      <c r="AV178" t="b">
        <v>0</v>
      </c>
      <c r="AW178" t="b">
        <v>0</v>
      </c>
      <c r="AX178" t="b">
        <v>1</v>
      </c>
      <c r="AY178" t="b">
        <v>1</v>
      </c>
      <c r="AZ178" t="b">
        <v>0</v>
      </c>
      <c r="BA178" t="b">
        <v>0</v>
      </c>
    </row>
    <row r="179" spans="1:53" x14ac:dyDescent="0.25">
      <c r="A179" s="15">
        <v>44453.34884259259</v>
      </c>
      <c r="B179">
        <v>35690</v>
      </c>
      <c r="C179" t="s">
        <v>337</v>
      </c>
      <c r="D179" t="s">
        <v>65</v>
      </c>
      <c r="E179" t="s">
        <v>66</v>
      </c>
      <c r="F179" t="s">
        <v>272</v>
      </c>
      <c r="G179" t="b">
        <v>0</v>
      </c>
      <c r="H179" t="s">
        <v>105</v>
      </c>
      <c r="I179">
        <v>54</v>
      </c>
      <c r="J179">
        <v>54</v>
      </c>
      <c r="K179">
        <v>54</v>
      </c>
      <c r="L179">
        <v>54</v>
      </c>
      <c r="M179">
        <v>0</v>
      </c>
      <c r="N179">
        <v>54</v>
      </c>
      <c r="O179">
        <v>0</v>
      </c>
      <c r="P179">
        <v>54</v>
      </c>
      <c r="Q179">
        <v>0</v>
      </c>
      <c r="R179">
        <v>0</v>
      </c>
      <c r="S179">
        <v>0</v>
      </c>
      <c r="T179">
        <v>54</v>
      </c>
      <c r="U179">
        <v>0</v>
      </c>
      <c r="V179">
        <v>0</v>
      </c>
      <c r="W179">
        <v>0</v>
      </c>
      <c r="X179">
        <v>0</v>
      </c>
      <c r="Y179">
        <v>0</v>
      </c>
      <c r="Z179">
        <v>1</v>
      </c>
      <c r="AA179">
        <v>100</v>
      </c>
      <c r="AB179">
        <v>100</v>
      </c>
      <c r="AC179">
        <v>100</v>
      </c>
      <c r="AD179">
        <v>100</v>
      </c>
      <c r="AE179">
        <v>100</v>
      </c>
      <c r="AF179">
        <v>100</v>
      </c>
      <c r="AG179">
        <v>0</v>
      </c>
      <c r="AH179">
        <v>0</v>
      </c>
      <c r="AI179">
        <v>0</v>
      </c>
      <c r="AJ179">
        <v>0</v>
      </c>
      <c r="AK179">
        <v>0</v>
      </c>
      <c r="AL179">
        <v>0</v>
      </c>
      <c r="AM179">
        <v>0</v>
      </c>
      <c r="AN179">
        <v>100</v>
      </c>
      <c r="AO179" t="b">
        <v>0</v>
      </c>
      <c r="AP179" t="b">
        <v>0</v>
      </c>
      <c r="AQ179" t="b">
        <v>0</v>
      </c>
      <c r="AR179" t="b">
        <v>0</v>
      </c>
      <c r="AS179" t="b">
        <v>0</v>
      </c>
      <c r="AT179" t="b">
        <v>0</v>
      </c>
      <c r="AU179" t="b">
        <v>0</v>
      </c>
      <c r="AV179" t="b">
        <v>0</v>
      </c>
      <c r="AW179" t="b">
        <v>0</v>
      </c>
      <c r="AX179" t="b">
        <v>0</v>
      </c>
      <c r="AY179" t="b">
        <v>0</v>
      </c>
      <c r="AZ179" t="b">
        <v>0</v>
      </c>
      <c r="BA179" t="b">
        <v>0</v>
      </c>
    </row>
    <row r="180" spans="1:53" x14ac:dyDescent="0.25">
      <c r="A180" s="15">
        <v>44508.571111111109</v>
      </c>
      <c r="B180">
        <v>35197</v>
      </c>
      <c r="C180" t="s">
        <v>338</v>
      </c>
      <c r="D180" t="s">
        <v>65</v>
      </c>
      <c r="E180" t="s">
        <v>66</v>
      </c>
      <c r="F180" t="s">
        <v>186</v>
      </c>
      <c r="G180" t="b">
        <v>0</v>
      </c>
      <c r="H180" t="s">
        <v>68</v>
      </c>
      <c r="I180">
        <v>64</v>
      </c>
      <c r="J180">
        <v>64</v>
      </c>
      <c r="K180">
        <v>64</v>
      </c>
      <c r="L180">
        <v>64</v>
      </c>
      <c r="M180">
        <v>0</v>
      </c>
      <c r="N180">
        <v>64</v>
      </c>
      <c r="O180">
        <v>0</v>
      </c>
      <c r="P180">
        <v>64</v>
      </c>
      <c r="Q180">
        <v>0</v>
      </c>
      <c r="R180">
        <v>0</v>
      </c>
      <c r="S180">
        <v>0</v>
      </c>
      <c r="T180">
        <v>64</v>
      </c>
      <c r="U180">
        <v>0</v>
      </c>
      <c r="V180">
        <v>0</v>
      </c>
      <c r="W180">
        <v>0</v>
      </c>
      <c r="X180">
        <v>0</v>
      </c>
      <c r="Y180">
        <v>0</v>
      </c>
      <c r="Z180">
        <v>1</v>
      </c>
      <c r="AA180">
        <v>100</v>
      </c>
      <c r="AB180">
        <v>100</v>
      </c>
      <c r="AC180">
        <v>100</v>
      </c>
      <c r="AD180">
        <v>100</v>
      </c>
      <c r="AE180">
        <v>100</v>
      </c>
      <c r="AF180">
        <v>100</v>
      </c>
      <c r="AG180">
        <v>0</v>
      </c>
      <c r="AH180">
        <v>0</v>
      </c>
      <c r="AI180">
        <v>0</v>
      </c>
      <c r="AJ180">
        <v>0</v>
      </c>
      <c r="AK180">
        <v>0</v>
      </c>
      <c r="AL180">
        <v>0</v>
      </c>
      <c r="AM180">
        <v>0</v>
      </c>
      <c r="AN180">
        <v>100</v>
      </c>
      <c r="AO180" t="b">
        <v>0</v>
      </c>
      <c r="AP180" t="b">
        <v>0</v>
      </c>
      <c r="AQ180" t="b">
        <v>0</v>
      </c>
      <c r="AR180" t="b">
        <v>0</v>
      </c>
      <c r="AS180" t="b">
        <v>0</v>
      </c>
      <c r="AT180" t="b">
        <v>0</v>
      </c>
      <c r="AU180" t="b">
        <v>0</v>
      </c>
      <c r="AV180" t="b">
        <v>0</v>
      </c>
      <c r="AW180" t="b">
        <v>0</v>
      </c>
      <c r="AX180" t="b">
        <v>0</v>
      </c>
      <c r="AY180" t="b">
        <v>0</v>
      </c>
      <c r="AZ180" t="b">
        <v>0</v>
      </c>
      <c r="BA180" t="b">
        <v>0</v>
      </c>
    </row>
    <row r="181" spans="1:53" x14ac:dyDescent="0.25">
      <c r="A181" s="15">
        <v>44598.639293981483</v>
      </c>
      <c r="B181">
        <v>35703</v>
      </c>
      <c r="C181" t="s">
        <v>339</v>
      </c>
      <c r="D181" t="s">
        <v>65</v>
      </c>
      <c r="E181" t="s">
        <v>66</v>
      </c>
      <c r="F181" t="s">
        <v>237</v>
      </c>
      <c r="G181" t="b">
        <v>0</v>
      </c>
      <c r="H181" t="s">
        <v>105</v>
      </c>
      <c r="I181">
        <v>65</v>
      </c>
      <c r="J181">
        <v>60</v>
      </c>
      <c r="K181">
        <v>63</v>
      </c>
      <c r="L181">
        <v>61</v>
      </c>
      <c r="M181">
        <v>0</v>
      </c>
      <c r="N181">
        <v>63</v>
      </c>
      <c r="O181">
        <v>0</v>
      </c>
      <c r="P181">
        <v>61</v>
      </c>
      <c r="Q181">
        <v>0</v>
      </c>
      <c r="R181">
        <v>0</v>
      </c>
      <c r="S181">
        <v>0</v>
      </c>
      <c r="T181">
        <v>60</v>
      </c>
      <c r="U181">
        <v>0</v>
      </c>
      <c r="V181">
        <v>0</v>
      </c>
      <c r="W181">
        <v>0</v>
      </c>
      <c r="X181">
        <v>0</v>
      </c>
      <c r="Y181">
        <v>2</v>
      </c>
      <c r="Z181">
        <v>1</v>
      </c>
      <c r="AA181">
        <v>92.307692307692307</v>
      </c>
      <c r="AB181">
        <v>93.84615384615384</v>
      </c>
      <c r="AC181">
        <v>96.92307692307692</v>
      </c>
      <c r="AD181">
        <v>96.92307692307692</v>
      </c>
      <c r="AE181">
        <v>93.84615384615384</v>
      </c>
      <c r="AF181">
        <v>92.307692307692307</v>
      </c>
      <c r="AG181">
        <v>0</v>
      </c>
      <c r="AH181">
        <v>0</v>
      </c>
      <c r="AI181">
        <v>3.0769230769230771</v>
      </c>
      <c r="AJ181">
        <v>7.6923076923076934</v>
      </c>
      <c r="AK181">
        <v>4.6153846153846159</v>
      </c>
      <c r="AL181">
        <v>0</v>
      </c>
      <c r="AM181">
        <v>0</v>
      </c>
      <c r="AN181">
        <v>95.384615384615387</v>
      </c>
      <c r="AO181" t="b">
        <v>0</v>
      </c>
      <c r="AP181" t="b">
        <v>0</v>
      </c>
      <c r="AQ181" t="b">
        <v>0</v>
      </c>
      <c r="AR181" t="b">
        <v>0</v>
      </c>
      <c r="AS181" t="b">
        <v>0</v>
      </c>
      <c r="AT181" t="b">
        <v>0</v>
      </c>
      <c r="AU181" t="b">
        <v>0</v>
      </c>
      <c r="AV181" t="b">
        <v>0</v>
      </c>
      <c r="AW181" t="b">
        <v>0</v>
      </c>
      <c r="AX181" t="b">
        <v>1</v>
      </c>
      <c r="AY181" t="b">
        <v>1</v>
      </c>
      <c r="AZ181" t="b">
        <v>0</v>
      </c>
      <c r="BA181" t="b">
        <v>0</v>
      </c>
    </row>
    <row r="182" spans="1:53" x14ac:dyDescent="0.25">
      <c r="A182" s="15">
        <v>44462.535416666666</v>
      </c>
      <c r="B182">
        <v>35409</v>
      </c>
      <c r="C182" t="s">
        <v>340</v>
      </c>
      <c r="D182" t="s">
        <v>70</v>
      </c>
      <c r="E182" t="s">
        <v>66</v>
      </c>
      <c r="F182" t="s">
        <v>96</v>
      </c>
      <c r="G182" t="b">
        <v>0</v>
      </c>
      <c r="H182" t="s">
        <v>68</v>
      </c>
      <c r="I182">
        <v>12</v>
      </c>
      <c r="J182">
        <v>11</v>
      </c>
      <c r="K182">
        <v>11</v>
      </c>
      <c r="L182">
        <v>11</v>
      </c>
      <c r="M182">
        <v>0</v>
      </c>
      <c r="N182">
        <v>11</v>
      </c>
      <c r="O182">
        <v>0</v>
      </c>
      <c r="P182">
        <v>11</v>
      </c>
      <c r="Q182">
        <v>0</v>
      </c>
      <c r="R182">
        <v>0</v>
      </c>
      <c r="S182">
        <v>0</v>
      </c>
      <c r="T182">
        <v>11</v>
      </c>
      <c r="U182">
        <v>0</v>
      </c>
      <c r="V182">
        <v>1</v>
      </c>
      <c r="W182">
        <v>0</v>
      </c>
      <c r="X182">
        <v>0</v>
      </c>
      <c r="Y182">
        <v>0</v>
      </c>
      <c r="Z182">
        <v>1</v>
      </c>
      <c r="AA182">
        <v>91.666666666666657</v>
      </c>
      <c r="AB182">
        <v>91.666666666666657</v>
      </c>
      <c r="AC182">
        <v>91.666666666666657</v>
      </c>
      <c r="AD182">
        <v>91.666666666666657</v>
      </c>
      <c r="AE182">
        <v>91.666666666666657</v>
      </c>
      <c r="AF182">
        <v>91.666666666666657</v>
      </c>
      <c r="AG182">
        <v>8.3333333333333321</v>
      </c>
      <c r="AH182">
        <v>0</v>
      </c>
      <c r="AI182">
        <v>0</v>
      </c>
      <c r="AJ182">
        <v>0</v>
      </c>
      <c r="AK182">
        <v>0</v>
      </c>
      <c r="AL182">
        <v>0</v>
      </c>
      <c r="AM182">
        <v>0</v>
      </c>
      <c r="AN182">
        <v>91.666666666666657</v>
      </c>
      <c r="AO182" t="b">
        <v>0</v>
      </c>
      <c r="AP182" t="b">
        <v>0</v>
      </c>
      <c r="AQ182" t="b">
        <v>0</v>
      </c>
      <c r="AR182" t="b">
        <v>0</v>
      </c>
      <c r="AS182" t="b">
        <v>0</v>
      </c>
      <c r="AT182" t="b">
        <v>0</v>
      </c>
      <c r="AU182" t="b">
        <v>0</v>
      </c>
      <c r="AV182" t="b">
        <v>0</v>
      </c>
      <c r="AW182" t="b">
        <v>0</v>
      </c>
      <c r="AX182" t="b">
        <v>1</v>
      </c>
      <c r="AY182" t="b">
        <v>1</v>
      </c>
      <c r="AZ182" t="b">
        <v>0</v>
      </c>
      <c r="BA182" t="b">
        <v>0</v>
      </c>
    </row>
    <row r="183" spans="1:53" x14ac:dyDescent="0.25">
      <c r="A183">
        <v>0</v>
      </c>
      <c r="B183">
        <v>36396</v>
      </c>
      <c r="C183" t="s">
        <v>341</v>
      </c>
      <c r="D183" t="s">
        <v>65</v>
      </c>
      <c r="E183" t="s">
        <v>66</v>
      </c>
      <c r="F183" t="s">
        <v>186</v>
      </c>
      <c r="G183" t="b">
        <v>0</v>
      </c>
      <c r="H183" t="s">
        <v>85</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t="b">
        <v>0</v>
      </c>
      <c r="AP183" t="b">
        <v>0</v>
      </c>
      <c r="AQ183" t="b">
        <v>0</v>
      </c>
      <c r="AR183" t="b">
        <v>0</v>
      </c>
      <c r="AS183" t="b">
        <v>0</v>
      </c>
      <c r="AT183" t="b">
        <v>0</v>
      </c>
      <c r="AU183" t="b">
        <v>0</v>
      </c>
      <c r="AV183" t="b">
        <v>0</v>
      </c>
      <c r="AW183" t="b">
        <v>1</v>
      </c>
      <c r="AX183" t="b">
        <v>1</v>
      </c>
      <c r="AY183" t="b">
        <v>1</v>
      </c>
      <c r="AZ183" t="b">
        <v>0</v>
      </c>
      <c r="BA183" t="b">
        <v>0</v>
      </c>
    </row>
    <row r="184" spans="1:53" x14ac:dyDescent="0.25">
      <c r="A184" s="15">
        <v>44620.743460648147</v>
      </c>
      <c r="B184">
        <v>36281</v>
      </c>
      <c r="C184" t="s">
        <v>342</v>
      </c>
      <c r="D184" t="s">
        <v>70</v>
      </c>
      <c r="E184" t="s">
        <v>66</v>
      </c>
      <c r="F184" t="s">
        <v>188</v>
      </c>
      <c r="G184" t="b">
        <v>0</v>
      </c>
      <c r="H184" t="s">
        <v>68</v>
      </c>
      <c r="I184">
        <v>10</v>
      </c>
      <c r="J184">
        <v>10</v>
      </c>
      <c r="K184">
        <v>10</v>
      </c>
      <c r="L184">
        <v>9</v>
      </c>
      <c r="M184">
        <v>0</v>
      </c>
      <c r="N184">
        <v>10</v>
      </c>
      <c r="O184">
        <v>0</v>
      </c>
      <c r="P184">
        <v>9</v>
      </c>
      <c r="Q184">
        <v>0</v>
      </c>
      <c r="R184">
        <v>0</v>
      </c>
      <c r="S184">
        <v>0</v>
      </c>
      <c r="T184">
        <v>9</v>
      </c>
      <c r="U184">
        <v>0</v>
      </c>
      <c r="V184">
        <v>0</v>
      </c>
      <c r="W184">
        <v>0</v>
      </c>
      <c r="X184">
        <v>0</v>
      </c>
      <c r="Y184">
        <v>0</v>
      </c>
      <c r="Z184">
        <v>1</v>
      </c>
      <c r="AA184">
        <v>100</v>
      </c>
      <c r="AB184">
        <v>90</v>
      </c>
      <c r="AC184">
        <v>100</v>
      </c>
      <c r="AD184">
        <v>100</v>
      </c>
      <c r="AE184">
        <v>90</v>
      </c>
      <c r="AF184">
        <v>90</v>
      </c>
      <c r="AG184">
        <v>0</v>
      </c>
      <c r="AH184">
        <v>0</v>
      </c>
      <c r="AI184">
        <v>0</v>
      </c>
      <c r="AJ184">
        <v>10</v>
      </c>
      <c r="AK184">
        <v>10</v>
      </c>
      <c r="AL184">
        <v>0</v>
      </c>
      <c r="AM184">
        <v>0</v>
      </c>
      <c r="AN184">
        <v>90</v>
      </c>
      <c r="AO184" t="b">
        <v>0</v>
      </c>
      <c r="AP184" t="b">
        <v>0</v>
      </c>
      <c r="AQ184" t="b">
        <v>0</v>
      </c>
      <c r="AR184" t="b">
        <v>0</v>
      </c>
      <c r="AS184" t="b">
        <v>0</v>
      </c>
      <c r="AT184" t="b">
        <v>0</v>
      </c>
      <c r="AU184" t="b">
        <v>0</v>
      </c>
      <c r="AV184" t="b">
        <v>0</v>
      </c>
      <c r="AW184" t="b">
        <v>0</v>
      </c>
      <c r="AX184" t="b">
        <v>1</v>
      </c>
      <c r="AY184" t="b">
        <v>1</v>
      </c>
      <c r="AZ184" t="b">
        <v>0</v>
      </c>
      <c r="BA184" t="b">
        <v>0</v>
      </c>
    </row>
    <row r="185" spans="1:53" x14ac:dyDescent="0.25">
      <c r="A185" s="15">
        <v>44524.34097222222</v>
      </c>
      <c r="B185">
        <v>36628</v>
      </c>
      <c r="C185" t="s">
        <v>343</v>
      </c>
      <c r="D185" t="s">
        <v>65</v>
      </c>
      <c r="E185" t="s">
        <v>66</v>
      </c>
      <c r="F185" t="s">
        <v>96</v>
      </c>
      <c r="G185" t="b">
        <v>0</v>
      </c>
      <c r="H185" t="s">
        <v>68</v>
      </c>
      <c r="I185">
        <v>63</v>
      </c>
      <c r="J185">
        <v>63</v>
      </c>
      <c r="K185">
        <v>63</v>
      </c>
      <c r="L185">
        <v>63</v>
      </c>
      <c r="M185">
        <v>0</v>
      </c>
      <c r="N185">
        <v>63</v>
      </c>
      <c r="O185">
        <v>0</v>
      </c>
      <c r="P185">
        <v>63</v>
      </c>
      <c r="Q185">
        <v>0</v>
      </c>
      <c r="R185">
        <v>0</v>
      </c>
      <c r="S185">
        <v>0</v>
      </c>
      <c r="T185">
        <v>63</v>
      </c>
      <c r="U185">
        <v>0</v>
      </c>
      <c r="V185">
        <v>0</v>
      </c>
      <c r="W185">
        <v>0</v>
      </c>
      <c r="X185">
        <v>0</v>
      </c>
      <c r="Y185">
        <v>0</v>
      </c>
      <c r="Z185">
        <v>1</v>
      </c>
      <c r="AA185">
        <v>100</v>
      </c>
      <c r="AB185">
        <v>100</v>
      </c>
      <c r="AC185">
        <v>100</v>
      </c>
      <c r="AD185">
        <v>100</v>
      </c>
      <c r="AE185">
        <v>100</v>
      </c>
      <c r="AF185">
        <v>100</v>
      </c>
      <c r="AG185">
        <v>0</v>
      </c>
      <c r="AH185">
        <v>0</v>
      </c>
      <c r="AI185">
        <v>0</v>
      </c>
      <c r="AJ185">
        <v>0</v>
      </c>
      <c r="AK185">
        <v>0</v>
      </c>
      <c r="AL185">
        <v>0</v>
      </c>
      <c r="AM185">
        <v>0</v>
      </c>
      <c r="AN185">
        <v>100</v>
      </c>
      <c r="AO185" t="b">
        <v>0</v>
      </c>
      <c r="AP185" t="b">
        <v>0</v>
      </c>
      <c r="AQ185" t="b">
        <v>0</v>
      </c>
      <c r="AR185" t="b">
        <v>0</v>
      </c>
      <c r="AS185" t="b">
        <v>0</v>
      </c>
      <c r="AT185" t="b">
        <v>0</v>
      </c>
      <c r="AU185" t="b">
        <v>0</v>
      </c>
      <c r="AV185" t="b">
        <v>0</v>
      </c>
      <c r="AW185" t="b">
        <v>0</v>
      </c>
      <c r="AX185" t="b">
        <v>0</v>
      </c>
      <c r="AY185" t="b">
        <v>0</v>
      </c>
      <c r="AZ185" t="b">
        <v>0</v>
      </c>
      <c r="BA185" t="b">
        <v>0</v>
      </c>
    </row>
    <row r="186" spans="1:53" x14ac:dyDescent="0.25">
      <c r="A186" s="15">
        <v>44603.467233796298</v>
      </c>
      <c r="B186">
        <v>35403</v>
      </c>
      <c r="C186" t="s">
        <v>344</v>
      </c>
      <c r="D186" t="s">
        <v>65</v>
      </c>
      <c r="E186" t="s">
        <v>66</v>
      </c>
      <c r="F186" t="s">
        <v>345</v>
      </c>
      <c r="G186" t="b">
        <v>0</v>
      </c>
      <c r="H186" t="s">
        <v>68</v>
      </c>
      <c r="I186">
        <v>101</v>
      </c>
      <c r="J186">
        <v>98</v>
      </c>
      <c r="K186">
        <v>98</v>
      </c>
      <c r="L186">
        <v>95</v>
      </c>
      <c r="M186">
        <v>0</v>
      </c>
      <c r="N186">
        <v>98</v>
      </c>
      <c r="O186">
        <v>0</v>
      </c>
      <c r="P186">
        <v>93</v>
      </c>
      <c r="Q186">
        <v>0</v>
      </c>
      <c r="R186">
        <v>0</v>
      </c>
      <c r="S186">
        <v>0</v>
      </c>
      <c r="T186">
        <v>93</v>
      </c>
      <c r="U186">
        <v>0</v>
      </c>
      <c r="V186">
        <v>3</v>
      </c>
      <c r="W186">
        <v>0</v>
      </c>
      <c r="X186">
        <v>2</v>
      </c>
      <c r="Y186">
        <v>3</v>
      </c>
      <c r="Z186">
        <v>1</v>
      </c>
      <c r="AA186">
        <v>97.029702970297024</v>
      </c>
      <c r="AB186">
        <v>94.059405940594047</v>
      </c>
      <c r="AC186">
        <v>97.029702970297024</v>
      </c>
      <c r="AD186">
        <v>97.029702970297024</v>
      </c>
      <c r="AE186">
        <v>92.079207920792086</v>
      </c>
      <c r="AF186">
        <v>92.079207920792086</v>
      </c>
      <c r="AG186">
        <v>2.9702970297029698</v>
      </c>
      <c r="AH186">
        <v>1.98019801980198</v>
      </c>
      <c r="AI186">
        <v>2.9702970297029698</v>
      </c>
      <c r="AJ186">
        <v>4.9504950495049496</v>
      </c>
      <c r="AK186">
        <v>1.98019801980198</v>
      </c>
      <c r="AL186">
        <v>0</v>
      </c>
      <c r="AM186">
        <v>1.98019801980198</v>
      </c>
      <c r="AN186">
        <v>97.029702970297024</v>
      </c>
      <c r="AO186" t="b">
        <v>0</v>
      </c>
      <c r="AP186" t="b">
        <v>0</v>
      </c>
      <c r="AQ186" t="b">
        <v>0</v>
      </c>
      <c r="AR186" t="b">
        <v>0</v>
      </c>
      <c r="AS186" t="b">
        <v>0</v>
      </c>
      <c r="AT186" t="b">
        <v>0</v>
      </c>
      <c r="AU186" t="b">
        <v>0</v>
      </c>
      <c r="AV186" t="b">
        <v>0</v>
      </c>
      <c r="AW186" t="b">
        <v>0</v>
      </c>
      <c r="AX186" t="b">
        <v>1</v>
      </c>
      <c r="AY186" t="b">
        <v>1</v>
      </c>
      <c r="AZ186" t="b">
        <v>0</v>
      </c>
      <c r="BA186" t="b">
        <v>0</v>
      </c>
    </row>
    <row r="187" spans="1:53" x14ac:dyDescent="0.25">
      <c r="A187" s="15">
        <v>44543.622349537036</v>
      </c>
      <c r="B187">
        <v>35521</v>
      </c>
      <c r="C187" t="s">
        <v>346</v>
      </c>
      <c r="D187" t="s">
        <v>65</v>
      </c>
      <c r="E187" t="s">
        <v>66</v>
      </c>
      <c r="F187" t="s">
        <v>73</v>
      </c>
      <c r="G187" t="b">
        <v>0</v>
      </c>
      <c r="H187" t="s">
        <v>68</v>
      </c>
      <c r="I187">
        <v>39</v>
      </c>
      <c r="J187">
        <v>38</v>
      </c>
      <c r="K187">
        <v>38</v>
      </c>
      <c r="L187">
        <v>38</v>
      </c>
      <c r="M187">
        <v>0</v>
      </c>
      <c r="N187">
        <v>38</v>
      </c>
      <c r="O187">
        <v>0</v>
      </c>
      <c r="P187">
        <v>37</v>
      </c>
      <c r="Q187">
        <v>1</v>
      </c>
      <c r="R187">
        <v>1</v>
      </c>
      <c r="S187">
        <v>0</v>
      </c>
      <c r="T187">
        <v>38</v>
      </c>
      <c r="U187">
        <v>0</v>
      </c>
      <c r="V187">
        <v>1</v>
      </c>
      <c r="W187">
        <v>0</v>
      </c>
      <c r="X187">
        <v>0</v>
      </c>
      <c r="Y187">
        <v>0</v>
      </c>
      <c r="Z187">
        <v>1</v>
      </c>
      <c r="AA187">
        <v>97.435897435897431</v>
      </c>
      <c r="AB187">
        <v>97.435897435897431</v>
      </c>
      <c r="AC187">
        <v>97.435897435897431</v>
      </c>
      <c r="AD187">
        <v>97.435897435897431</v>
      </c>
      <c r="AE187">
        <v>97.435897435897431</v>
      </c>
      <c r="AF187">
        <v>97.435897435897431</v>
      </c>
      <c r="AG187">
        <v>2.5641025641025639</v>
      </c>
      <c r="AH187">
        <v>0</v>
      </c>
      <c r="AI187">
        <v>0</v>
      </c>
      <c r="AJ187">
        <v>0</v>
      </c>
      <c r="AK187">
        <v>0</v>
      </c>
      <c r="AL187">
        <v>0</v>
      </c>
      <c r="AM187">
        <v>0</v>
      </c>
      <c r="AN187">
        <v>97.435897435897431</v>
      </c>
      <c r="AO187" t="b">
        <v>0</v>
      </c>
      <c r="AP187" t="b">
        <v>0</v>
      </c>
      <c r="AQ187" t="b">
        <v>0</v>
      </c>
      <c r="AR187" t="b">
        <v>0</v>
      </c>
      <c r="AS187" t="b">
        <v>0</v>
      </c>
      <c r="AT187" t="b">
        <v>0</v>
      </c>
      <c r="AU187" t="b">
        <v>0</v>
      </c>
      <c r="AV187" t="b">
        <v>0</v>
      </c>
      <c r="AW187" t="b">
        <v>0</v>
      </c>
      <c r="AX187" t="b">
        <v>1</v>
      </c>
      <c r="AY187" t="b">
        <v>1</v>
      </c>
      <c r="AZ187" t="b">
        <v>0</v>
      </c>
      <c r="BA187" t="b">
        <v>0</v>
      </c>
    </row>
    <row r="188" spans="1:53" x14ac:dyDescent="0.25">
      <c r="A188" s="15">
        <v>44483.446342592593</v>
      </c>
      <c r="B188">
        <v>35725</v>
      </c>
      <c r="C188" t="s">
        <v>347</v>
      </c>
      <c r="D188" t="s">
        <v>65</v>
      </c>
      <c r="E188" t="s">
        <v>66</v>
      </c>
      <c r="F188" t="s">
        <v>241</v>
      </c>
      <c r="G188" t="b">
        <v>0</v>
      </c>
      <c r="H188" t="s">
        <v>68</v>
      </c>
      <c r="I188">
        <v>78</v>
      </c>
      <c r="J188">
        <v>78</v>
      </c>
      <c r="K188">
        <v>78</v>
      </c>
      <c r="L188">
        <v>78</v>
      </c>
      <c r="M188">
        <v>0</v>
      </c>
      <c r="N188">
        <v>78</v>
      </c>
      <c r="O188">
        <v>0</v>
      </c>
      <c r="P188">
        <v>78</v>
      </c>
      <c r="Q188">
        <v>0</v>
      </c>
      <c r="R188">
        <v>0</v>
      </c>
      <c r="S188">
        <v>0</v>
      </c>
      <c r="T188">
        <v>78</v>
      </c>
      <c r="U188">
        <v>0</v>
      </c>
      <c r="V188">
        <v>0</v>
      </c>
      <c r="W188">
        <v>0</v>
      </c>
      <c r="X188">
        <v>0</v>
      </c>
      <c r="Y188">
        <v>0</v>
      </c>
      <c r="Z188">
        <v>1</v>
      </c>
      <c r="AA188">
        <v>100</v>
      </c>
      <c r="AB188">
        <v>100</v>
      </c>
      <c r="AC188">
        <v>100</v>
      </c>
      <c r="AD188">
        <v>100</v>
      </c>
      <c r="AE188">
        <v>100</v>
      </c>
      <c r="AF188">
        <v>100</v>
      </c>
      <c r="AG188">
        <v>0</v>
      </c>
      <c r="AH188">
        <v>0</v>
      </c>
      <c r="AI188">
        <v>0</v>
      </c>
      <c r="AJ188">
        <v>0</v>
      </c>
      <c r="AK188">
        <v>0</v>
      </c>
      <c r="AL188">
        <v>0</v>
      </c>
      <c r="AM188">
        <v>0</v>
      </c>
      <c r="AN188">
        <v>100</v>
      </c>
      <c r="AO188" t="b">
        <v>0</v>
      </c>
      <c r="AP188" t="b">
        <v>0</v>
      </c>
      <c r="AQ188" t="b">
        <v>0</v>
      </c>
      <c r="AR188" t="b">
        <v>0</v>
      </c>
      <c r="AS188" t="b">
        <v>0</v>
      </c>
      <c r="AT188" t="b">
        <v>0</v>
      </c>
      <c r="AU188" t="b">
        <v>0</v>
      </c>
      <c r="AV188" t="b">
        <v>0</v>
      </c>
      <c r="AW188" t="b">
        <v>0</v>
      </c>
      <c r="AX188" t="b">
        <v>0</v>
      </c>
      <c r="AY188" t="b">
        <v>0</v>
      </c>
      <c r="AZ188" t="b">
        <v>0</v>
      </c>
      <c r="BA188" t="b">
        <v>0</v>
      </c>
    </row>
    <row r="189" spans="1:53" x14ac:dyDescent="0.25">
      <c r="A189" s="15">
        <v>44585.482731481483</v>
      </c>
      <c r="B189">
        <v>35723</v>
      </c>
      <c r="C189" t="s">
        <v>348</v>
      </c>
      <c r="D189" t="s">
        <v>65</v>
      </c>
      <c r="E189" t="s">
        <v>66</v>
      </c>
      <c r="F189" t="s">
        <v>349</v>
      </c>
      <c r="G189" t="b">
        <v>0</v>
      </c>
      <c r="H189" t="s">
        <v>68</v>
      </c>
      <c r="I189">
        <v>136</v>
      </c>
      <c r="J189">
        <v>133</v>
      </c>
      <c r="K189">
        <v>135</v>
      </c>
      <c r="L189">
        <v>134</v>
      </c>
      <c r="M189">
        <v>0</v>
      </c>
      <c r="N189">
        <v>136</v>
      </c>
      <c r="O189">
        <v>0</v>
      </c>
      <c r="P189">
        <v>134</v>
      </c>
      <c r="Q189">
        <v>0</v>
      </c>
      <c r="R189">
        <v>0</v>
      </c>
      <c r="S189">
        <v>0</v>
      </c>
      <c r="T189">
        <v>132</v>
      </c>
      <c r="U189">
        <v>0</v>
      </c>
      <c r="V189">
        <v>1</v>
      </c>
      <c r="W189">
        <v>0</v>
      </c>
      <c r="X189">
        <v>0</v>
      </c>
      <c r="Y189">
        <v>0</v>
      </c>
      <c r="Z189">
        <v>1</v>
      </c>
      <c r="AA189">
        <v>97.794117647058826</v>
      </c>
      <c r="AB189">
        <v>98.529411764705884</v>
      </c>
      <c r="AC189">
        <v>99.264705882352942</v>
      </c>
      <c r="AD189">
        <v>100</v>
      </c>
      <c r="AE189">
        <v>98.529411764705884</v>
      </c>
      <c r="AF189">
        <v>97.058823529411768</v>
      </c>
      <c r="AG189">
        <v>0.73529411764705876</v>
      </c>
      <c r="AH189">
        <v>0</v>
      </c>
      <c r="AI189">
        <v>0</v>
      </c>
      <c r="AJ189">
        <v>2.2058823529411771</v>
      </c>
      <c r="AK189">
        <v>2.2058823529411771</v>
      </c>
      <c r="AL189">
        <v>0</v>
      </c>
      <c r="AM189">
        <v>0</v>
      </c>
      <c r="AN189">
        <v>97.058823529411768</v>
      </c>
      <c r="AO189" t="b">
        <v>0</v>
      </c>
      <c r="AP189" t="b">
        <v>0</v>
      </c>
      <c r="AQ189" t="b">
        <v>0</v>
      </c>
      <c r="AR189" t="b">
        <v>0</v>
      </c>
      <c r="AS189" t="b">
        <v>0</v>
      </c>
      <c r="AT189" t="b">
        <v>0</v>
      </c>
      <c r="AU189" t="b">
        <v>1</v>
      </c>
      <c r="AV189" t="b">
        <v>0</v>
      </c>
      <c r="AW189" t="b">
        <v>0</v>
      </c>
      <c r="AX189" t="b">
        <v>1</v>
      </c>
      <c r="AY189" t="b">
        <v>1</v>
      </c>
      <c r="AZ189" t="b">
        <v>0</v>
      </c>
      <c r="BA189" t="b">
        <v>0</v>
      </c>
    </row>
    <row r="190" spans="1:53" x14ac:dyDescent="0.25">
      <c r="A190" s="15">
        <v>44616.379849537036</v>
      </c>
      <c r="B190">
        <v>30056</v>
      </c>
      <c r="C190" t="s">
        <v>350</v>
      </c>
      <c r="D190" t="s">
        <v>77</v>
      </c>
      <c r="E190" t="s">
        <v>66</v>
      </c>
      <c r="F190" t="s">
        <v>262</v>
      </c>
      <c r="G190" t="b">
        <v>0</v>
      </c>
      <c r="H190" t="s">
        <v>68</v>
      </c>
      <c r="I190">
        <v>3</v>
      </c>
      <c r="J190">
        <v>1</v>
      </c>
      <c r="K190">
        <v>1</v>
      </c>
      <c r="L190">
        <v>1</v>
      </c>
      <c r="M190">
        <v>0</v>
      </c>
      <c r="N190">
        <v>2</v>
      </c>
      <c r="O190">
        <v>0</v>
      </c>
      <c r="P190">
        <v>1</v>
      </c>
      <c r="Q190">
        <v>0</v>
      </c>
      <c r="R190">
        <v>0</v>
      </c>
      <c r="S190">
        <v>0</v>
      </c>
      <c r="T190">
        <v>1</v>
      </c>
      <c r="U190">
        <v>0</v>
      </c>
      <c r="V190">
        <v>0</v>
      </c>
      <c r="W190">
        <v>0</v>
      </c>
      <c r="X190">
        <v>0</v>
      </c>
      <c r="Y190">
        <v>1</v>
      </c>
      <c r="Z190">
        <v>1</v>
      </c>
      <c r="AA190">
        <v>33.333333333333329</v>
      </c>
      <c r="AB190">
        <v>33.333333333333329</v>
      </c>
      <c r="AC190">
        <v>33.333333333333329</v>
      </c>
      <c r="AD190">
        <v>66.666666666666657</v>
      </c>
      <c r="AE190">
        <v>33.333333333333329</v>
      </c>
      <c r="AF190">
        <v>33.333333333333329</v>
      </c>
      <c r="AG190">
        <v>0</v>
      </c>
      <c r="AH190">
        <v>0</v>
      </c>
      <c r="AI190">
        <v>33.333333333333329</v>
      </c>
      <c r="AJ190">
        <v>66.666666666666657</v>
      </c>
      <c r="AK190">
        <v>33.333333333333329</v>
      </c>
      <c r="AL190">
        <v>0</v>
      </c>
      <c r="AM190">
        <v>0</v>
      </c>
      <c r="AN190">
        <v>66.666666666666657</v>
      </c>
      <c r="AO190" t="b">
        <v>0</v>
      </c>
      <c r="AP190" t="b">
        <v>0</v>
      </c>
      <c r="AQ190" t="b">
        <v>0</v>
      </c>
      <c r="AR190" t="b">
        <v>0</v>
      </c>
      <c r="AS190" t="b">
        <v>0</v>
      </c>
      <c r="AT190" t="b">
        <v>0</v>
      </c>
      <c r="AU190" t="b">
        <v>0</v>
      </c>
      <c r="AV190" t="b">
        <v>0</v>
      </c>
      <c r="AW190" t="b">
        <v>0</v>
      </c>
      <c r="AX190" t="b">
        <v>1</v>
      </c>
      <c r="AY190" t="b">
        <v>1</v>
      </c>
      <c r="AZ190" t="b">
        <v>0</v>
      </c>
      <c r="BA190" t="b">
        <v>0</v>
      </c>
    </row>
    <row r="191" spans="1:53" x14ac:dyDescent="0.25">
      <c r="A191">
        <v>0</v>
      </c>
      <c r="B191">
        <v>35727</v>
      </c>
      <c r="C191" t="s">
        <v>351</v>
      </c>
      <c r="D191" t="s">
        <v>65</v>
      </c>
      <c r="E191" t="s">
        <v>66</v>
      </c>
      <c r="F191" t="s">
        <v>186</v>
      </c>
      <c r="G191" t="b">
        <v>0</v>
      </c>
      <c r="H191" t="s">
        <v>85</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t="b">
        <v>0</v>
      </c>
      <c r="AP191" t="b">
        <v>0</v>
      </c>
      <c r="AQ191" t="b">
        <v>0</v>
      </c>
      <c r="AR191" t="b">
        <v>0</v>
      </c>
      <c r="AS191" t="b">
        <v>0</v>
      </c>
      <c r="AT191" t="b">
        <v>0</v>
      </c>
      <c r="AU191" t="b">
        <v>0</v>
      </c>
      <c r="AV191" t="b">
        <v>0</v>
      </c>
      <c r="AW191" t="b">
        <v>1</v>
      </c>
      <c r="AX191" t="b">
        <v>1</v>
      </c>
      <c r="AY191" t="b">
        <v>1</v>
      </c>
      <c r="AZ191" t="b">
        <v>0</v>
      </c>
      <c r="BA191" t="b">
        <v>0</v>
      </c>
    </row>
    <row r="192" spans="1:53" x14ac:dyDescent="0.25">
      <c r="A192" s="15">
        <v>44469.63826388889</v>
      </c>
      <c r="B192">
        <v>35431</v>
      </c>
      <c r="C192" t="s">
        <v>352</v>
      </c>
      <c r="D192" t="s">
        <v>127</v>
      </c>
      <c r="E192" t="s">
        <v>66</v>
      </c>
      <c r="F192" t="s">
        <v>96</v>
      </c>
      <c r="G192" t="b">
        <v>0</v>
      </c>
      <c r="H192" t="s">
        <v>68</v>
      </c>
      <c r="I192">
        <v>7</v>
      </c>
      <c r="J192">
        <v>7</v>
      </c>
      <c r="K192">
        <v>7</v>
      </c>
      <c r="L192">
        <v>7</v>
      </c>
      <c r="M192">
        <v>0</v>
      </c>
      <c r="N192">
        <v>7</v>
      </c>
      <c r="O192">
        <v>0</v>
      </c>
      <c r="P192">
        <v>7</v>
      </c>
      <c r="Q192">
        <v>0</v>
      </c>
      <c r="R192">
        <v>0</v>
      </c>
      <c r="S192">
        <v>0</v>
      </c>
      <c r="T192">
        <v>7</v>
      </c>
      <c r="U192">
        <v>0</v>
      </c>
      <c r="V192">
        <v>0</v>
      </c>
      <c r="W192">
        <v>0</v>
      </c>
      <c r="X192">
        <v>0</v>
      </c>
      <c r="Y192">
        <v>0</v>
      </c>
      <c r="Z192">
        <v>1</v>
      </c>
      <c r="AA192">
        <v>100</v>
      </c>
      <c r="AB192">
        <v>100</v>
      </c>
      <c r="AC192">
        <v>100</v>
      </c>
      <c r="AD192">
        <v>100</v>
      </c>
      <c r="AE192">
        <v>100</v>
      </c>
      <c r="AF192">
        <v>100</v>
      </c>
      <c r="AG192">
        <v>0</v>
      </c>
      <c r="AH192">
        <v>0</v>
      </c>
      <c r="AI192">
        <v>0</v>
      </c>
      <c r="AJ192">
        <v>0</v>
      </c>
      <c r="AK192">
        <v>0</v>
      </c>
      <c r="AL192">
        <v>0</v>
      </c>
      <c r="AM192">
        <v>0</v>
      </c>
      <c r="AN192">
        <v>100</v>
      </c>
      <c r="AO192" t="b">
        <v>0</v>
      </c>
      <c r="AP192" t="b">
        <v>0</v>
      </c>
      <c r="AQ192" t="b">
        <v>0</v>
      </c>
      <c r="AR192" t="b">
        <v>0</v>
      </c>
      <c r="AS192" t="b">
        <v>0</v>
      </c>
      <c r="AT192" t="b">
        <v>0</v>
      </c>
      <c r="AU192" t="b">
        <v>0</v>
      </c>
      <c r="AV192" t="b">
        <v>0</v>
      </c>
      <c r="AW192" t="b">
        <v>0</v>
      </c>
      <c r="AX192" t="b">
        <v>0</v>
      </c>
      <c r="AY192" t="b">
        <v>0</v>
      </c>
      <c r="AZ192" t="b">
        <v>0</v>
      </c>
      <c r="BA192" t="b">
        <v>0</v>
      </c>
    </row>
    <row r="193" spans="1:53" x14ac:dyDescent="0.25">
      <c r="A193" s="15">
        <v>44515.6250462963</v>
      </c>
      <c r="B193">
        <v>35194</v>
      </c>
      <c r="C193" t="s">
        <v>353</v>
      </c>
      <c r="D193" t="s">
        <v>70</v>
      </c>
      <c r="E193" t="s">
        <v>66</v>
      </c>
      <c r="F193" t="s">
        <v>121</v>
      </c>
      <c r="G193" t="b">
        <v>0</v>
      </c>
      <c r="H193" t="s">
        <v>68</v>
      </c>
      <c r="I193">
        <v>17</v>
      </c>
      <c r="J193">
        <v>17</v>
      </c>
      <c r="K193">
        <v>17</v>
      </c>
      <c r="L193">
        <v>17</v>
      </c>
      <c r="M193">
        <v>0</v>
      </c>
      <c r="N193">
        <v>17</v>
      </c>
      <c r="O193">
        <v>0</v>
      </c>
      <c r="P193">
        <v>17</v>
      </c>
      <c r="Q193">
        <v>0</v>
      </c>
      <c r="R193">
        <v>0</v>
      </c>
      <c r="S193">
        <v>0</v>
      </c>
      <c r="T193">
        <v>17</v>
      </c>
      <c r="U193">
        <v>0</v>
      </c>
      <c r="V193">
        <v>0</v>
      </c>
      <c r="W193">
        <v>0</v>
      </c>
      <c r="X193">
        <v>0</v>
      </c>
      <c r="Y193">
        <v>0</v>
      </c>
      <c r="Z193">
        <v>0</v>
      </c>
      <c r="AA193">
        <v>100</v>
      </c>
      <c r="AB193">
        <v>100</v>
      </c>
      <c r="AC193">
        <v>100</v>
      </c>
      <c r="AD193">
        <v>100</v>
      </c>
      <c r="AE193">
        <v>100</v>
      </c>
      <c r="AF193">
        <v>100</v>
      </c>
      <c r="AG193">
        <v>0</v>
      </c>
      <c r="AH193">
        <v>0</v>
      </c>
      <c r="AI193">
        <v>0</v>
      </c>
      <c r="AJ193">
        <v>0</v>
      </c>
      <c r="AK193">
        <v>0</v>
      </c>
      <c r="AL193">
        <v>0</v>
      </c>
      <c r="AM193">
        <v>0</v>
      </c>
      <c r="AN193">
        <v>100</v>
      </c>
      <c r="AO193" t="b">
        <v>0</v>
      </c>
      <c r="AP193" t="b">
        <v>0</v>
      </c>
      <c r="AQ193" t="b">
        <v>0</v>
      </c>
      <c r="AR193" t="b">
        <v>0</v>
      </c>
      <c r="AS193" t="b">
        <v>0</v>
      </c>
      <c r="AT193" t="b">
        <v>0</v>
      </c>
      <c r="AU193" t="b">
        <v>0</v>
      </c>
      <c r="AV193" t="b">
        <v>0</v>
      </c>
      <c r="AW193" t="b">
        <v>0</v>
      </c>
      <c r="AX193" t="b">
        <v>0</v>
      </c>
      <c r="AY193" t="b">
        <v>0</v>
      </c>
      <c r="AZ193" t="b">
        <v>0</v>
      </c>
      <c r="BA193" t="b">
        <v>0</v>
      </c>
    </row>
    <row r="194" spans="1:53" x14ac:dyDescent="0.25">
      <c r="A194" s="15">
        <v>44624.496249999997</v>
      </c>
      <c r="B194">
        <v>36538</v>
      </c>
      <c r="C194" t="s">
        <v>354</v>
      </c>
      <c r="D194" t="s">
        <v>70</v>
      </c>
      <c r="E194" t="s">
        <v>66</v>
      </c>
      <c r="F194" t="s">
        <v>152</v>
      </c>
      <c r="G194" t="b">
        <v>0</v>
      </c>
      <c r="H194" t="s">
        <v>68</v>
      </c>
      <c r="I194">
        <v>21</v>
      </c>
      <c r="J194">
        <v>21</v>
      </c>
      <c r="K194">
        <v>21</v>
      </c>
      <c r="L194">
        <v>21</v>
      </c>
      <c r="M194">
        <v>0</v>
      </c>
      <c r="N194">
        <v>21</v>
      </c>
      <c r="O194">
        <v>0</v>
      </c>
      <c r="P194">
        <v>21</v>
      </c>
      <c r="Q194">
        <v>0</v>
      </c>
      <c r="R194">
        <v>0</v>
      </c>
      <c r="S194">
        <v>0</v>
      </c>
      <c r="T194">
        <v>21</v>
      </c>
      <c r="U194">
        <v>0</v>
      </c>
      <c r="V194">
        <v>0</v>
      </c>
      <c r="W194">
        <v>0</v>
      </c>
      <c r="X194">
        <v>0</v>
      </c>
      <c r="Y194">
        <v>0</v>
      </c>
      <c r="Z194">
        <v>1</v>
      </c>
      <c r="AA194">
        <v>100</v>
      </c>
      <c r="AB194">
        <v>100</v>
      </c>
      <c r="AC194">
        <v>100</v>
      </c>
      <c r="AD194">
        <v>100</v>
      </c>
      <c r="AE194">
        <v>100</v>
      </c>
      <c r="AF194">
        <v>100</v>
      </c>
      <c r="AG194">
        <v>0</v>
      </c>
      <c r="AH194">
        <v>0</v>
      </c>
      <c r="AI194">
        <v>0</v>
      </c>
      <c r="AJ194">
        <v>0</v>
      </c>
      <c r="AK194">
        <v>0</v>
      </c>
      <c r="AL194">
        <v>0</v>
      </c>
      <c r="AM194">
        <v>0</v>
      </c>
      <c r="AN194">
        <v>100</v>
      </c>
      <c r="AO194" t="b">
        <v>0</v>
      </c>
      <c r="AP194" t="b">
        <v>0</v>
      </c>
      <c r="AQ194" t="b">
        <v>0</v>
      </c>
      <c r="AR194" t="b">
        <v>0</v>
      </c>
      <c r="AS194" t="b">
        <v>0</v>
      </c>
      <c r="AT194" t="b">
        <v>0</v>
      </c>
      <c r="AU194" t="b">
        <v>0</v>
      </c>
      <c r="AV194" t="b">
        <v>0</v>
      </c>
      <c r="AW194" t="b">
        <v>0</v>
      </c>
      <c r="AX194" t="b">
        <v>0</v>
      </c>
      <c r="AY194" t="b">
        <v>0</v>
      </c>
      <c r="AZ194" t="b">
        <v>0</v>
      </c>
      <c r="BA194" t="b">
        <v>0</v>
      </c>
    </row>
    <row r="195" spans="1:53" x14ac:dyDescent="0.25">
      <c r="A195" s="15">
        <v>44579.481909722221</v>
      </c>
      <c r="B195">
        <v>36576</v>
      </c>
      <c r="C195" t="s">
        <v>355</v>
      </c>
      <c r="D195" t="s">
        <v>127</v>
      </c>
      <c r="E195" t="s">
        <v>66</v>
      </c>
      <c r="F195" t="s">
        <v>188</v>
      </c>
      <c r="G195" t="b">
        <v>0</v>
      </c>
      <c r="H195" t="s">
        <v>68</v>
      </c>
      <c r="I195">
        <v>1</v>
      </c>
      <c r="J195">
        <v>1</v>
      </c>
      <c r="K195">
        <v>1</v>
      </c>
      <c r="L195">
        <v>1</v>
      </c>
      <c r="M195">
        <v>0</v>
      </c>
      <c r="N195">
        <v>1</v>
      </c>
      <c r="O195">
        <v>0</v>
      </c>
      <c r="P195">
        <v>1</v>
      </c>
      <c r="Q195">
        <v>0</v>
      </c>
      <c r="R195">
        <v>0</v>
      </c>
      <c r="S195">
        <v>0</v>
      </c>
      <c r="T195">
        <v>1</v>
      </c>
      <c r="U195">
        <v>0</v>
      </c>
      <c r="V195">
        <v>0</v>
      </c>
      <c r="W195">
        <v>0</v>
      </c>
      <c r="X195">
        <v>0</v>
      </c>
      <c r="Y195">
        <v>0</v>
      </c>
      <c r="Z195">
        <v>0</v>
      </c>
      <c r="AA195">
        <v>100</v>
      </c>
      <c r="AB195">
        <v>100</v>
      </c>
      <c r="AC195">
        <v>100</v>
      </c>
      <c r="AD195">
        <v>100</v>
      </c>
      <c r="AE195">
        <v>100</v>
      </c>
      <c r="AF195">
        <v>100</v>
      </c>
      <c r="AG195">
        <v>0</v>
      </c>
      <c r="AH195">
        <v>0</v>
      </c>
      <c r="AI195">
        <v>0</v>
      </c>
      <c r="AJ195">
        <v>0</v>
      </c>
      <c r="AK195">
        <v>0</v>
      </c>
      <c r="AL195">
        <v>0</v>
      </c>
      <c r="AM195">
        <v>0</v>
      </c>
      <c r="AN195">
        <v>100</v>
      </c>
      <c r="AO195" t="b">
        <v>0</v>
      </c>
      <c r="AP195" t="b">
        <v>0</v>
      </c>
      <c r="AQ195" t="b">
        <v>0</v>
      </c>
      <c r="AR195" t="b">
        <v>0</v>
      </c>
      <c r="AS195" t="b">
        <v>0</v>
      </c>
      <c r="AT195" t="b">
        <v>0</v>
      </c>
      <c r="AU195" t="b">
        <v>0</v>
      </c>
      <c r="AV195" t="b">
        <v>0</v>
      </c>
      <c r="AW195" t="b">
        <v>0</v>
      </c>
      <c r="AX195" t="b">
        <v>0</v>
      </c>
      <c r="AY195" t="b">
        <v>0</v>
      </c>
      <c r="AZ195" t="b">
        <v>0</v>
      </c>
      <c r="BA195" t="b">
        <v>0</v>
      </c>
    </row>
    <row r="196" spans="1:53" x14ac:dyDescent="0.25">
      <c r="A196" s="15">
        <v>44468.536736111113</v>
      </c>
      <c r="B196">
        <v>35756</v>
      </c>
      <c r="C196" t="s">
        <v>356</v>
      </c>
      <c r="D196" t="s">
        <v>65</v>
      </c>
      <c r="E196" t="s">
        <v>66</v>
      </c>
      <c r="F196" t="s">
        <v>78</v>
      </c>
      <c r="G196" t="b">
        <v>0</v>
      </c>
      <c r="H196" t="s">
        <v>68</v>
      </c>
      <c r="I196">
        <v>75</v>
      </c>
      <c r="J196">
        <v>75</v>
      </c>
      <c r="K196">
        <v>75</v>
      </c>
      <c r="L196">
        <v>75</v>
      </c>
      <c r="M196">
        <v>0</v>
      </c>
      <c r="N196">
        <v>75</v>
      </c>
      <c r="O196">
        <v>0</v>
      </c>
      <c r="P196">
        <v>75</v>
      </c>
      <c r="Q196">
        <v>0</v>
      </c>
      <c r="R196">
        <v>0</v>
      </c>
      <c r="S196">
        <v>0</v>
      </c>
      <c r="T196">
        <v>75</v>
      </c>
      <c r="U196">
        <v>0</v>
      </c>
      <c r="V196">
        <v>0</v>
      </c>
      <c r="W196">
        <v>0</v>
      </c>
      <c r="X196">
        <v>0</v>
      </c>
      <c r="Y196">
        <v>0</v>
      </c>
      <c r="Z196">
        <v>1</v>
      </c>
      <c r="AA196">
        <v>100</v>
      </c>
      <c r="AB196">
        <v>100</v>
      </c>
      <c r="AC196">
        <v>100</v>
      </c>
      <c r="AD196">
        <v>100</v>
      </c>
      <c r="AE196">
        <v>100</v>
      </c>
      <c r="AF196">
        <v>100</v>
      </c>
      <c r="AG196">
        <v>0</v>
      </c>
      <c r="AH196">
        <v>0</v>
      </c>
      <c r="AI196">
        <v>0</v>
      </c>
      <c r="AJ196">
        <v>0</v>
      </c>
      <c r="AK196">
        <v>0</v>
      </c>
      <c r="AL196">
        <v>0</v>
      </c>
      <c r="AM196">
        <v>0</v>
      </c>
      <c r="AN196">
        <v>100</v>
      </c>
      <c r="AO196" t="b">
        <v>0</v>
      </c>
      <c r="AP196" t="b">
        <v>0</v>
      </c>
      <c r="AQ196" t="b">
        <v>0</v>
      </c>
      <c r="AR196" t="b">
        <v>0</v>
      </c>
      <c r="AS196" t="b">
        <v>0</v>
      </c>
      <c r="AT196" t="b">
        <v>0</v>
      </c>
      <c r="AU196" t="b">
        <v>0</v>
      </c>
      <c r="AV196" t="b">
        <v>0</v>
      </c>
      <c r="AW196" t="b">
        <v>0</v>
      </c>
      <c r="AX196" t="b">
        <v>0</v>
      </c>
      <c r="AY196" t="b">
        <v>0</v>
      </c>
      <c r="AZ196" t="b">
        <v>0</v>
      </c>
      <c r="BA196" t="b">
        <v>0</v>
      </c>
    </row>
    <row r="197" spans="1:53" x14ac:dyDescent="0.25">
      <c r="A197" s="15">
        <v>44622.375231481485</v>
      </c>
      <c r="B197">
        <v>35759</v>
      </c>
      <c r="C197" t="s">
        <v>357</v>
      </c>
      <c r="D197" t="s">
        <v>65</v>
      </c>
      <c r="E197" t="s">
        <v>66</v>
      </c>
      <c r="F197" t="s">
        <v>118</v>
      </c>
      <c r="G197" t="b">
        <v>0</v>
      </c>
      <c r="H197" t="s">
        <v>68</v>
      </c>
      <c r="I197">
        <v>57</v>
      </c>
      <c r="J197">
        <v>55</v>
      </c>
      <c r="K197">
        <v>56</v>
      </c>
      <c r="L197">
        <v>55</v>
      </c>
      <c r="M197">
        <v>0</v>
      </c>
      <c r="N197">
        <v>57</v>
      </c>
      <c r="O197">
        <v>0</v>
      </c>
      <c r="P197">
        <v>55</v>
      </c>
      <c r="Q197">
        <v>0</v>
      </c>
      <c r="R197">
        <v>0</v>
      </c>
      <c r="S197">
        <v>0</v>
      </c>
      <c r="T197">
        <v>54</v>
      </c>
      <c r="U197">
        <v>1</v>
      </c>
      <c r="V197">
        <v>0</v>
      </c>
      <c r="W197">
        <v>0</v>
      </c>
      <c r="X197">
        <v>0</v>
      </c>
      <c r="Y197">
        <v>0</v>
      </c>
      <c r="Z197">
        <v>0</v>
      </c>
      <c r="AA197">
        <v>96.491228070175438</v>
      </c>
      <c r="AB197">
        <v>96.491228070175438</v>
      </c>
      <c r="AC197">
        <v>98.245614035087712</v>
      </c>
      <c r="AD197">
        <v>100</v>
      </c>
      <c r="AE197">
        <v>96.491228070175438</v>
      </c>
      <c r="AF197">
        <v>94.73684210526315</v>
      </c>
      <c r="AG197">
        <v>1.754385964912281</v>
      </c>
      <c r="AH197">
        <v>0</v>
      </c>
      <c r="AI197">
        <v>0</v>
      </c>
      <c r="AJ197">
        <v>3.5087719298245612</v>
      </c>
      <c r="AK197">
        <v>3.5087719298245612</v>
      </c>
      <c r="AL197">
        <v>0</v>
      </c>
      <c r="AM197">
        <v>0</v>
      </c>
      <c r="AN197">
        <v>94.73684210526315</v>
      </c>
      <c r="AO197" t="b">
        <v>0</v>
      </c>
      <c r="AP197" t="b">
        <v>0</v>
      </c>
      <c r="AQ197" t="b">
        <v>0</v>
      </c>
      <c r="AR197" t="b">
        <v>0</v>
      </c>
      <c r="AS197" t="b">
        <v>0</v>
      </c>
      <c r="AT197" t="b">
        <v>0</v>
      </c>
      <c r="AU197" t="b">
        <v>1</v>
      </c>
      <c r="AV197" t="b">
        <v>0</v>
      </c>
      <c r="AW197" t="b">
        <v>0</v>
      </c>
      <c r="AX197" t="b">
        <v>1</v>
      </c>
      <c r="AY197" t="b">
        <v>1</v>
      </c>
      <c r="AZ197" t="b">
        <v>0</v>
      </c>
      <c r="BA197" t="b">
        <v>0</v>
      </c>
    </row>
    <row r="198" spans="1:53" x14ac:dyDescent="0.25">
      <c r="A198" s="15">
        <v>44620.54415509259</v>
      </c>
      <c r="B198">
        <v>36493</v>
      </c>
      <c r="C198" t="s">
        <v>358</v>
      </c>
      <c r="D198" t="s">
        <v>70</v>
      </c>
      <c r="E198" t="s">
        <v>66</v>
      </c>
      <c r="F198" t="s">
        <v>157</v>
      </c>
      <c r="G198" t="b">
        <v>0</v>
      </c>
      <c r="H198" t="s">
        <v>68</v>
      </c>
      <c r="I198">
        <v>34</v>
      </c>
      <c r="J198">
        <v>34</v>
      </c>
      <c r="K198">
        <v>34</v>
      </c>
      <c r="L198">
        <v>34</v>
      </c>
      <c r="M198">
        <v>0</v>
      </c>
      <c r="N198">
        <v>34</v>
      </c>
      <c r="O198">
        <v>0</v>
      </c>
      <c r="P198">
        <v>34</v>
      </c>
      <c r="Q198">
        <v>0</v>
      </c>
      <c r="R198">
        <v>0</v>
      </c>
      <c r="S198">
        <v>0</v>
      </c>
      <c r="T198">
        <v>34</v>
      </c>
      <c r="U198">
        <v>0</v>
      </c>
      <c r="V198">
        <v>0</v>
      </c>
      <c r="W198">
        <v>0</v>
      </c>
      <c r="X198">
        <v>0</v>
      </c>
      <c r="Y198">
        <v>0</v>
      </c>
      <c r="Z198">
        <v>1</v>
      </c>
      <c r="AA198">
        <v>100</v>
      </c>
      <c r="AB198">
        <v>100</v>
      </c>
      <c r="AC198">
        <v>100</v>
      </c>
      <c r="AD198">
        <v>100</v>
      </c>
      <c r="AE198">
        <v>100</v>
      </c>
      <c r="AF198">
        <v>100</v>
      </c>
      <c r="AG198">
        <v>0</v>
      </c>
      <c r="AH198">
        <v>0</v>
      </c>
      <c r="AI198">
        <v>0</v>
      </c>
      <c r="AJ198">
        <v>0</v>
      </c>
      <c r="AK198">
        <v>0</v>
      </c>
      <c r="AL198">
        <v>0</v>
      </c>
      <c r="AM198">
        <v>0</v>
      </c>
      <c r="AN198">
        <v>100</v>
      </c>
      <c r="AO198" t="b">
        <v>0</v>
      </c>
      <c r="AP198" t="b">
        <v>0</v>
      </c>
      <c r="AQ198" t="b">
        <v>0</v>
      </c>
      <c r="AR198" t="b">
        <v>0</v>
      </c>
      <c r="AS198" t="b">
        <v>0</v>
      </c>
      <c r="AT198" t="b">
        <v>0</v>
      </c>
      <c r="AU198" t="b">
        <v>0</v>
      </c>
      <c r="AV198" t="b">
        <v>0</v>
      </c>
      <c r="AW198" t="b">
        <v>0</v>
      </c>
      <c r="AX198" t="b">
        <v>0</v>
      </c>
      <c r="AY198" t="b">
        <v>0</v>
      </c>
      <c r="AZ198" t="b">
        <v>0</v>
      </c>
      <c r="BA198" t="b">
        <v>0</v>
      </c>
    </row>
    <row r="199" spans="1:53" x14ac:dyDescent="0.25">
      <c r="A199" s="15">
        <v>44453.396145833336</v>
      </c>
      <c r="B199">
        <v>35761</v>
      </c>
      <c r="C199" t="s">
        <v>357</v>
      </c>
      <c r="D199" t="s">
        <v>65</v>
      </c>
      <c r="E199" t="s">
        <v>66</v>
      </c>
      <c r="F199" t="s">
        <v>211</v>
      </c>
      <c r="G199" t="b">
        <v>0</v>
      </c>
      <c r="H199" t="s">
        <v>105</v>
      </c>
      <c r="I199">
        <v>38</v>
      </c>
      <c r="J199">
        <v>38</v>
      </c>
      <c r="K199">
        <v>38</v>
      </c>
      <c r="L199">
        <v>38</v>
      </c>
      <c r="M199">
        <v>0</v>
      </c>
      <c r="N199">
        <v>38</v>
      </c>
      <c r="O199">
        <v>0</v>
      </c>
      <c r="P199">
        <v>38</v>
      </c>
      <c r="Q199">
        <v>0</v>
      </c>
      <c r="R199">
        <v>0</v>
      </c>
      <c r="S199">
        <v>0</v>
      </c>
      <c r="T199">
        <v>38</v>
      </c>
      <c r="U199">
        <v>0</v>
      </c>
      <c r="V199">
        <v>0</v>
      </c>
      <c r="W199">
        <v>0</v>
      </c>
      <c r="X199">
        <v>0</v>
      </c>
      <c r="Y199">
        <v>0</v>
      </c>
      <c r="Z199">
        <v>1</v>
      </c>
      <c r="AA199">
        <v>100</v>
      </c>
      <c r="AB199">
        <v>100</v>
      </c>
      <c r="AC199">
        <v>100</v>
      </c>
      <c r="AD199">
        <v>100</v>
      </c>
      <c r="AE199">
        <v>100</v>
      </c>
      <c r="AF199">
        <v>100</v>
      </c>
      <c r="AG199">
        <v>0</v>
      </c>
      <c r="AH199">
        <v>0</v>
      </c>
      <c r="AI199">
        <v>0</v>
      </c>
      <c r="AJ199">
        <v>0</v>
      </c>
      <c r="AK199">
        <v>0</v>
      </c>
      <c r="AL199">
        <v>0</v>
      </c>
      <c r="AM199">
        <v>0</v>
      </c>
      <c r="AN199">
        <v>100</v>
      </c>
      <c r="AO199" t="b">
        <v>0</v>
      </c>
      <c r="AP199" t="b">
        <v>0</v>
      </c>
      <c r="AQ199" t="b">
        <v>0</v>
      </c>
      <c r="AR199" t="b">
        <v>0</v>
      </c>
      <c r="AS199" t="b">
        <v>0</v>
      </c>
      <c r="AT199" t="b">
        <v>0</v>
      </c>
      <c r="AU199" t="b">
        <v>0</v>
      </c>
      <c r="AV199" t="b">
        <v>0</v>
      </c>
      <c r="AW199" t="b">
        <v>0</v>
      </c>
      <c r="AX199" t="b">
        <v>0</v>
      </c>
      <c r="AY199" t="b">
        <v>0</v>
      </c>
      <c r="AZ199" t="b">
        <v>0</v>
      </c>
      <c r="BA199" t="b">
        <v>0</v>
      </c>
    </row>
    <row r="200" spans="1:53" x14ac:dyDescent="0.25">
      <c r="A200" s="15">
        <v>44538.468090277776</v>
      </c>
      <c r="B200">
        <v>35765</v>
      </c>
      <c r="C200" t="s">
        <v>359</v>
      </c>
      <c r="D200" t="s">
        <v>65</v>
      </c>
      <c r="E200" t="s">
        <v>66</v>
      </c>
      <c r="F200" t="s">
        <v>360</v>
      </c>
      <c r="G200" t="b">
        <v>0</v>
      </c>
      <c r="H200" t="s">
        <v>68</v>
      </c>
      <c r="I200">
        <v>51</v>
      </c>
      <c r="J200">
        <v>51</v>
      </c>
      <c r="K200">
        <v>51</v>
      </c>
      <c r="L200">
        <v>51</v>
      </c>
      <c r="M200">
        <v>0</v>
      </c>
      <c r="N200">
        <v>51</v>
      </c>
      <c r="O200">
        <v>0</v>
      </c>
      <c r="P200">
        <v>51</v>
      </c>
      <c r="Q200">
        <v>0</v>
      </c>
      <c r="R200">
        <v>0</v>
      </c>
      <c r="S200">
        <v>0</v>
      </c>
      <c r="T200">
        <v>51</v>
      </c>
      <c r="U200">
        <v>0</v>
      </c>
      <c r="V200">
        <v>0</v>
      </c>
      <c r="W200">
        <v>0</v>
      </c>
      <c r="X200">
        <v>0</v>
      </c>
      <c r="Y200">
        <v>0</v>
      </c>
      <c r="Z200">
        <v>1</v>
      </c>
      <c r="AA200">
        <v>100</v>
      </c>
      <c r="AB200">
        <v>100</v>
      </c>
      <c r="AC200">
        <v>100</v>
      </c>
      <c r="AD200">
        <v>100</v>
      </c>
      <c r="AE200">
        <v>100</v>
      </c>
      <c r="AF200">
        <v>100</v>
      </c>
      <c r="AG200">
        <v>0</v>
      </c>
      <c r="AH200">
        <v>0</v>
      </c>
      <c r="AI200">
        <v>0</v>
      </c>
      <c r="AJ200">
        <v>0</v>
      </c>
      <c r="AK200">
        <v>0</v>
      </c>
      <c r="AL200">
        <v>0</v>
      </c>
      <c r="AM200">
        <v>0</v>
      </c>
      <c r="AN200">
        <v>100</v>
      </c>
      <c r="AO200" t="b">
        <v>0</v>
      </c>
      <c r="AP200" t="b">
        <v>0</v>
      </c>
      <c r="AQ200" t="b">
        <v>0</v>
      </c>
      <c r="AR200" t="b">
        <v>0</v>
      </c>
      <c r="AS200" t="b">
        <v>0</v>
      </c>
      <c r="AT200" t="b">
        <v>0</v>
      </c>
      <c r="AU200" t="b">
        <v>0</v>
      </c>
      <c r="AV200" t="b">
        <v>0</v>
      </c>
      <c r="AW200" t="b">
        <v>0</v>
      </c>
      <c r="AX200" t="b">
        <v>0</v>
      </c>
      <c r="AY200" t="b">
        <v>0</v>
      </c>
      <c r="AZ200" t="b">
        <v>0</v>
      </c>
      <c r="BA200" t="b">
        <v>0</v>
      </c>
    </row>
    <row r="201" spans="1:53" x14ac:dyDescent="0.25">
      <c r="A201" s="15">
        <v>44477.443888888891</v>
      </c>
      <c r="B201">
        <v>36294</v>
      </c>
      <c r="C201" t="s">
        <v>361</v>
      </c>
      <c r="D201" t="s">
        <v>70</v>
      </c>
      <c r="E201" t="s">
        <v>66</v>
      </c>
      <c r="F201" t="s">
        <v>169</v>
      </c>
      <c r="G201" t="b">
        <v>0</v>
      </c>
      <c r="H201" t="s">
        <v>68</v>
      </c>
      <c r="I201">
        <v>13</v>
      </c>
      <c r="J201">
        <v>13</v>
      </c>
      <c r="K201">
        <v>13</v>
      </c>
      <c r="L201">
        <v>13</v>
      </c>
      <c r="M201">
        <v>0</v>
      </c>
      <c r="N201">
        <v>13</v>
      </c>
      <c r="O201">
        <v>0</v>
      </c>
      <c r="P201">
        <v>13</v>
      </c>
      <c r="Q201">
        <v>0</v>
      </c>
      <c r="R201">
        <v>0</v>
      </c>
      <c r="S201">
        <v>0</v>
      </c>
      <c r="T201">
        <v>13</v>
      </c>
      <c r="U201">
        <v>0</v>
      </c>
      <c r="V201">
        <v>0</v>
      </c>
      <c r="W201">
        <v>0</v>
      </c>
      <c r="X201">
        <v>0</v>
      </c>
      <c r="Y201">
        <v>0</v>
      </c>
      <c r="Z201">
        <v>1</v>
      </c>
      <c r="AA201">
        <v>100</v>
      </c>
      <c r="AB201">
        <v>100</v>
      </c>
      <c r="AC201">
        <v>100</v>
      </c>
      <c r="AD201">
        <v>100</v>
      </c>
      <c r="AE201">
        <v>100</v>
      </c>
      <c r="AF201">
        <v>100</v>
      </c>
      <c r="AG201">
        <v>0</v>
      </c>
      <c r="AH201">
        <v>0</v>
      </c>
      <c r="AI201">
        <v>0</v>
      </c>
      <c r="AJ201">
        <v>0</v>
      </c>
      <c r="AK201">
        <v>0</v>
      </c>
      <c r="AL201">
        <v>0</v>
      </c>
      <c r="AM201">
        <v>0</v>
      </c>
      <c r="AN201">
        <v>100</v>
      </c>
      <c r="AO201" t="b">
        <v>0</v>
      </c>
      <c r="AP201" t="b">
        <v>0</v>
      </c>
      <c r="AQ201" t="b">
        <v>0</v>
      </c>
      <c r="AR201" t="b">
        <v>0</v>
      </c>
      <c r="AS201" t="b">
        <v>0</v>
      </c>
      <c r="AT201" t="b">
        <v>0</v>
      </c>
      <c r="AU201" t="b">
        <v>0</v>
      </c>
      <c r="AV201" t="b">
        <v>0</v>
      </c>
      <c r="AW201" t="b">
        <v>0</v>
      </c>
      <c r="AX201" t="b">
        <v>0</v>
      </c>
      <c r="AY201" t="b">
        <v>0</v>
      </c>
      <c r="AZ201" t="b">
        <v>0</v>
      </c>
      <c r="BA201" t="b">
        <v>0</v>
      </c>
    </row>
    <row r="202" spans="1:53" x14ac:dyDescent="0.25">
      <c r="A202" s="15">
        <v>44572.63689814815</v>
      </c>
      <c r="B202">
        <v>35768</v>
      </c>
      <c r="C202" t="s">
        <v>362</v>
      </c>
      <c r="D202" t="s">
        <v>65</v>
      </c>
      <c r="E202" t="s">
        <v>66</v>
      </c>
      <c r="F202" t="s">
        <v>80</v>
      </c>
      <c r="G202" t="b">
        <v>0</v>
      </c>
      <c r="H202" t="s">
        <v>68</v>
      </c>
      <c r="I202">
        <v>45</v>
      </c>
      <c r="J202">
        <v>44</v>
      </c>
      <c r="K202">
        <v>45</v>
      </c>
      <c r="L202">
        <v>45</v>
      </c>
      <c r="M202">
        <v>0</v>
      </c>
      <c r="N202">
        <v>44</v>
      </c>
      <c r="O202">
        <v>0</v>
      </c>
      <c r="P202">
        <v>45</v>
      </c>
      <c r="Q202">
        <v>0</v>
      </c>
      <c r="R202">
        <v>0</v>
      </c>
      <c r="S202">
        <v>0</v>
      </c>
      <c r="T202">
        <v>44</v>
      </c>
      <c r="U202">
        <v>0</v>
      </c>
      <c r="V202">
        <v>0</v>
      </c>
      <c r="W202">
        <v>0</v>
      </c>
      <c r="X202">
        <v>0</v>
      </c>
      <c r="Y202">
        <v>0</v>
      </c>
      <c r="Z202">
        <v>1</v>
      </c>
      <c r="AA202">
        <v>97.777777777777771</v>
      </c>
      <c r="AB202">
        <v>100</v>
      </c>
      <c r="AC202">
        <v>100</v>
      </c>
      <c r="AD202">
        <v>97.777777777777771</v>
      </c>
      <c r="AE202">
        <v>100</v>
      </c>
      <c r="AF202">
        <v>97.777777777777771</v>
      </c>
      <c r="AG202">
        <v>0</v>
      </c>
      <c r="AH202">
        <v>0</v>
      </c>
      <c r="AI202">
        <v>0</v>
      </c>
      <c r="AJ202">
        <v>2.2222222222222219</v>
      </c>
      <c r="AK202">
        <v>2.2222222222222219</v>
      </c>
      <c r="AL202">
        <v>0</v>
      </c>
      <c r="AM202">
        <v>0</v>
      </c>
      <c r="AN202">
        <v>97.777777777777771</v>
      </c>
      <c r="AO202" t="b">
        <v>0</v>
      </c>
      <c r="AP202" t="b">
        <v>0</v>
      </c>
      <c r="AQ202" t="b">
        <v>0</v>
      </c>
      <c r="AR202" t="b">
        <v>0</v>
      </c>
      <c r="AS202" t="b">
        <v>0</v>
      </c>
      <c r="AT202" t="b">
        <v>0</v>
      </c>
      <c r="AU202" t="b">
        <v>0</v>
      </c>
      <c r="AV202" t="b">
        <v>0</v>
      </c>
      <c r="AW202" t="b">
        <v>0</v>
      </c>
      <c r="AX202" t="b">
        <v>1</v>
      </c>
      <c r="AY202" t="b">
        <v>1</v>
      </c>
      <c r="AZ202" t="b">
        <v>0</v>
      </c>
      <c r="BA202" t="b">
        <v>0</v>
      </c>
    </row>
    <row r="203" spans="1:53" x14ac:dyDescent="0.25">
      <c r="A203" s="15">
        <v>44600.434606481482</v>
      </c>
      <c r="B203">
        <v>35770</v>
      </c>
      <c r="C203" t="s">
        <v>363</v>
      </c>
      <c r="D203" t="s">
        <v>65</v>
      </c>
      <c r="E203" t="s">
        <v>66</v>
      </c>
      <c r="F203" t="s">
        <v>137</v>
      </c>
      <c r="G203" t="b">
        <v>0</v>
      </c>
      <c r="H203" t="s">
        <v>68</v>
      </c>
      <c r="I203">
        <v>90</v>
      </c>
      <c r="J203">
        <v>88</v>
      </c>
      <c r="K203">
        <v>89</v>
      </c>
      <c r="L203">
        <v>90</v>
      </c>
      <c r="M203">
        <v>0</v>
      </c>
      <c r="N203">
        <v>90</v>
      </c>
      <c r="O203">
        <v>0</v>
      </c>
      <c r="P203">
        <v>90</v>
      </c>
      <c r="Q203">
        <v>0</v>
      </c>
      <c r="R203">
        <v>0</v>
      </c>
      <c r="S203">
        <v>0</v>
      </c>
      <c r="T203">
        <v>87</v>
      </c>
      <c r="U203">
        <v>0</v>
      </c>
      <c r="V203">
        <v>0</v>
      </c>
      <c r="W203">
        <v>0</v>
      </c>
      <c r="X203">
        <v>0</v>
      </c>
      <c r="Y203">
        <v>0</v>
      </c>
      <c r="Z203">
        <v>1</v>
      </c>
      <c r="AA203">
        <v>97.777777777777771</v>
      </c>
      <c r="AB203">
        <v>100</v>
      </c>
      <c r="AC203">
        <v>98.888888888888886</v>
      </c>
      <c r="AD203">
        <v>100</v>
      </c>
      <c r="AE203">
        <v>100</v>
      </c>
      <c r="AF203">
        <v>96.666666666666671</v>
      </c>
      <c r="AG203">
        <v>0</v>
      </c>
      <c r="AH203">
        <v>0</v>
      </c>
      <c r="AI203">
        <v>0</v>
      </c>
      <c r="AJ203">
        <v>3.333333333333333</v>
      </c>
      <c r="AK203">
        <v>3.333333333333333</v>
      </c>
      <c r="AL203">
        <v>0</v>
      </c>
      <c r="AM203">
        <v>0</v>
      </c>
      <c r="AN203">
        <v>96.666666666666671</v>
      </c>
      <c r="AO203" t="b">
        <v>0</v>
      </c>
      <c r="AP203" t="b">
        <v>0</v>
      </c>
      <c r="AQ203" t="b">
        <v>0</v>
      </c>
      <c r="AR203" t="b">
        <v>0</v>
      </c>
      <c r="AS203" t="b">
        <v>0</v>
      </c>
      <c r="AT203" t="b">
        <v>0</v>
      </c>
      <c r="AU203" t="b">
        <v>1</v>
      </c>
      <c r="AV203" t="b">
        <v>0</v>
      </c>
      <c r="AW203" t="b">
        <v>0</v>
      </c>
      <c r="AX203" t="b">
        <v>1</v>
      </c>
      <c r="AY203" t="b">
        <v>1</v>
      </c>
      <c r="AZ203" t="b">
        <v>0</v>
      </c>
      <c r="BA203" t="b">
        <v>0</v>
      </c>
    </row>
    <row r="204" spans="1:53" x14ac:dyDescent="0.25">
      <c r="A204" s="15">
        <v>44490.472696759258</v>
      </c>
      <c r="B204">
        <v>36284</v>
      </c>
      <c r="C204" t="s">
        <v>364</v>
      </c>
      <c r="D204" t="s">
        <v>70</v>
      </c>
      <c r="E204" t="s">
        <v>66</v>
      </c>
      <c r="F204" t="s">
        <v>209</v>
      </c>
      <c r="G204" t="b">
        <v>0</v>
      </c>
      <c r="H204" t="s">
        <v>105</v>
      </c>
      <c r="I204">
        <v>25</v>
      </c>
      <c r="J204">
        <v>25</v>
      </c>
      <c r="K204">
        <v>25</v>
      </c>
      <c r="L204">
        <v>25</v>
      </c>
      <c r="M204">
        <v>0</v>
      </c>
      <c r="N204">
        <v>25</v>
      </c>
      <c r="O204">
        <v>0</v>
      </c>
      <c r="P204">
        <v>25</v>
      </c>
      <c r="Q204">
        <v>0</v>
      </c>
      <c r="R204">
        <v>0</v>
      </c>
      <c r="S204">
        <v>0</v>
      </c>
      <c r="T204">
        <v>25</v>
      </c>
      <c r="U204">
        <v>0</v>
      </c>
      <c r="V204">
        <v>0</v>
      </c>
      <c r="W204">
        <v>0</v>
      </c>
      <c r="X204">
        <v>0</v>
      </c>
      <c r="Y204">
        <v>0</v>
      </c>
      <c r="Z204">
        <v>1</v>
      </c>
      <c r="AA204">
        <v>100</v>
      </c>
      <c r="AB204">
        <v>100</v>
      </c>
      <c r="AC204">
        <v>100</v>
      </c>
      <c r="AD204">
        <v>100</v>
      </c>
      <c r="AE204">
        <v>100</v>
      </c>
      <c r="AF204">
        <v>100</v>
      </c>
      <c r="AG204">
        <v>0</v>
      </c>
      <c r="AH204">
        <v>0</v>
      </c>
      <c r="AI204">
        <v>0</v>
      </c>
      <c r="AJ204">
        <v>0</v>
      </c>
      <c r="AK204">
        <v>0</v>
      </c>
      <c r="AL204">
        <v>0</v>
      </c>
      <c r="AM204">
        <v>0</v>
      </c>
      <c r="AN204">
        <v>100</v>
      </c>
      <c r="AO204" t="b">
        <v>0</v>
      </c>
      <c r="AP204" t="b">
        <v>0</v>
      </c>
      <c r="AQ204" t="b">
        <v>0</v>
      </c>
      <c r="AR204" t="b">
        <v>0</v>
      </c>
      <c r="AS204" t="b">
        <v>0</v>
      </c>
      <c r="AT204" t="b">
        <v>0</v>
      </c>
      <c r="AU204" t="b">
        <v>0</v>
      </c>
      <c r="AV204" t="b">
        <v>0</v>
      </c>
      <c r="AW204" t="b">
        <v>0</v>
      </c>
      <c r="AX204" t="b">
        <v>0</v>
      </c>
      <c r="AY204" t="b">
        <v>0</v>
      </c>
      <c r="AZ204" t="b">
        <v>0</v>
      </c>
      <c r="BA204" t="b">
        <v>0</v>
      </c>
    </row>
    <row r="205" spans="1:53" x14ac:dyDescent="0.25">
      <c r="A205" s="15">
        <v>44512.595034722224</v>
      </c>
      <c r="B205">
        <v>35771</v>
      </c>
      <c r="C205" t="s">
        <v>365</v>
      </c>
      <c r="D205" t="s">
        <v>65</v>
      </c>
      <c r="E205" t="s">
        <v>66</v>
      </c>
      <c r="F205" t="s">
        <v>202</v>
      </c>
      <c r="G205" t="b">
        <v>0</v>
      </c>
      <c r="H205" t="s">
        <v>68</v>
      </c>
      <c r="I205">
        <v>44</v>
      </c>
      <c r="J205">
        <v>44</v>
      </c>
      <c r="K205">
        <v>44</v>
      </c>
      <c r="L205">
        <v>44</v>
      </c>
      <c r="M205">
        <v>0</v>
      </c>
      <c r="N205">
        <v>44</v>
      </c>
      <c r="O205">
        <v>0</v>
      </c>
      <c r="P205">
        <v>44</v>
      </c>
      <c r="Q205">
        <v>0</v>
      </c>
      <c r="R205">
        <v>0</v>
      </c>
      <c r="S205">
        <v>0</v>
      </c>
      <c r="T205">
        <v>44</v>
      </c>
      <c r="U205">
        <v>0</v>
      </c>
      <c r="V205">
        <v>0</v>
      </c>
      <c r="W205">
        <v>0</v>
      </c>
      <c r="X205">
        <v>0</v>
      </c>
      <c r="Y205">
        <v>0</v>
      </c>
      <c r="Z205">
        <v>1</v>
      </c>
      <c r="AA205">
        <v>100</v>
      </c>
      <c r="AB205">
        <v>100</v>
      </c>
      <c r="AC205">
        <v>100</v>
      </c>
      <c r="AD205">
        <v>100</v>
      </c>
      <c r="AE205">
        <v>100</v>
      </c>
      <c r="AF205">
        <v>100</v>
      </c>
      <c r="AG205">
        <v>0</v>
      </c>
      <c r="AH205">
        <v>0</v>
      </c>
      <c r="AI205">
        <v>0</v>
      </c>
      <c r="AJ205">
        <v>0</v>
      </c>
      <c r="AK205">
        <v>0</v>
      </c>
      <c r="AL205">
        <v>0</v>
      </c>
      <c r="AM205">
        <v>0</v>
      </c>
      <c r="AN205">
        <v>100</v>
      </c>
      <c r="AO205" t="b">
        <v>0</v>
      </c>
      <c r="AP205" t="b">
        <v>0</v>
      </c>
      <c r="AQ205" t="b">
        <v>0</v>
      </c>
      <c r="AR205" t="b">
        <v>0</v>
      </c>
      <c r="AS205" t="b">
        <v>0</v>
      </c>
      <c r="AT205" t="b">
        <v>0</v>
      </c>
      <c r="AU205" t="b">
        <v>0</v>
      </c>
      <c r="AV205" t="b">
        <v>0</v>
      </c>
      <c r="AW205" t="b">
        <v>0</v>
      </c>
      <c r="AX205" t="b">
        <v>0</v>
      </c>
      <c r="AY205" t="b">
        <v>0</v>
      </c>
      <c r="AZ205" t="b">
        <v>0</v>
      </c>
      <c r="BA205" t="b">
        <v>0</v>
      </c>
    </row>
    <row r="206" spans="1:53" x14ac:dyDescent="0.25">
      <c r="A206" s="15">
        <v>44580.532847222225</v>
      </c>
      <c r="B206">
        <v>36515</v>
      </c>
      <c r="C206" t="s">
        <v>366</v>
      </c>
      <c r="D206" t="s">
        <v>65</v>
      </c>
      <c r="E206" t="s">
        <v>66</v>
      </c>
      <c r="F206" t="s">
        <v>218</v>
      </c>
      <c r="G206" t="b">
        <v>0</v>
      </c>
      <c r="H206" t="s">
        <v>68</v>
      </c>
      <c r="I206">
        <v>62</v>
      </c>
      <c r="J206">
        <v>61</v>
      </c>
      <c r="K206">
        <v>61</v>
      </c>
      <c r="L206">
        <v>61</v>
      </c>
      <c r="M206">
        <v>0</v>
      </c>
      <c r="N206">
        <v>60</v>
      </c>
      <c r="O206">
        <v>0</v>
      </c>
      <c r="P206">
        <v>61</v>
      </c>
      <c r="Q206">
        <v>0</v>
      </c>
      <c r="R206">
        <v>0</v>
      </c>
      <c r="S206">
        <v>0</v>
      </c>
      <c r="T206">
        <v>60</v>
      </c>
      <c r="U206">
        <v>0</v>
      </c>
      <c r="V206">
        <v>1</v>
      </c>
      <c r="W206">
        <v>0</v>
      </c>
      <c r="X206">
        <v>0</v>
      </c>
      <c r="Y206">
        <v>0</v>
      </c>
      <c r="Z206">
        <v>1</v>
      </c>
      <c r="AA206">
        <v>98.387096774193552</v>
      </c>
      <c r="AB206">
        <v>98.387096774193552</v>
      </c>
      <c r="AC206">
        <v>98.387096774193552</v>
      </c>
      <c r="AD206">
        <v>96.774193548387103</v>
      </c>
      <c r="AE206">
        <v>98.387096774193552</v>
      </c>
      <c r="AF206">
        <v>96.774193548387103</v>
      </c>
      <c r="AG206">
        <v>1.612903225806452</v>
      </c>
      <c r="AH206">
        <v>0</v>
      </c>
      <c r="AI206">
        <v>0</v>
      </c>
      <c r="AJ206">
        <v>1.612903225806452</v>
      </c>
      <c r="AK206">
        <v>1.612903225806452</v>
      </c>
      <c r="AL206">
        <v>0</v>
      </c>
      <c r="AM206">
        <v>0</v>
      </c>
      <c r="AN206">
        <v>96.774193548387103</v>
      </c>
      <c r="AO206" t="b">
        <v>0</v>
      </c>
      <c r="AP206" t="b">
        <v>0</v>
      </c>
      <c r="AQ206" t="b">
        <v>0</v>
      </c>
      <c r="AR206" t="b">
        <v>0</v>
      </c>
      <c r="AS206" t="b">
        <v>0</v>
      </c>
      <c r="AT206" t="b">
        <v>0</v>
      </c>
      <c r="AU206" t="b">
        <v>0</v>
      </c>
      <c r="AV206" t="b">
        <v>0</v>
      </c>
      <c r="AW206" t="b">
        <v>0</v>
      </c>
      <c r="AX206" t="b">
        <v>1</v>
      </c>
      <c r="AY206" t="b">
        <v>1</v>
      </c>
      <c r="AZ206" t="b">
        <v>0</v>
      </c>
      <c r="BA206" t="b">
        <v>0</v>
      </c>
    </row>
    <row r="207" spans="1:53" x14ac:dyDescent="0.25">
      <c r="A207" s="15">
        <v>44581.682222222225</v>
      </c>
      <c r="B207">
        <v>36174</v>
      </c>
      <c r="C207" t="s">
        <v>367</v>
      </c>
      <c r="D207" t="s">
        <v>168</v>
      </c>
      <c r="E207" t="s">
        <v>66</v>
      </c>
      <c r="F207" t="s">
        <v>213</v>
      </c>
      <c r="G207" t="b">
        <v>0</v>
      </c>
      <c r="H207" t="s">
        <v>68</v>
      </c>
      <c r="I207">
        <v>100</v>
      </c>
      <c r="J207">
        <v>100</v>
      </c>
      <c r="K207">
        <v>100</v>
      </c>
      <c r="L207">
        <v>100</v>
      </c>
      <c r="M207">
        <v>0</v>
      </c>
      <c r="N207">
        <v>100</v>
      </c>
      <c r="O207">
        <v>0</v>
      </c>
      <c r="P207">
        <v>100</v>
      </c>
      <c r="Q207">
        <v>0</v>
      </c>
      <c r="R207">
        <v>0</v>
      </c>
      <c r="S207">
        <v>0</v>
      </c>
      <c r="T207">
        <v>100</v>
      </c>
      <c r="U207">
        <v>0</v>
      </c>
      <c r="V207">
        <v>0</v>
      </c>
      <c r="W207">
        <v>0</v>
      </c>
      <c r="X207">
        <v>0</v>
      </c>
      <c r="Y207">
        <v>0</v>
      </c>
      <c r="Z207">
        <v>1</v>
      </c>
      <c r="AA207">
        <v>100</v>
      </c>
      <c r="AB207">
        <v>100</v>
      </c>
      <c r="AC207">
        <v>100</v>
      </c>
      <c r="AD207">
        <v>100</v>
      </c>
      <c r="AE207">
        <v>100</v>
      </c>
      <c r="AF207">
        <v>100</v>
      </c>
      <c r="AG207">
        <v>0</v>
      </c>
      <c r="AH207">
        <v>0</v>
      </c>
      <c r="AI207">
        <v>0</v>
      </c>
      <c r="AJ207">
        <v>0</v>
      </c>
      <c r="AK207">
        <v>0</v>
      </c>
      <c r="AL207">
        <v>0</v>
      </c>
      <c r="AM207">
        <v>0</v>
      </c>
      <c r="AN207">
        <v>100</v>
      </c>
      <c r="AO207" t="b">
        <v>0</v>
      </c>
      <c r="AP207" t="b">
        <v>0</v>
      </c>
      <c r="AQ207" t="b">
        <v>0</v>
      </c>
      <c r="AR207" t="b">
        <v>0</v>
      </c>
      <c r="AS207" t="b">
        <v>0</v>
      </c>
      <c r="AT207" t="b">
        <v>0</v>
      </c>
      <c r="AU207" t="b">
        <v>0</v>
      </c>
      <c r="AV207" t="b">
        <v>0</v>
      </c>
      <c r="AW207" t="b">
        <v>0</v>
      </c>
      <c r="AX207" t="b">
        <v>0</v>
      </c>
      <c r="AY207" t="b">
        <v>0</v>
      </c>
      <c r="AZ207" t="b">
        <v>0</v>
      </c>
      <c r="BA207" t="b">
        <v>0</v>
      </c>
    </row>
    <row r="208" spans="1:53" x14ac:dyDescent="0.25">
      <c r="A208" s="15">
        <v>44573.496249999997</v>
      </c>
      <c r="B208">
        <v>36280</v>
      </c>
      <c r="C208" t="s">
        <v>368</v>
      </c>
      <c r="D208" t="s">
        <v>70</v>
      </c>
      <c r="E208" t="s">
        <v>66</v>
      </c>
      <c r="F208" t="s">
        <v>213</v>
      </c>
      <c r="G208" t="b">
        <v>0</v>
      </c>
      <c r="H208" t="s">
        <v>68</v>
      </c>
      <c r="I208">
        <v>18</v>
      </c>
      <c r="J208">
        <v>18</v>
      </c>
      <c r="K208">
        <v>18</v>
      </c>
      <c r="L208">
        <v>18</v>
      </c>
      <c r="M208">
        <v>0</v>
      </c>
      <c r="N208">
        <v>18</v>
      </c>
      <c r="O208">
        <v>0</v>
      </c>
      <c r="P208">
        <v>18</v>
      </c>
      <c r="Q208">
        <v>0</v>
      </c>
      <c r="R208">
        <v>0</v>
      </c>
      <c r="S208">
        <v>0</v>
      </c>
      <c r="T208">
        <v>18</v>
      </c>
      <c r="U208">
        <v>0</v>
      </c>
      <c r="V208">
        <v>0</v>
      </c>
      <c r="W208">
        <v>0</v>
      </c>
      <c r="X208">
        <v>0</v>
      </c>
      <c r="Y208">
        <v>0</v>
      </c>
      <c r="Z208">
        <v>1</v>
      </c>
      <c r="AA208">
        <v>100</v>
      </c>
      <c r="AB208">
        <v>100</v>
      </c>
      <c r="AC208">
        <v>100</v>
      </c>
      <c r="AD208">
        <v>100</v>
      </c>
      <c r="AE208">
        <v>100</v>
      </c>
      <c r="AF208">
        <v>100</v>
      </c>
      <c r="AG208">
        <v>0</v>
      </c>
      <c r="AH208">
        <v>0</v>
      </c>
      <c r="AI208">
        <v>0</v>
      </c>
      <c r="AJ208">
        <v>0</v>
      </c>
      <c r="AK208">
        <v>0</v>
      </c>
      <c r="AL208">
        <v>0</v>
      </c>
      <c r="AM208">
        <v>0</v>
      </c>
      <c r="AN208">
        <v>100</v>
      </c>
      <c r="AO208" t="b">
        <v>0</v>
      </c>
      <c r="AP208" t="b">
        <v>0</v>
      </c>
      <c r="AQ208" t="b">
        <v>0</v>
      </c>
      <c r="AR208" t="b">
        <v>0</v>
      </c>
      <c r="AS208" t="b">
        <v>0</v>
      </c>
      <c r="AT208" t="b">
        <v>0</v>
      </c>
      <c r="AU208" t="b">
        <v>0</v>
      </c>
      <c r="AV208" t="b">
        <v>0</v>
      </c>
      <c r="AW208" t="b">
        <v>0</v>
      </c>
      <c r="AX208" t="b">
        <v>0</v>
      </c>
      <c r="AY208" t="b">
        <v>0</v>
      </c>
      <c r="AZ208" t="b">
        <v>0</v>
      </c>
      <c r="BA208" t="b">
        <v>0</v>
      </c>
    </row>
    <row r="209" spans="1:53" x14ac:dyDescent="0.25">
      <c r="A209" s="15">
        <v>44621.621979166666</v>
      </c>
      <c r="B209">
        <v>35780</v>
      </c>
      <c r="C209" t="s">
        <v>369</v>
      </c>
      <c r="D209" t="s">
        <v>65</v>
      </c>
      <c r="E209" t="s">
        <v>66</v>
      </c>
      <c r="F209" t="s">
        <v>370</v>
      </c>
      <c r="G209" t="b">
        <v>0</v>
      </c>
      <c r="H209" t="s">
        <v>68</v>
      </c>
      <c r="I209">
        <v>143</v>
      </c>
      <c r="J209">
        <v>140</v>
      </c>
      <c r="K209">
        <v>139</v>
      </c>
      <c r="L209">
        <v>140</v>
      </c>
      <c r="M209">
        <v>1</v>
      </c>
      <c r="N209">
        <v>142</v>
      </c>
      <c r="O209">
        <v>0</v>
      </c>
      <c r="P209">
        <v>139</v>
      </c>
      <c r="Q209">
        <v>1</v>
      </c>
      <c r="R209">
        <v>1</v>
      </c>
      <c r="S209">
        <v>0</v>
      </c>
      <c r="T209">
        <v>138</v>
      </c>
      <c r="U209">
        <v>0</v>
      </c>
      <c r="V209">
        <v>2</v>
      </c>
      <c r="W209">
        <v>0</v>
      </c>
      <c r="X209">
        <v>1</v>
      </c>
      <c r="Y209">
        <v>0</v>
      </c>
      <c r="Z209">
        <v>1</v>
      </c>
      <c r="AA209">
        <v>97.902097902097907</v>
      </c>
      <c r="AB209">
        <v>98.6013986013986</v>
      </c>
      <c r="AC209">
        <v>97.2027972027972</v>
      </c>
      <c r="AD209">
        <v>99.300699300699307</v>
      </c>
      <c r="AE209">
        <v>97.902097902097907</v>
      </c>
      <c r="AF209">
        <v>96.503496503496507</v>
      </c>
      <c r="AG209">
        <v>1.398601398601399</v>
      </c>
      <c r="AH209">
        <v>0.69930069930069927</v>
      </c>
      <c r="AI209">
        <v>0</v>
      </c>
      <c r="AJ209">
        <v>2.0979020979020979</v>
      </c>
      <c r="AK209">
        <v>2.0979020979020979</v>
      </c>
      <c r="AL209">
        <v>0</v>
      </c>
      <c r="AM209">
        <v>0.69930069930069927</v>
      </c>
      <c r="AN209">
        <v>97.2027972027972</v>
      </c>
      <c r="AO209" t="b">
        <v>0</v>
      </c>
      <c r="AP209" t="b">
        <v>0</v>
      </c>
      <c r="AQ209" t="b">
        <v>0</v>
      </c>
      <c r="AR209" t="b">
        <v>0</v>
      </c>
      <c r="AS209" t="b">
        <v>0</v>
      </c>
      <c r="AT209" t="b">
        <v>0</v>
      </c>
      <c r="AU209" t="b">
        <v>1</v>
      </c>
      <c r="AV209" t="b">
        <v>0</v>
      </c>
      <c r="AW209" t="b">
        <v>0</v>
      </c>
      <c r="AX209" t="b">
        <v>1</v>
      </c>
      <c r="AY209" t="b">
        <v>1</v>
      </c>
      <c r="AZ209" t="b">
        <v>0</v>
      </c>
      <c r="BA209" t="b">
        <v>0</v>
      </c>
    </row>
    <row r="210" spans="1:53" x14ac:dyDescent="0.25">
      <c r="A210" s="15">
        <v>44582.436620370368</v>
      </c>
      <c r="B210">
        <v>35620</v>
      </c>
      <c r="C210" t="s">
        <v>371</v>
      </c>
      <c r="D210" t="s">
        <v>65</v>
      </c>
      <c r="E210" t="s">
        <v>66</v>
      </c>
      <c r="F210" t="s">
        <v>372</v>
      </c>
      <c r="G210" t="b">
        <v>0</v>
      </c>
      <c r="H210" t="s">
        <v>68</v>
      </c>
      <c r="I210">
        <v>50</v>
      </c>
      <c r="J210">
        <v>50</v>
      </c>
      <c r="K210">
        <v>50</v>
      </c>
      <c r="L210">
        <v>50</v>
      </c>
      <c r="M210">
        <v>0</v>
      </c>
      <c r="N210">
        <v>50</v>
      </c>
      <c r="O210">
        <v>0</v>
      </c>
      <c r="P210">
        <v>50</v>
      </c>
      <c r="Q210">
        <v>0</v>
      </c>
      <c r="R210">
        <v>0</v>
      </c>
      <c r="S210">
        <v>0</v>
      </c>
      <c r="T210">
        <v>50</v>
      </c>
      <c r="U210">
        <v>0</v>
      </c>
      <c r="V210">
        <v>0</v>
      </c>
      <c r="W210">
        <v>0</v>
      </c>
      <c r="X210">
        <v>0</v>
      </c>
      <c r="Y210">
        <v>0</v>
      </c>
      <c r="Z210">
        <v>1</v>
      </c>
      <c r="AA210">
        <v>100</v>
      </c>
      <c r="AB210">
        <v>100</v>
      </c>
      <c r="AC210">
        <v>100</v>
      </c>
      <c r="AD210">
        <v>100</v>
      </c>
      <c r="AE210">
        <v>100</v>
      </c>
      <c r="AF210">
        <v>100</v>
      </c>
      <c r="AG210">
        <v>0</v>
      </c>
      <c r="AH210">
        <v>0</v>
      </c>
      <c r="AI210">
        <v>0</v>
      </c>
      <c r="AJ210">
        <v>0</v>
      </c>
      <c r="AK210">
        <v>0</v>
      </c>
      <c r="AL210">
        <v>0</v>
      </c>
      <c r="AM210">
        <v>0</v>
      </c>
      <c r="AN210">
        <v>100</v>
      </c>
      <c r="AO210" t="b">
        <v>0</v>
      </c>
      <c r="AP210" t="b">
        <v>0</v>
      </c>
      <c r="AQ210" t="b">
        <v>0</v>
      </c>
      <c r="AR210" t="b">
        <v>0</v>
      </c>
      <c r="AS210" t="b">
        <v>0</v>
      </c>
      <c r="AT210" t="b">
        <v>0</v>
      </c>
      <c r="AU210" t="b">
        <v>0</v>
      </c>
      <c r="AV210" t="b">
        <v>0</v>
      </c>
      <c r="AW210" t="b">
        <v>0</v>
      </c>
      <c r="AX210" t="b">
        <v>0</v>
      </c>
      <c r="AY210" t="b">
        <v>0</v>
      </c>
      <c r="AZ210" t="b">
        <v>0</v>
      </c>
      <c r="BA210" t="b">
        <v>0</v>
      </c>
    </row>
    <row r="211" spans="1:53" x14ac:dyDescent="0.25">
      <c r="A211" s="15">
        <v>44581.593611111108</v>
      </c>
      <c r="B211">
        <v>35787</v>
      </c>
      <c r="C211" t="s">
        <v>373</v>
      </c>
      <c r="D211" t="s">
        <v>65</v>
      </c>
      <c r="E211" t="s">
        <v>66</v>
      </c>
      <c r="F211" t="s">
        <v>174</v>
      </c>
      <c r="G211" t="b">
        <v>0</v>
      </c>
      <c r="H211" t="s">
        <v>68</v>
      </c>
      <c r="I211">
        <v>56</v>
      </c>
      <c r="J211">
        <v>55</v>
      </c>
      <c r="K211">
        <v>56</v>
      </c>
      <c r="L211">
        <v>54</v>
      </c>
      <c r="M211">
        <v>0</v>
      </c>
      <c r="N211">
        <v>55</v>
      </c>
      <c r="O211">
        <v>0</v>
      </c>
      <c r="P211">
        <v>54</v>
      </c>
      <c r="Q211">
        <v>0</v>
      </c>
      <c r="R211">
        <v>0</v>
      </c>
      <c r="S211">
        <v>0</v>
      </c>
      <c r="T211">
        <v>54</v>
      </c>
      <c r="U211">
        <v>0</v>
      </c>
      <c r="V211">
        <v>0</v>
      </c>
      <c r="W211">
        <v>0</v>
      </c>
      <c r="X211">
        <v>0</v>
      </c>
      <c r="Y211">
        <v>0</v>
      </c>
      <c r="Z211">
        <v>1</v>
      </c>
      <c r="AA211">
        <v>98.214285714285708</v>
      </c>
      <c r="AB211">
        <v>96.428571428571431</v>
      </c>
      <c r="AC211">
        <v>100</v>
      </c>
      <c r="AD211">
        <v>98.214285714285708</v>
      </c>
      <c r="AE211">
        <v>96.428571428571431</v>
      </c>
      <c r="AF211">
        <v>96.428571428571431</v>
      </c>
      <c r="AG211">
        <v>0</v>
      </c>
      <c r="AH211">
        <v>0</v>
      </c>
      <c r="AI211">
        <v>0</v>
      </c>
      <c r="AJ211">
        <v>3.5714285714285712</v>
      </c>
      <c r="AK211">
        <v>3.5714285714285712</v>
      </c>
      <c r="AL211">
        <v>0</v>
      </c>
      <c r="AM211">
        <v>0</v>
      </c>
      <c r="AN211">
        <v>96.428571428571431</v>
      </c>
      <c r="AO211" t="b">
        <v>0</v>
      </c>
      <c r="AP211" t="b">
        <v>0</v>
      </c>
      <c r="AQ211" t="b">
        <v>0</v>
      </c>
      <c r="AR211" t="b">
        <v>0</v>
      </c>
      <c r="AS211" t="b">
        <v>0</v>
      </c>
      <c r="AT211" t="b">
        <v>0</v>
      </c>
      <c r="AU211" t="b">
        <v>0</v>
      </c>
      <c r="AV211" t="b">
        <v>0</v>
      </c>
      <c r="AW211" t="b">
        <v>0</v>
      </c>
      <c r="AX211" t="b">
        <v>1</v>
      </c>
      <c r="AY211" t="b">
        <v>1</v>
      </c>
      <c r="AZ211" t="b">
        <v>0</v>
      </c>
      <c r="BA211" t="b">
        <v>0</v>
      </c>
    </row>
    <row r="212" spans="1:53" x14ac:dyDescent="0.25">
      <c r="A212" s="15">
        <v>44545.508831018517</v>
      </c>
      <c r="B212">
        <v>35790</v>
      </c>
      <c r="C212" t="s">
        <v>374</v>
      </c>
      <c r="D212" t="s">
        <v>65</v>
      </c>
      <c r="E212" t="s">
        <v>66</v>
      </c>
      <c r="F212" t="s">
        <v>211</v>
      </c>
      <c r="G212" t="b">
        <v>0</v>
      </c>
      <c r="H212" t="s">
        <v>68</v>
      </c>
      <c r="I212">
        <v>70</v>
      </c>
      <c r="J212">
        <v>69</v>
      </c>
      <c r="K212">
        <v>69</v>
      </c>
      <c r="L212">
        <v>69</v>
      </c>
      <c r="M212">
        <v>0</v>
      </c>
      <c r="N212">
        <v>69</v>
      </c>
      <c r="O212">
        <v>0</v>
      </c>
      <c r="P212">
        <v>69</v>
      </c>
      <c r="Q212">
        <v>0</v>
      </c>
      <c r="R212">
        <v>0</v>
      </c>
      <c r="S212">
        <v>0</v>
      </c>
      <c r="T212">
        <v>69</v>
      </c>
      <c r="U212">
        <v>0</v>
      </c>
      <c r="V212">
        <v>1</v>
      </c>
      <c r="W212">
        <v>0</v>
      </c>
      <c r="X212">
        <v>1</v>
      </c>
      <c r="Y212">
        <v>0</v>
      </c>
      <c r="Z212">
        <v>1</v>
      </c>
      <c r="AA212">
        <v>98.571428571428584</v>
      </c>
      <c r="AB212">
        <v>98.571428571428584</v>
      </c>
      <c r="AC212">
        <v>98.571428571428584</v>
      </c>
      <c r="AD212">
        <v>98.571428571428584</v>
      </c>
      <c r="AE212">
        <v>98.571428571428584</v>
      </c>
      <c r="AF212">
        <v>98.571428571428584</v>
      </c>
      <c r="AG212">
        <v>1.428571428571429</v>
      </c>
      <c r="AH212">
        <v>1.428571428571429</v>
      </c>
      <c r="AI212">
        <v>0</v>
      </c>
      <c r="AJ212">
        <v>0</v>
      </c>
      <c r="AK212">
        <v>0</v>
      </c>
      <c r="AL212">
        <v>0</v>
      </c>
      <c r="AM212">
        <v>1.428571428571429</v>
      </c>
      <c r="AN212">
        <v>100</v>
      </c>
      <c r="AO212" t="b">
        <v>0</v>
      </c>
      <c r="AP212" t="b">
        <v>0</v>
      </c>
      <c r="AQ212" t="b">
        <v>0</v>
      </c>
      <c r="AR212" t="b">
        <v>0</v>
      </c>
      <c r="AS212" t="b">
        <v>0</v>
      </c>
      <c r="AT212" t="b">
        <v>0</v>
      </c>
      <c r="AU212" t="b">
        <v>0</v>
      </c>
      <c r="AV212" t="b">
        <v>0</v>
      </c>
      <c r="AW212" t="b">
        <v>0</v>
      </c>
      <c r="AX212" t="b">
        <v>1</v>
      </c>
      <c r="AY212" t="b">
        <v>0</v>
      </c>
      <c r="AZ212" t="b">
        <v>0</v>
      </c>
      <c r="BA212" t="b">
        <v>0</v>
      </c>
    </row>
    <row r="213" spans="1:53" x14ac:dyDescent="0.25">
      <c r="A213" s="15">
        <v>44588.567511574074</v>
      </c>
      <c r="B213">
        <v>30005</v>
      </c>
      <c r="C213" t="s">
        <v>375</v>
      </c>
      <c r="D213" t="s">
        <v>70</v>
      </c>
      <c r="E213" t="s">
        <v>66</v>
      </c>
      <c r="F213" t="s">
        <v>213</v>
      </c>
      <c r="G213" t="b">
        <v>0</v>
      </c>
      <c r="H213" t="s">
        <v>68</v>
      </c>
      <c r="I213">
        <v>28</v>
      </c>
      <c r="J213">
        <v>27</v>
      </c>
      <c r="K213">
        <v>26</v>
      </c>
      <c r="L213">
        <v>26</v>
      </c>
      <c r="M213">
        <v>0</v>
      </c>
      <c r="N213">
        <v>25</v>
      </c>
      <c r="O213">
        <v>0</v>
      </c>
      <c r="P213">
        <v>25</v>
      </c>
      <c r="Q213">
        <v>0</v>
      </c>
      <c r="R213">
        <v>0</v>
      </c>
      <c r="S213">
        <v>0</v>
      </c>
      <c r="T213">
        <v>25</v>
      </c>
      <c r="U213">
        <v>0</v>
      </c>
      <c r="V213">
        <v>0</v>
      </c>
      <c r="W213">
        <v>0</v>
      </c>
      <c r="X213">
        <v>0</v>
      </c>
      <c r="Y213">
        <v>1</v>
      </c>
      <c r="Z213">
        <v>1</v>
      </c>
      <c r="AA213">
        <v>96.428571428571431</v>
      </c>
      <c r="AB213">
        <v>92.857142857142861</v>
      </c>
      <c r="AC213">
        <v>92.857142857142861</v>
      </c>
      <c r="AD213">
        <v>89.285714285714292</v>
      </c>
      <c r="AE213">
        <v>89.285714285714292</v>
      </c>
      <c r="AF213">
        <v>89.285714285714292</v>
      </c>
      <c r="AG213">
        <v>0</v>
      </c>
      <c r="AH213">
        <v>0</v>
      </c>
      <c r="AI213">
        <v>3.5714285714285712</v>
      </c>
      <c r="AJ213">
        <v>10.71428571428571</v>
      </c>
      <c r="AK213">
        <v>7.1428571428571423</v>
      </c>
      <c r="AL213">
        <v>0</v>
      </c>
      <c r="AM213">
        <v>0</v>
      </c>
      <c r="AN213">
        <v>92.857142857142861</v>
      </c>
      <c r="AO213" t="b">
        <v>0</v>
      </c>
      <c r="AP213" t="b">
        <v>0</v>
      </c>
      <c r="AQ213" t="b">
        <v>0</v>
      </c>
      <c r="AR213" t="b">
        <v>0</v>
      </c>
      <c r="AS213" t="b">
        <v>0</v>
      </c>
      <c r="AT213" t="b">
        <v>0</v>
      </c>
      <c r="AU213" t="b">
        <v>0</v>
      </c>
      <c r="AV213" t="b">
        <v>0</v>
      </c>
      <c r="AW213" t="b">
        <v>0</v>
      </c>
      <c r="AX213" t="b">
        <v>1</v>
      </c>
      <c r="AY213" t="b">
        <v>1</v>
      </c>
      <c r="AZ213" t="b">
        <v>0</v>
      </c>
      <c r="BA213" t="b">
        <v>0</v>
      </c>
    </row>
    <row r="214" spans="1:53" x14ac:dyDescent="0.25">
      <c r="A214" s="15">
        <v>44483.417210648149</v>
      </c>
      <c r="B214">
        <v>36310</v>
      </c>
      <c r="C214" t="s">
        <v>376</v>
      </c>
      <c r="D214" t="s">
        <v>65</v>
      </c>
      <c r="E214" t="s">
        <v>66</v>
      </c>
      <c r="F214" t="s">
        <v>154</v>
      </c>
      <c r="G214" t="b">
        <v>0</v>
      </c>
      <c r="H214" t="s">
        <v>68</v>
      </c>
      <c r="I214">
        <v>83</v>
      </c>
      <c r="J214">
        <v>82</v>
      </c>
      <c r="K214">
        <v>82</v>
      </c>
      <c r="L214">
        <v>82</v>
      </c>
      <c r="M214">
        <v>0</v>
      </c>
      <c r="N214">
        <v>82</v>
      </c>
      <c r="O214">
        <v>0</v>
      </c>
      <c r="P214">
        <v>82</v>
      </c>
      <c r="Q214">
        <v>0</v>
      </c>
      <c r="R214">
        <v>0</v>
      </c>
      <c r="S214">
        <v>0</v>
      </c>
      <c r="T214">
        <v>82</v>
      </c>
      <c r="U214">
        <v>0</v>
      </c>
      <c r="V214">
        <v>1</v>
      </c>
      <c r="W214">
        <v>0</v>
      </c>
      <c r="X214">
        <v>0</v>
      </c>
      <c r="Y214">
        <v>0</v>
      </c>
      <c r="Z214">
        <v>1</v>
      </c>
      <c r="AA214">
        <v>98.795180722891558</v>
      </c>
      <c r="AB214">
        <v>98.795180722891558</v>
      </c>
      <c r="AC214">
        <v>98.795180722891558</v>
      </c>
      <c r="AD214">
        <v>98.795180722891558</v>
      </c>
      <c r="AE214">
        <v>98.795180722891558</v>
      </c>
      <c r="AF214">
        <v>98.795180722891558</v>
      </c>
      <c r="AG214">
        <v>1.2048192771084341</v>
      </c>
      <c r="AH214">
        <v>0</v>
      </c>
      <c r="AI214">
        <v>0</v>
      </c>
      <c r="AJ214">
        <v>0</v>
      </c>
      <c r="AK214">
        <v>0</v>
      </c>
      <c r="AL214">
        <v>0</v>
      </c>
      <c r="AM214">
        <v>0</v>
      </c>
      <c r="AN214">
        <v>98.795180722891558</v>
      </c>
      <c r="AO214" t="b">
        <v>0</v>
      </c>
      <c r="AP214" t="b">
        <v>0</v>
      </c>
      <c r="AQ214" t="b">
        <v>0</v>
      </c>
      <c r="AR214" t="b">
        <v>0</v>
      </c>
      <c r="AS214" t="b">
        <v>0</v>
      </c>
      <c r="AT214" t="b">
        <v>0</v>
      </c>
      <c r="AU214" t="b">
        <v>0</v>
      </c>
      <c r="AV214" t="b">
        <v>0</v>
      </c>
      <c r="AW214" t="b">
        <v>0</v>
      </c>
      <c r="AX214" t="b">
        <v>1</v>
      </c>
      <c r="AY214" t="b">
        <v>1</v>
      </c>
      <c r="AZ214" t="b">
        <v>0</v>
      </c>
      <c r="BA214" t="b">
        <v>0</v>
      </c>
    </row>
    <row r="215" spans="1:53" x14ac:dyDescent="0.25">
      <c r="A215" s="15">
        <v>44530.316180555557</v>
      </c>
      <c r="B215">
        <v>35310</v>
      </c>
      <c r="C215" t="s">
        <v>377</v>
      </c>
      <c r="D215" t="s">
        <v>65</v>
      </c>
      <c r="E215" t="s">
        <v>66</v>
      </c>
      <c r="F215" t="s">
        <v>186</v>
      </c>
      <c r="G215" t="b">
        <v>0</v>
      </c>
      <c r="H215" t="s">
        <v>105</v>
      </c>
      <c r="I215">
        <v>59</v>
      </c>
      <c r="J215">
        <v>59</v>
      </c>
      <c r="K215">
        <v>59</v>
      </c>
      <c r="L215">
        <v>59</v>
      </c>
      <c r="M215">
        <v>0</v>
      </c>
      <c r="N215">
        <v>59</v>
      </c>
      <c r="O215">
        <v>0</v>
      </c>
      <c r="P215">
        <v>59</v>
      </c>
      <c r="Q215">
        <v>0</v>
      </c>
      <c r="R215">
        <v>0</v>
      </c>
      <c r="S215">
        <v>0</v>
      </c>
      <c r="T215">
        <v>59</v>
      </c>
      <c r="U215">
        <v>0</v>
      </c>
      <c r="V215">
        <v>0</v>
      </c>
      <c r="W215">
        <v>0</v>
      </c>
      <c r="X215">
        <v>0</v>
      </c>
      <c r="Y215">
        <v>0</v>
      </c>
      <c r="Z215">
        <v>1</v>
      </c>
      <c r="AA215">
        <v>100</v>
      </c>
      <c r="AB215">
        <v>100</v>
      </c>
      <c r="AC215">
        <v>100</v>
      </c>
      <c r="AD215">
        <v>100</v>
      </c>
      <c r="AE215">
        <v>100</v>
      </c>
      <c r="AF215">
        <v>100</v>
      </c>
      <c r="AG215">
        <v>0</v>
      </c>
      <c r="AH215">
        <v>0</v>
      </c>
      <c r="AI215">
        <v>0</v>
      </c>
      <c r="AJ215">
        <v>0</v>
      </c>
      <c r="AK215">
        <v>0</v>
      </c>
      <c r="AL215">
        <v>0</v>
      </c>
      <c r="AM215">
        <v>0</v>
      </c>
      <c r="AN215">
        <v>100</v>
      </c>
      <c r="AO215" t="b">
        <v>0</v>
      </c>
      <c r="AP215" t="b">
        <v>0</v>
      </c>
      <c r="AQ215" t="b">
        <v>0</v>
      </c>
      <c r="AR215" t="b">
        <v>0</v>
      </c>
      <c r="AS215" t="b">
        <v>0</v>
      </c>
      <c r="AT215" t="b">
        <v>0</v>
      </c>
      <c r="AU215" t="b">
        <v>0</v>
      </c>
      <c r="AV215" t="b">
        <v>0</v>
      </c>
      <c r="AW215" t="b">
        <v>0</v>
      </c>
      <c r="AX215" t="b">
        <v>0</v>
      </c>
      <c r="AY215" t="b">
        <v>0</v>
      </c>
      <c r="AZ215" t="b">
        <v>0</v>
      </c>
      <c r="BA215" t="b">
        <v>0</v>
      </c>
    </row>
    <row r="216" spans="1:53" x14ac:dyDescent="0.25">
      <c r="A216" s="15">
        <v>44599.59233796296</v>
      </c>
      <c r="B216">
        <v>36261</v>
      </c>
      <c r="C216" t="s">
        <v>378</v>
      </c>
      <c r="D216" t="s">
        <v>70</v>
      </c>
      <c r="E216" t="s">
        <v>66</v>
      </c>
      <c r="F216" t="s">
        <v>118</v>
      </c>
      <c r="G216" t="b">
        <v>0</v>
      </c>
      <c r="H216" t="s">
        <v>105</v>
      </c>
      <c r="I216">
        <v>21</v>
      </c>
      <c r="J216">
        <v>21</v>
      </c>
      <c r="K216">
        <v>21</v>
      </c>
      <c r="L216">
        <v>21</v>
      </c>
      <c r="M216">
        <v>0</v>
      </c>
      <c r="N216">
        <v>21</v>
      </c>
      <c r="O216">
        <v>0</v>
      </c>
      <c r="P216">
        <v>21</v>
      </c>
      <c r="Q216">
        <v>0</v>
      </c>
      <c r="R216">
        <v>0</v>
      </c>
      <c r="S216">
        <v>0</v>
      </c>
      <c r="T216">
        <v>21</v>
      </c>
      <c r="U216">
        <v>0</v>
      </c>
      <c r="V216">
        <v>0</v>
      </c>
      <c r="W216">
        <v>0</v>
      </c>
      <c r="X216">
        <v>0</v>
      </c>
      <c r="Y216">
        <v>0</v>
      </c>
      <c r="Z216">
        <v>1</v>
      </c>
      <c r="AA216">
        <v>100</v>
      </c>
      <c r="AB216">
        <v>100</v>
      </c>
      <c r="AC216">
        <v>100</v>
      </c>
      <c r="AD216">
        <v>100</v>
      </c>
      <c r="AE216">
        <v>100</v>
      </c>
      <c r="AF216">
        <v>100</v>
      </c>
      <c r="AG216">
        <v>0</v>
      </c>
      <c r="AH216">
        <v>0</v>
      </c>
      <c r="AI216">
        <v>0</v>
      </c>
      <c r="AJ216">
        <v>0</v>
      </c>
      <c r="AK216">
        <v>0</v>
      </c>
      <c r="AL216">
        <v>0</v>
      </c>
      <c r="AM216">
        <v>0</v>
      </c>
      <c r="AN216">
        <v>100</v>
      </c>
      <c r="AO216" t="b">
        <v>0</v>
      </c>
      <c r="AP216" t="b">
        <v>0</v>
      </c>
      <c r="AQ216" t="b">
        <v>0</v>
      </c>
      <c r="AR216" t="b">
        <v>0</v>
      </c>
      <c r="AS216" t="b">
        <v>0</v>
      </c>
      <c r="AT216" t="b">
        <v>0</v>
      </c>
      <c r="AU216" t="b">
        <v>0</v>
      </c>
      <c r="AV216" t="b">
        <v>0</v>
      </c>
      <c r="AW216" t="b">
        <v>0</v>
      </c>
      <c r="AX216" t="b">
        <v>0</v>
      </c>
      <c r="AY216" t="b">
        <v>0</v>
      </c>
      <c r="AZ216" t="b">
        <v>0</v>
      </c>
      <c r="BA216" t="b">
        <v>0</v>
      </c>
    </row>
    <row r="217" spans="1:53" x14ac:dyDescent="0.25">
      <c r="A217">
        <v>0</v>
      </c>
      <c r="B217">
        <v>36426</v>
      </c>
      <c r="C217" t="s">
        <v>379</v>
      </c>
      <c r="D217" t="s">
        <v>65</v>
      </c>
      <c r="E217" t="s">
        <v>66</v>
      </c>
      <c r="F217" t="s">
        <v>306</v>
      </c>
      <c r="G217" t="b">
        <v>0</v>
      </c>
      <c r="H217" t="s">
        <v>85</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t="b">
        <v>0</v>
      </c>
      <c r="AP217" t="b">
        <v>0</v>
      </c>
      <c r="AQ217" t="b">
        <v>0</v>
      </c>
      <c r="AR217" t="b">
        <v>0</v>
      </c>
      <c r="AS217" t="b">
        <v>0</v>
      </c>
      <c r="AT217" t="b">
        <v>0</v>
      </c>
      <c r="AU217" t="b">
        <v>0</v>
      </c>
      <c r="AV217" t="b">
        <v>0</v>
      </c>
      <c r="AW217" t="b">
        <v>1</v>
      </c>
      <c r="AX217" t="b">
        <v>1</v>
      </c>
      <c r="AY217" t="b">
        <v>1</v>
      </c>
      <c r="AZ217" t="b">
        <v>0</v>
      </c>
      <c r="BA217" t="b">
        <v>0</v>
      </c>
    </row>
    <row r="218" spans="1:53" x14ac:dyDescent="0.25">
      <c r="A218" s="15">
        <v>44490.411793981482</v>
      </c>
      <c r="B218">
        <v>36251</v>
      </c>
      <c r="C218" t="s">
        <v>380</v>
      </c>
      <c r="D218" t="s">
        <v>70</v>
      </c>
      <c r="E218" t="s">
        <v>66</v>
      </c>
      <c r="F218" t="s">
        <v>222</v>
      </c>
      <c r="G218" t="b">
        <v>0</v>
      </c>
      <c r="H218" t="s">
        <v>105</v>
      </c>
      <c r="I218">
        <v>9</v>
      </c>
      <c r="J218">
        <v>9</v>
      </c>
      <c r="K218">
        <v>9</v>
      </c>
      <c r="L218">
        <v>7</v>
      </c>
      <c r="M218">
        <v>0</v>
      </c>
      <c r="N218">
        <v>9</v>
      </c>
      <c r="O218">
        <v>0</v>
      </c>
      <c r="P218">
        <v>7</v>
      </c>
      <c r="Q218">
        <v>0</v>
      </c>
      <c r="R218">
        <v>0</v>
      </c>
      <c r="S218">
        <v>0</v>
      </c>
      <c r="T218">
        <v>7</v>
      </c>
      <c r="U218">
        <v>0</v>
      </c>
      <c r="V218">
        <v>0</v>
      </c>
      <c r="W218">
        <v>0</v>
      </c>
      <c r="X218">
        <v>0</v>
      </c>
      <c r="Y218">
        <v>0</v>
      </c>
      <c r="Z218">
        <v>1</v>
      </c>
      <c r="AA218">
        <v>100</v>
      </c>
      <c r="AB218">
        <v>77.777777777777786</v>
      </c>
      <c r="AC218">
        <v>100</v>
      </c>
      <c r="AD218">
        <v>100</v>
      </c>
      <c r="AE218">
        <v>77.777777777777786</v>
      </c>
      <c r="AF218">
        <v>77.777777777777786</v>
      </c>
      <c r="AG218">
        <v>0</v>
      </c>
      <c r="AH218">
        <v>0</v>
      </c>
      <c r="AI218">
        <v>0</v>
      </c>
      <c r="AJ218">
        <v>22.222222222222221</v>
      </c>
      <c r="AK218">
        <v>22.222222222222221</v>
      </c>
      <c r="AL218">
        <v>0</v>
      </c>
      <c r="AM218">
        <v>0</v>
      </c>
      <c r="AN218">
        <v>77.777777777777786</v>
      </c>
      <c r="AO218" t="b">
        <v>0</v>
      </c>
      <c r="AP218" t="b">
        <v>0</v>
      </c>
      <c r="AQ218" t="b">
        <v>0</v>
      </c>
      <c r="AR218" t="b">
        <v>0</v>
      </c>
      <c r="AS218" t="b">
        <v>0</v>
      </c>
      <c r="AT218" t="b">
        <v>0</v>
      </c>
      <c r="AU218" t="b">
        <v>0</v>
      </c>
      <c r="AV218" t="b">
        <v>0</v>
      </c>
      <c r="AW218" t="b">
        <v>0</v>
      </c>
      <c r="AX218" t="b">
        <v>1</v>
      </c>
      <c r="AY218" t="b">
        <v>1</v>
      </c>
      <c r="AZ218" t="b">
        <v>0</v>
      </c>
      <c r="BA218" t="b">
        <v>0</v>
      </c>
    </row>
    <row r="219" spans="1:53" x14ac:dyDescent="0.25">
      <c r="A219" s="15">
        <v>44607.570844907408</v>
      </c>
      <c r="B219">
        <v>35874</v>
      </c>
      <c r="C219" t="s">
        <v>381</v>
      </c>
      <c r="D219" t="s">
        <v>65</v>
      </c>
      <c r="E219" t="s">
        <v>66</v>
      </c>
      <c r="F219" t="s">
        <v>152</v>
      </c>
      <c r="G219" t="b">
        <v>0</v>
      </c>
      <c r="H219" t="s">
        <v>68</v>
      </c>
      <c r="I219">
        <v>91</v>
      </c>
      <c r="J219">
        <v>90</v>
      </c>
      <c r="K219">
        <v>90</v>
      </c>
      <c r="L219">
        <v>90</v>
      </c>
      <c r="M219">
        <v>0</v>
      </c>
      <c r="N219">
        <v>90</v>
      </c>
      <c r="O219">
        <v>0</v>
      </c>
      <c r="P219">
        <v>90</v>
      </c>
      <c r="Q219">
        <v>0</v>
      </c>
      <c r="R219">
        <v>0</v>
      </c>
      <c r="S219">
        <v>0</v>
      </c>
      <c r="T219">
        <v>90</v>
      </c>
      <c r="U219">
        <v>0</v>
      </c>
      <c r="V219">
        <v>1</v>
      </c>
      <c r="W219">
        <v>0</v>
      </c>
      <c r="X219">
        <v>0</v>
      </c>
      <c r="Y219">
        <v>0</v>
      </c>
      <c r="Z219">
        <v>1</v>
      </c>
      <c r="AA219">
        <v>98.901098901098905</v>
      </c>
      <c r="AB219">
        <v>98.901098901098905</v>
      </c>
      <c r="AC219">
        <v>98.901098901098905</v>
      </c>
      <c r="AD219">
        <v>98.901098901098905</v>
      </c>
      <c r="AE219">
        <v>98.901098901098905</v>
      </c>
      <c r="AF219">
        <v>98.901098901098905</v>
      </c>
      <c r="AG219">
        <v>1.098901098901099</v>
      </c>
      <c r="AH219">
        <v>0</v>
      </c>
      <c r="AI219">
        <v>0</v>
      </c>
      <c r="AJ219">
        <v>0</v>
      </c>
      <c r="AK219">
        <v>0</v>
      </c>
      <c r="AL219">
        <v>0</v>
      </c>
      <c r="AM219">
        <v>0</v>
      </c>
      <c r="AN219">
        <v>98.901098901098905</v>
      </c>
      <c r="AO219" t="b">
        <v>0</v>
      </c>
      <c r="AP219" t="b">
        <v>0</v>
      </c>
      <c r="AQ219" t="b">
        <v>0</v>
      </c>
      <c r="AR219" t="b">
        <v>0</v>
      </c>
      <c r="AS219" t="b">
        <v>0</v>
      </c>
      <c r="AT219" t="b">
        <v>0</v>
      </c>
      <c r="AU219" t="b">
        <v>0</v>
      </c>
      <c r="AV219" t="b">
        <v>0</v>
      </c>
      <c r="AW219" t="b">
        <v>0</v>
      </c>
      <c r="AX219" t="b">
        <v>1</v>
      </c>
      <c r="AY219" t="b">
        <v>1</v>
      </c>
      <c r="AZ219" t="b">
        <v>0</v>
      </c>
      <c r="BA219" t="b">
        <v>0</v>
      </c>
    </row>
    <row r="220" spans="1:53" x14ac:dyDescent="0.25">
      <c r="A220" s="15">
        <v>44606.447511574072</v>
      </c>
      <c r="B220">
        <v>36112</v>
      </c>
      <c r="C220" t="s">
        <v>382</v>
      </c>
      <c r="D220" t="s">
        <v>70</v>
      </c>
      <c r="E220" t="s">
        <v>66</v>
      </c>
      <c r="F220" t="s">
        <v>233</v>
      </c>
      <c r="G220" t="b">
        <v>0</v>
      </c>
      <c r="H220" t="s">
        <v>68</v>
      </c>
      <c r="I220">
        <v>22</v>
      </c>
      <c r="J220">
        <v>22</v>
      </c>
      <c r="K220">
        <v>22</v>
      </c>
      <c r="L220">
        <v>22</v>
      </c>
      <c r="M220">
        <v>0</v>
      </c>
      <c r="N220">
        <v>22</v>
      </c>
      <c r="O220">
        <v>0</v>
      </c>
      <c r="P220">
        <v>22</v>
      </c>
      <c r="Q220">
        <v>0</v>
      </c>
      <c r="R220">
        <v>0</v>
      </c>
      <c r="S220">
        <v>0</v>
      </c>
      <c r="T220">
        <v>22</v>
      </c>
      <c r="U220">
        <v>0</v>
      </c>
      <c r="V220">
        <v>0</v>
      </c>
      <c r="W220">
        <v>0</v>
      </c>
      <c r="X220">
        <v>0</v>
      </c>
      <c r="Y220">
        <v>0</v>
      </c>
      <c r="Z220">
        <v>0</v>
      </c>
      <c r="AA220">
        <v>100</v>
      </c>
      <c r="AB220">
        <v>100</v>
      </c>
      <c r="AC220">
        <v>100</v>
      </c>
      <c r="AD220">
        <v>100</v>
      </c>
      <c r="AE220">
        <v>100</v>
      </c>
      <c r="AF220">
        <v>100</v>
      </c>
      <c r="AG220">
        <v>0</v>
      </c>
      <c r="AH220">
        <v>0</v>
      </c>
      <c r="AI220">
        <v>0</v>
      </c>
      <c r="AJ220">
        <v>0</v>
      </c>
      <c r="AK220">
        <v>0</v>
      </c>
      <c r="AL220">
        <v>0</v>
      </c>
      <c r="AM220">
        <v>0</v>
      </c>
      <c r="AN220">
        <v>100</v>
      </c>
      <c r="AO220" t="b">
        <v>0</v>
      </c>
      <c r="AP220" t="b">
        <v>0</v>
      </c>
      <c r="AQ220" t="b">
        <v>0</v>
      </c>
      <c r="AR220" t="b">
        <v>0</v>
      </c>
      <c r="AS220" t="b">
        <v>0</v>
      </c>
      <c r="AT220" t="b">
        <v>0</v>
      </c>
      <c r="AU220" t="b">
        <v>0</v>
      </c>
      <c r="AV220" t="b">
        <v>0</v>
      </c>
      <c r="AW220" t="b">
        <v>0</v>
      </c>
      <c r="AX220" t="b">
        <v>0</v>
      </c>
      <c r="AY220" t="b">
        <v>0</v>
      </c>
      <c r="AZ220" t="b">
        <v>0</v>
      </c>
      <c r="BA220" t="b">
        <v>0</v>
      </c>
    </row>
    <row r="221" spans="1:53" x14ac:dyDescent="0.25">
      <c r="A221" s="15">
        <v>44510.553078703706</v>
      </c>
      <c r="B221">
        <v>35027</v>
      </c>
      <c r="C221" t="s">
        <v>383</v>
      </c>
      <c r="D221" t="s">
        <v>65</v>
      </c>
      <c r="E221" t="s">
        <v>66</v>
      </c>
      <c r="F221" t="s">
        <v>73</v>
      </c>
      <c r="G221" t="b">
        <v>0</v>
      </c>
      <c r="H221" t="s">
        <v>68</v>
      </c>
      <c r="I221">
        <v>94</v>
      </c>
      <c r="J221">
        <v>94</v>
      </c>
      <c r="K221">
        <v>94</v>
      </c>
      <c r="L221">
        <v>94</v>
      </c>
      <c r="M221">
        <v>0</v>
      </c>
      <c r="N221">
        <v>94</v>
      </c>
      <c r="O221">
        <v>0</v>
      </c>
      <c r="P221">
        <v>93</v>
      </c>
      <c r="Q221">
        <v>1</v>
      </c>
      <c r="R221">
        <v>1</v>
      </c>
      <c r="S221">
        <v>0</v>
      </c>
      <c r="T221">
        <v>94</v>
      </c>
      <c r="U221">
        <v>0</v>
      </c>
      <c r="V221">
        <v>0</v>
      </c>
      <c r="W221">
        <v>0</v>
      </c>
      <c r="X221">
        <v>0</v>
      </c>
      <c r="Y221">
        <v>0</v>
      </c>
      <c r="Z221">
        <v>1</v>
      </c>
      <c r="AA221">
        <v>100</v>
      </c>
      <c r="AB221">
        <v>100</v>
      </c>
      <c r="AC221">
        <v>100</v>
      </c>
      <c r="AD221">
        <v>100</v>
      </c>
      <c r="AE221">
        <v>100</v>
      </c>
      <c r="AF221">
        <v>100</v>
      </c>
      <c r="AG221">
        <v>0</v>
      </c>
      <c r="AH221">
        <v>0</v>
      </c>
      <c r="AI221">
        <v>0</v>
      </c>
      <c r="AJ221">
        <v>0</v>
      </c>
      <c r="AK221">
        <v>0</v>
      </c>
      <c r="AL221">
        <v>0</v>
      </c>
      <c r="AM221">
        <v>0</v>
      </c>
      <c r="AN221">
        <v>100</v>
      </c>
      <c r="AO221" t="b">
        <v>0</v>
      </c>
      <c r="AP221" t="b">
        <v>0</v>
      </c>
      <c r="AQ221" t="b">
        <v>0</v>
      </c>
      <c r="AR221" t="b">
        <v>0</v>
      </c>
      <c r="AS221" t="b">
        <v>0</v>
      </c>
      <c r="AT221" t="b">
        <v>0</v>
      </c>
      <c r="AU221" t="b">
        <v>0</v>
      </c>
      <c r="AV221" t="b">
        <v>0</v>
      </c>
      <c r="AW221" t="b">
        <v>0</v>
      </c>
      <c r="AX221" t="b">
        <v>0</v>
      </c>
      <c r="AY221" t="b">
        <v>0</v>
      </c>
      <c r="AZ221" t="b">
        <v>0</v>
      </c>
      <c r="BA221" t="b">
        <v>0</v>
      </c>
    </row>
    <row r="222" spans="1:53" x14ac:dyDescent="0.25">
      <c r="A222" s="15">
        <v>44606.433541666665</v>
      </c>
      <c r="B222">
        <v>35718</v>
      </c>
      <c r="C222" t="s">
        <v>384</v>
      </c>
      <c r="D222" t="s">
        <v>65</v>
      </c>
      <c r="E222" t="s">
        <v>66</v>
      </c>
      <c r="F222" t="s">
        <v>73</v>
      </c>
      <c r="G222" t="b">
        <v>0</v>
      </c>
      <c r="H222" t="s">
        <v>68</v>
      </c>
      <c r="I222">
        <v>86</v>
      </c>
      <c r="J222">
        <v>86</v>
      </c>
      <c r="K222">
        <v>86</v>
      </c>
      <c r="L222">
        <v>86</v>
      </c>
      <c r="M222">
        <v>0</v>
      </c>
      <c r="N222">
        <v>86</v>
      </c>
      <c r="O222">
        <v>0</v>
      </c>
      <c r="P222">
        <v>86</v>
      </c>
      <c r="Q222">
        <v>0</v>
      </c>
      <c r="R222">
        <v>0</v>
      </c>
      <c r="S222">
        <v>0</v>
      </c>
      <c r="T222">
        <v>86</v>
      </c>
      <c r="U222">
        <v>0</v>
      </c>
      <c r="V222">
        <v>0</v>
      </c>
      <c r="W222">
        <v>0</v>
      </c>
      <c r="X222">
        <v>0</v>
      </c>
      <c r="Y222">
        <v>0</v>
      </c>
      <c r="Z222">
        <v>1</v>
      </c>
      <c r="AA222">
        <v>100</v>
      </c>
      <c r="AB222">
        <v>100</v>
      </c>
      <c r="AC222">
        <v>100</v>
      </c>
      <c r="AD222">
        <v>100</v>
      </c>
      <c r="AE222">
        <v>100</v>
      </c>
      <c r="AF222">
        <v>100</v>
      </c>
      <c r="AG222">
        <v>0</v>
      </c>
      <c r="AH222">
        <v>0</v>
      </c>
      <c r="AI222">
        <v>0</v>
      </c>
      <c r="AJ222">
        <v>0</v>
      </c>
      <c r="AK222">
        <v>0</v>
      </c>
      <c r="AL222">
        <v>0</v>
      </c>
      <c r="AM222">
        <v>0</v>
      </c>
      <c r="AN222">
        <v>100</v>
      </c>
      <c r="AO222" t="b">
        <v>0</v>
      </c>
      <c r="AP222" t="b">
        <v>0</v>
      </c>
      <c r="AQ222" t="b">
        <v>0</v>
      </c>
      <c r="AR222" t="b">
        <v>0</v>
      </c>
      <c r="AS222" t="b">
        <v>0</v>
      </c>
      <c r="AT222" t="b">
        <v>0</v>
      </c>
      <c r="AU222" t="b">
        <v>0</v>
      </c>
      <c r="AV222" t="b">
        <v>0</v>
      </c>
      <c r="AW222" t="b">
        <v>0</v>
      </c>
      <c r="AX222" t="b">
        <v>0</v>
      </c>
      <c r="AY222" t="b">
        <v>0</v>
      </c>
      <c r="AZ222" t="b">
        <v>0</v>
      </c>
      <c r="BA222" t="b">
        <v>0</v>
      </c>
    </row>
    <row r="223" spans="1:53" x14ac:dyDescent="0.25">
      <c r="A223" s="15">
        <v>44586.412743055553</v>
      </c>
      <c r="B223">
        <v>35039</v>
      </c>
      <c r="C223" t="s">
        <v>385</v>
      </c>
      <c r="D223" t="s">
        <v>65</v>
      </c>
      <c r="E223" t="s">
        <v>66</v>
      </c>
      <c r="F223" t="s">
        <v>202</v>
      </c>
      <c r="G223" t="b">
        <v>0</v>
      </c>
      <c r="H223" t="s">
        <v>68</v>
      </c>
      <c r="I223">
        <v>30</v>
      </c>
      <c r="J223">
        <v>30</v>
      </c>
      <c r="K223">
        <v>30</v>
      </c>
      <c r="L223">
        <v>30</v>
      </c>
      <c r="M223">
        <v>0</v>
      </c>
      <c r="N223">
        <v>30</v>
      </c>
      <c r="O223">
        <v>0</v>
      </c>
      <c r="P223">
        <v>30</v>
      </c>
      <c r="Q223">
        <v>0</v>
      </c>
      <c r="R223">
        <v>0</v>
      </c>
      <c r="S223">
        <v>0</v>
      </c>
      <c r="T223">
        <v>30</v>
      </c>
      <c r="U223">
        <v>0</v>
      </c>
      <c r="V223">
        <v>0</v>
      </c>
      <c r="W223">
        <v>0</v>
      </c>
      <c r="X223">
        <v>0</v>
      </c>
      <c r="Y223">
        <v>0</v>
      </c>
      <c r="Z223">
        <v>1</v>
      </c>
      <c r="AA223">
        <v>100</v>
      </c>
      <c r="AB223">
        <v>100</v>
      </c>
      <c r="AC223">
        <v>100</v>
      </c>
      <c r="AD223">
        <v>100</v>
      </c>
      <c r="AE223">
        <v>100</v>
      </c>
      <c r="AF223">
        <v>100</v>
      </c>
      <c r="AG223">
        <v>0</v>
      </c>
      <c r="AH223">
        <v>0</v>
      </c>
      <c r="AI223">
        <v>0</v>
      </c>
      <c r="AJ223">
        <v>0</v>
      </c>
      <c r="AK223">
        <v>0</v>
      </c>
      <c r="AL223">
        <v>0</v>
      </c>
      <c r="AM223">
        <v>0</v>
      </c>
      <c r="AN223">
        <v>100</v>
      </c>
      <c r="AO223" t="b">
        <v>0</v>
      </c>
      <c r="AP223" t="b">
        <v>0</v>
      </c>
      <c r="AQ223" t="b">
        <v>0</v>
      </c>
      <c r="AR223" t="b">
        <v>0</v>
      </c>
      <c r="AS223" t="b">
        <v>0</v>
      </c>
      <c r="AT223" t="b">
        <v>0</v>
      </c>
      <c r="AU223" t="b">
        <v>0</v>
      </c>
      <c r="AV223" t="b">
        <v>0</v>
      </c>
      <c r="AW223" t="b">
        <v>0</v>
      </c>
      <c r="AX223" t="b">
        <v>0</v>
      </c>
      <c r="AY223" t="b">
        <v>0</v>
      </c>
      <c r="AZ223" t="b">
        <v>0</v>
      </c>
      <c r="BA223" t="b">
        <v>0</v>
      </c>
    </row>
    <row r="224" spans="1:53" x14ac:dyDescent="0.25">
      <c r="A224" s="15">
        <v>44530.627789351849</v>
      </c>
      <c r="B224">
        <v>35822</v>
      </c>
      <c r="C224" t="s">
        <v>386</v>
      </c>
      <c r="D224" t="s">
        <v>65</v>
      </c>
      <c r="E224" t="s">
        <v>66</v>
      </c>
      <c r="F224" t="s">
        <v>96</v>
      </c>
      <c r="G224" t="b">
        <v>0</v>
      </c>
      <c r="H224" t="s">
        <v>68</v>
      </c>
      <c r="I224">
        <v>53</v>
      </c>
      <c r="J224">
        <v>51</v>
      </c>
      <c r="K224">
        <v>50</v>
      </c>
      <c r="L224">
        <v>50</v>
      </c>
      <c r="M224">
        <v>0</v>
      </c>
      <c r="N224">
        <v>51</v>
      </c>
      <c r="O224">
        <v>0</v>
      </c>
      <c r="P224">
        <v>48</v>
      </c>
      <c r="Q224">
        <v>0</v>
      </c>
      <c r="R224">
        <v>0</v>
      </c>
      <c r="S224">
        <v>1</v>
      </c>
      <c r="T224">
        <v>47</v>
      </c>
      <c r="U224">
        <v>0</v>
      </c>
      <c r="V224">
        <v>0</v>
      </c>
      <c r="W224">
        <v>0</v>
      </c>
      <c r="X224">
        <v>0</v>
      </c>
      <c r="Y224">
        <v>1</v>
      </c>
      <c r="Z224">
        <v>1</v>
      </c>
      <c r="AA224">
        <v>96.226415094339629</v>
      </c>
      <c r="AB224">
        <v>94.339622641509436</v>
      </c>
      <c r="AC224">
        <v>94.339622641509436</v>
      </c>
      <c r="AD224">
        <v>96.226415094339629</v>
      </c>
      <c r="AE224">
        <v>92.452830188679243</v>
      </c>
      <c r="AF224">
        <v>88.679245283018872</v>
      </c>
      <c r="AG224">
        <v>0</v>
      </c>
      <c r="AH224">
        <v>0</v>
      </c>
      <c r="AI224">
        <v>1.8867924528301889</v>
      </c>
      <c r="AJ224">
        <v>11.32075471698113</v>
      </c>
      <c r="AK224">
        <v>9.433962264150944</v>
      </c>
      <c r="AL224">
        <v>0</v>
      </c>
      <c r="AM224">
        <v>0</v>
      </c>
      <c r="AN224">
        <v>90.566037735849065</v>
      </c>
      <c r="AO224" t="b">
        <v>0</v>
      </c>
      <c r="AP224" t="b">
        <v>0</v>
      </c>
      <c r="AQ224" t="b">
        <v>0</v>
      </c>
      <c r="AR224" t="b">
        <v>0</v>
      </c>
      <c r="AS224" t="b">
        <v>0</v>
      </c>
      <c r="AT224" t="b">
        <v>0</v>
      </c>
      <c r="AU224" t="b">
        <v>1</v>
      </c>
      <c r="AV224" t="b">
        <v>0</v>
      </c>
      <c r="AW224" t="b">
        <v>0</v>
      </c>
      <c r="AX224" t="b">
        <v>1</v>
      </c>
      <c r="AY224" t="b">
        <v>1</v>
      </c>
      <c r="AZ224" t="b">
        <v>0</v>
      </c>
      <c r="BA224" t="b">
        <v>0</v>
      </c>
    </row>
    <row r="225" spans="1:53" x14ac:dyDescent="0.25">
      <c r="A225" s="15">
        <v>44623.42769675926</v>
      </c>
      <c r="B225">
        <v>35160</v>
      </c>
      <c r="C225" t="s">
        <v>387</v>
      </c>
      <c r="D225" t="s">
        <v>65</v>
      </c>
      <c r="E225" t="s">
        <v>66</v>
      </c>
      <c r="F225" t="s">
        <v>123</v>
      </c>
      <c r="G225" t="b">
        <v>0</v>
      </c>
      <c r="H225" t="s">
        <v>68</v>
      </c>
      <c r="I225">
        <v>62</v>
      </c>
      <c r="J225">
        <v>62</v>
      </c>
      <c r="K225">
        <v>62</v>
      </c>
      <c r="L225">
        <v>62</v>
      </c>
      <c r="M225">
        <v>0</v>
      </c>
      <c r="N225">
        <v>62</v>
      </c>
      <c r="O225">
        <v>0</v>
      </c>
      <c r="P225">
        <v>61</v>
      </c>
      <c r="Q225">
        <v>1</v>
      </c>
      <c r="R225">
        <v>1</v>
      </c>
      <c r="S225">
        <v>0</v>
      </c>
      <c r="T225">
        <v>62</v>
      </c>
      <c r="U225">
        <v>0</v>
      </c>
      <c r="V225">
        <v>0</v>
      </c>
      <c r="W225">
        <v>0</v>
      </c>
      <c r="X225">
        <v>0</v>
      </c>
      <c r="Y225">
        <v>0</v>
      </c>
      <c r="Z225">
        <v>1</v>
      </c>
      <c r="AA225">
        <v>100</v>
      </c>
      <c r="AB225">
        <v>100</v>
      </c>
      <c r="AC225">
        <v>100</v>
      </c>
      <c r="AD225">
        <v>100</v>
      </c>
      <c r="AE225">
        <v>100</v>
      </c>
      <c r="AF225">
        <v>100</v>
      </c>
      <c r="AG225">
        <v>0</v>
      </c>
      <c r="AH225">
        <v>0</v>
      </c>
      <c r="AI225">
        <v>0</v>
      </c>
      <c r="AJ225">
        <v>0</v>
      </c>
      <c r="AK225">
        <v>0</v>
      </c>
      <c r="AL225">
        <v>0</v>
      </c>
      <c r="AM225">
        <v>0</v>
      </c>
      <c r="AN225">
        <v>100</v>
      </c>
      <c r="AO225" t="b">
        <v>0</v>
      </c>
      <c r="AP225" t="b">
        <v>0</v>
      </c>
      <c r="AQ225" t="b">
        <v>0</v>
      </c>
      <c r="AR225" t="b">
        <v>0</v>
      </c>
      <c r="AS225" t="b">
        <v>0</v>
      </c>
      <c r="AT225" t="b">
        <v>0</v>
      </c>
      <c r="AU225" t="b">
        <v>0</v>
      </c>
      <c r="AV225" t="b">
        <v>0</v>
      </c>
      <c r="AW225" t="b">
        <v>0</v>
      </c>
      <c r="AX225" t="b">
        <v>0</v>
      </c>
      <c r="AY225" t="b">
        <v>0</v>
      </c>
      <c r="AZ225" t="b">
        <v>0</v>
      </c>
      <c r="BA225" t="b">
        <v>0</v>
      </c>
    </row>
    <row r="226" spans="1:53" x14ac:dyDescent="0.25">
      <c r="A226" s="15">
        <v>44497.516400462962</v>
      </c>
      <c r="B226">
        <v>35828</v>
      </c>
      <c r="C226" t="s">
        <v>388</v>
      </c>
      <c r="D226" t="s">
        <v>65</v>
      </c>
      <c r="E226" t="s">
        <v>66</v>
      </c>
      <c r="F226" t="s">
        <v>321</v>
      </c>
      <c r="G226" t="b">
        <v>0</v>
      </c>
      <c r="H226" t="s">
        <v>68</v>
      </c>
      <c r="I226">
        <v>44</v>
      </c>
      <c r="J226">
        <v>44</v>
      </c>
      <c r="K226">
        <v>44</v>
      </c>
      <c r="L226">
        <v>43</v>
      </c>
      <c r="M226">
        <v>0</v>
      </c>
      <c r="N226">
        <v>43</v>
      </c>
      <c r="O226">
        <v>0</v>
      </c>
      <c r="P226">
        <v>43</v>
      </c>
      <c r="Q226">
        <v>0</v>
      </c>
      <c r="R226">
        <v>0</v>
      </c>
      <c r="S226">
        <v>0</v>
      </c>
      <c r="T226">
        <v>43</v>
      </c>
      <c r="U226">
        <v>0</v>
      </c>
      <c r="V226">
        <v>0</v>
      </c>
      <c r="W226">
        <v>0</v>
      </c>
      <c r="X226">
        <v>0</v>
      </c>
      <c r="Y226">
        <v>0</v>
      </c>
      <c r="Z226">
        <v>0</v>
      </c>
      <c r="AA226">
        <v>100</v>
      </c>
      <c r="AB226">
        <v>97.727272727272734</v>
      </c>
      <c r="AC226">
        <v>100</v>
      </c>
      <c r="AD226">
        <v>97.727272727272734</v>
      </c>
      <c r="AE226">
        <v>97.727272727272734</v>
      </c>
      <c r="AF226">
        <v>97.727272727272734</v>
      </c>
      <c r="AG226">
        <v>0</v>
      </c>
      <c r="AH226">
        <v>0</v>
      </c>
      <c r="AI226">
        <v>0</v>
      </c>
      <c r="AJ226">
        <v>2.2727272727272729</v>
      </c>
      <c r="AK226">
        <v>2.2727272727272729</v>
      </c>
      <c r="AL226">
        <v>0</v>
      </c>
      <c r="AM226">
        <v>0</v>
      </c>
      <c r="AN226">
        <v>97.727272727272734</v>
      </c>
      <c r="AO226" t="b">
        <v>0</v>
      </c>
      <c r="AP226" t="b">
        <v>0</v>
      </c>
      <c r="AQ226" t="b">
        <v>0</v>
      </c>
      <c r="AR226" t="b">
        <v>0</v>
      </c>
      <c r="AS226" t="b">
        <v>0</v>
      </c>
      <c r="AT226" t="b">
        <v>0</v>
      </c>
      <c r="AU226" t="b">
        <v>0</v>
      </c>
      <c r="AV226" t="b">
        <v>0</v>
      </c>
      <c r="AW226" t="b">
        <v>0</v>
      </c>
      <c r="AX226" t="b">
        <v>1</v>
      </c>
      <c r="AY226" t="b">
        <v>1</v>
      </c>
      <c r="AZ226" t="b">
        <v>0</v>
      </c>
      <c r="BA226" t="b">
        <v>0</v>
      </c>
    </row>
    <row r="227" spans="1:53" x14ac:dyDescent="0.25">
      <c r="A227" s="15">
        <v>44460.528680555559</v>
      </c>
      <c r="B227">
        <v>36306</v>
      </c>
      <c r="C227" t="s">
        <v>389</v>
      </c>
      <c r="D227" t="s">
        <v>70</v>
      </c>
      <c r="E227" t="s">
        <v>66</v>
      </c>
      <c r="F227" t="s">
        <v>82</v>
      </c>
      <c r="G227" t="b">
        <v>0</v>
      </c>
      <c r="H227" t="s">
        <v>68</v>
      </c>
      <c r="I227">
        <v>14</v>
      </c>
      <c r="J227">
        <v>14</v>
      </c>
      <c r="K227">
        <v>14</v>
      </c>
      <c r="L227">
        <v>14</v>
      </c>
      <c r="M227">
        <v>0</v>
      </c>
      <c r="N227">
        <v>14</v>
      </c>
      <c r="O227">
        <v>0</v>
      </c>
      <c r="P227">
        <v>14</v>
      </c>
      <c r="Q227">
        <v>0</v>
      </c>
      <c r="R227">
        <v>0</v>
      </c>
      <c r="S227">
        <v>0</v>
      </c>
      <c r="T227">
        <v>14</v>
      </c>
      <c r="U227">
        <v>0</v>
      </c>
      <c r="V227">
        <v>0</v>
      </c>
      <c r="W227">
        <v>0</v>
      </c>
      <c r="X227">
        <v>0</v>
      </c>
      <c r="Y227">
        <v>0</v>
      </c>
      <c r="Z227">
        <v>1</v>
      </c>
      <c r="AA227">
        <v>100</v>
      </c>
      <c r="AB227">
        <v>100</v>
      </c>
      <c r="AC227">
        <v>100</v>
      </c>
      <c r="AD227">
        <v>100</v>
      </c>
      <c r="AE227">
        <v>100</v>
      </c>
      <c r="AF227">
        <v>100</v>
      </c>
      <c r="AG227">
        <v>0</v>
      </c>
      <c r="AH227">
        <v>0</v>
      </c>
      <c r="AI227">
        <v>0</v>
      </c>
      <c r="AJ227">
        <v>0</v>
      </c>
      <c r="AK227">
        <v>0</v>
      </c>
      <c r="AL227">
        <v>0</v>
      </c>
      <c r="AM227">
        <v>0</v>
      </c>
      <c r="AN227">
        <v>100</v>
      </c>
      <c r="AO227" t="b">
        <v>0</v>
      </c>
      <c r="AP227" t="b">
        <v>0</v>
      </c>
      <c r="AQ227" t="b">
        <v>0</v>
      </c>
      <c r="AR227" t="b">
        <v>0</v>
      </c>
      <c r="AS227" t="b">
        <v>0</v>
      </c>
      <c r="AT227" t="b">
        <v>0</v>
      </c>
      <c r="AU227" t="b">
        <v>0</v>
      </c>
      <c r="AV227" t="b">
        <v>0</v>
      </c>
      <c r="AW227" t="b">
        <v>0</v>
      </c>
      <c r="AX227" t="b">
        <v>0</v>
      </c>
      <c r="AY227" t="b">
        <v>0</v>
      </c>
      <c r="AZ227" t="b">
        <v>0</v>
      </c>
      <c r="BA227" t="b">
        <v>0</v>
      </c>
    </row>
    <row r="228" spans="1:53" x14ac:dyDescent="0.25">
      <c r="A228" s="15">
        <v>44483.583634259259</v>
      </c>
      <c r="B228">
        <v>35841</v>
      </c>
      <c r="C228" t="s">
        <v>390</v>
      </c>
      <c r="D228" t="s">
        <v>65</v>
      </c>
      <c r="E228" t="s">
        <v>66</v>
      </c>
      <c r="F228" t="s">
        <v>174</v>
      </c>
      <c r="G228" t="b">
        <v>0</v>
      </c>
      <c r="H228" t="s">
        <v>68</v>
      </c>
      <c r="I228">
        <v>39</v>
      </c>
      <c r="J228">
        <v>39</v>
      </c>
      <c r="K228">
        <v>39</v>
      </c>
      <c r="L228">
        <v>39</v>
      </c>
      <c r="M228">
        <v>0</v>
      </c>
      <c r="N228">
        <v>39</v>
      </c>
      <c r="O228">
        <v>0</v>
      </c>
      <c r="P228">
        <v>39</v>
      </c>
      <c r="Q228">
        <v>0</v>
      </c>
      <c r="R228">
        <v>0</v>
      </c>
      <c r="S228">
        <v>0</v>
      </c>
      <c r="T228">
        <v>39</v>
      </c>
      <c r="U228">
        <v>0</v>
      </c>
      <c r="V228">
        <v>0</v>
      </c>
      <c r="W228">
        <v>0</v>
      </c>
      <c r="X228">
        <v>0</v>
      </c>
      <c r="Y228">
        <v>0</v>
      </c>
      <c r="Z228">
        <v>1</v>
      </c>
      <c r="AA228">
        <v>100</v>
      </c>
      <c r="AB228">
        <v>100</v>
      </c>
      <c r="AC228">
        <v>100</v>
      </c>
      <c r="AD228">
        <v>100</v>
      </c>
      <c r="AE228">
        <v>100</v>
      </c>
      <c r="AF228">
        <v>100</v>
      </c>
      <c r="AG228">
        <v>0</v>
      </c>
      <c r="AH228">
        <v>0</v>
      </c>
      <c r="AI228">
        <v>0</v>
      </c>
      <c r="AJ228">
        <v>0</v>
      </c>
      <c r="AK228">
        <v>0</v>
      </c>
      <c r="AL228">
        <v>0</v>
      </c>
      <c r="AM228">
        <v>0</v>
      </c>
      <c r="AN228">
        <v>100</v>
      </c>
      <c r="AO228" t="b">
        <v>0</v>
      </c>
      <c r="AP228" t="b">
        <v>0</v>
      </c>
      <c r="AQ228" t="b">
        <v>0</v>
      </c>
      <c r="AR228" t="b">
        <v>0</v>
      </c>
      <c r="AS228" t="b">
        <v>0</v>
      </c>
      <c r="AT228" t="b">
        <v>0</v>
      </c>
      <c r="AU228" t="b">
        <v>0</v>
      </c>
      <c r="AV228" t="b">
        <v>0</v>
      </c>
      <c r="AW228" t="b">
        <v>0</v>
      </c>
      <c r="AX228" t="b">
        <v>0</v>
      </c>
      <c r="AY228" t="b">
        <v>0</v>
      </c>
      <c r="AZ228" t="b">
        <v>0</v>
      </c>
      <c r="BA228" t="b">
        <v>0</v>
      </c>
    </row>
    <row r="229" spans="1:53" x14ac:dyDescent="0.25">
      <c r="A229" s="15">
        <v>44537.662199074075</v>
      </c>
      <c r="B229">
        <v>35848</v>
      </c>
      <c r="C229" t="s">
        <v>391</v>
      </c>
      <c r="D229" t="s">
        <v>70</v>
      </c>
      <c r="E229" t="s">
        <v>66</v>
      </c>
      <c r="F229" t="s">
        <v>100</v>
      </c>
      <c r="G229" t="b">
        <v>0</v>
      </c>
      <c r="H229" t="s">
        <v>68</v>
      </c>
      <c r="I229">
        <v>26</v>
      </c>
      <c r="J229">
        <v>24</v>
      </c>
      <c r="K229">
        <v>24</v>
      </c>
      <c r="L229">
        <v>24</v>
      </c>
      <c r="M229">
        <v>0</v>
      </c>
      <c r="N229">
        <v>24</v>
      </c>
      <c r="O229">
        <v>0</v>
      </c>
      <c r="P229">
        <v>24</v>
      </c>
      <c r="Q229">
        <v>0</v>
      </c>
      <c r="R229">
        <v>0</v>
      </c>
      <c r="S229">
        <v>0</v>
      </c>
      <c r="T229">
        <v>24</v>
      </c>
      <c r="U229">
        <v>0</v>
      </c>
      <c r="V229">
        <v>2</v>
      </c>
      <c r="W229">
        <v>0</v>
      </c>
      <c r="X229">
        <v>2</v>
      </c>
      <c r="Y229">
        <v>0</v>
      </c>
      <c r="Z229">
        <v>1</v>
      </c>
      <c r="AA229">
        <v>92.307692307692307</v>
      </c>
      <c r="AB229">
        <v>92.307692307692307</v>
      </c>
      <c r="AC229">
        <v>92.307692307692307</v>
      </c>
      <c r="AD229">
        <v>92.307692307692307</v>
      </c>
      <c r="AE229">
        <v>92.307692307692307</v>
      </c>
      <c r="AF229">
        <v>92.307692307692307</v>
      </c>
      <c r="AG229">
        <v>7.6923076923076934</v>
      </c>
      <c r="AH229">
        <v>7.6923076923076934</v>
      </c>
      <c r="AI229">
        <v>0</v>
      </c>
      <c r="AJ229">
        <v>0</v>
      </c>
      <c r="AK229">
        <v>0</v>
      </c>
      <c r="AL229">
        <v>0</v>
      </c>
      <c r="AM229">
        <v>7.6923076923076934</v>
      </c>
      <c r="AN229">
        <v>100</v>
      </c>
      <c r="AO229" t="b">
        <v>0</v>
      </c>
      <c r="AP229" t="b">
        <v>0</v>
      </c>
      <c r="AQ229" t="b">
        <v>0</v>
      </c>
      <c r="AR229" t="b">
        <v>0</v>
      </c>
      <c r="AS229" t="b">
        <v>0</v>
      </c>
      <c r="AT229" t="b">
        <v>0</v>
      </c>
      <c r="AU229" t="b">
        <v>0</v>
      </c>
      <c r="AV229" t="b">
        <v>0</v>
      </c>
      <c r="AW229" t="b">
        <v>0</v>
      </c>
      <c r="AX229" t="b">
        <v>1</v>
      </c>
      <c r="AY229" t="b">
        <v>0</v>
      </c>
      <c r="AZ229" t="b">
        <v>0</v>
      </c>
      <c r="BA229" t="b">
        <v>0</v>
      </c>
    </row>
    <row r="230" spans="1:53" x14ac:dyDescent="0.25">
      <c r="A230" s="15">
        <v>44459.606377314813</v>
      </c>
      <c r="B230">
        <v>35850</v>
      </c>
      <c r="C230" t="s">
        <v>392</v>
      </c>
      <c r="D230" t="s">
        <v>70</v>
      </c>
      <c r="E230" t="s">
        <v>66</v>
      </c>
      <c r="F230" t="s">
        <v>118</v>
      </c>
      <c r="G230" t="b">
        <v>0</v>
      </c>
      <c r="H230" t="s">
        <v>68</v>
      </c>
      <c r="I230">
        <v>12</v>
      </c>
      <c r="J230">
        <v>12</v>
      </c>
      <c r="K230">
        <v>12</v>
      </c>
      <c r="L230">
        <v>12</v>
      </c>
      <c r="M230">
        <v>0</v>
      </c>
      <c r="N230">
        <v>12</v>
      </c>
      <c r="O230">
        <v>0</v>
      </c>
      <c r="P230">
        <v>12</v>
      </c>
      <c r="Q230">
        <v>0</v>
      </c>
      <c r="R230">
        <v>0</v>
      </c>
      <c r="S230">
        <v>0</v>
      </c>
      <c r="T230">
        <v>12</v>
      </c>
      <c r="U230">
        <v>0</v>
      </c>
      <c r="V230">
        <v>0</v>
      </c>
      <c r="W230">
        <v>0</v>
      </c>
      <c r="X230">
        <v>0</v>
      </c>
      <c r="Y230">
        <v>0</v>
      </c>
      <c r="Z230">
        <v>1</v>
      </c>
      <c r="AA230">
        <v>100</v>
      </c>
      <c r="AB230">
        <v>100</v>
      </c>
      <c r="AC230">
        <v>100</v>
      </c>
      <c r="AD230">
        <v>100</v>
      </c>
      <c r="AE230">
        <v>100</v>
      </c>
      <c r="AF230">
        <v>100</v>
      </c>
      <c r="AG230">
        <v>0</v>
      </c>
      <c r="AH230">
        <v>0</v>
      </c>
      <c r="AI230">
        <v>0</v>
      </c>
      <c r="AJ230">
        <v>0</v>
      </c>
      <c r="AK230">
        <v>0</v>
      </c>
      <c r="AL230">
        <v>0</v>
      </c>
      <c r="AM230">
        <v>0</v>
      </c>
      <c r="AN230">
        <v>100</v>
      </c>
      <c r="AO230" t="b">
        <v>0</v>
      </c>
      <c r="AP230" t="b">
        <v>0</v>
      </c>
      <c r="AQ230" t="b">
        <v>0</v>
      </c>
      <c r="AR230" t="b">
        <v>0</v>
      </c>
      <c r="AS230" t="b">
        <v>0</v>
      </c>
      <c r="AT230" t="b">
        <v>0</v>
      </c>
      <c r="AU230" t="b">
        <v>0</v>
      </c>
      <c r="AV230" t="b">
        <v>0</v>
      </c>
      <c r="AW230" t="b">
        <v>0</v>
      </c>
      <c r="AX230" t="b">
        <v>0</v>
      </c>
      <c r="AY230" t="b">
        <v>0</v>
      </c>
      <c r="AZ230" t="b">
        <v>0</v>
      </c>
      <c r="BA230" t="b">
        <v>0</v>
      </c>
    </row>
    <row r="231" spans="1:53" x14ac:dyDescent="0.25">
      <c r="A231" s="15">
        <v>44495.39775462963</v>
      </c>
      <c r="B231">
        <v>36216</v>
      </c>
      <c r="C231" t="s">
        <v>393</v>
      </c>
      <c r="D231" t="s">
        <v>70</v>
      </c>
      <c r="E231" t="s">
        <v>66</v>
      </c>
      <c r="F231" t="s">
        <v>202</v>
      </c>
      <c r="G231" t="b">
        <v>0</v>
      </c>
      <c r="H231" t="s">
        <v>105</v>
      </c>
      <c r="I231">
        <v>19</v>
      </c>
      <c r="J231">
        <v>19</v>
      </c>
      <c r="K231">
        <v>19</v>
      </c>
      <c r="L231">
        <v>19</v>
      </c>
      <c r="M231">
        <v>0</v>
      </c>
      <c r="N231">
        <v>19</v>
      </c>
      <c r="O231">
        <v>0</v>
      </c>
      <c r="P231">
        <v>19</v>
      </c>
      <c r="Q231">
        <v>0</v>
      </c>
      <c r="R231">
        <v>0</v>
      </c>
      <c r="S231">
        <v>0</v>
      </c>
      <c r="T231">
        <v>19</v>
      </c>
      <c r="U231">
        <v>0</v>
      </c>
      <c r="V231">
        <v>0</v>
      </c>
      <c r="W231">
        <v>0</v>
      </c>
      <c r="X231">
        <v>0</v>
      </c>
      <c r="Y231">
        <v>0</v>
      </c>
      <c r="Z231">
        <v>1</v>
      </c>
      <c r="AA231">
        <v>100</v>
      </c>
      <c r="AB231">
        <v>100</v>
      </c>
      <c r="AC231">
        <v>100</v>
      </c>
      <c r="AD231">
        <v>100</v>
      </c>
      <c r="AE231">
        <v>100</v>
      </c>
      <c r="AF231">
        <v>100</v>
      </c>
      <c r="AG231">
        <v>0</v>
      </c>
      <c r="AH231">
        <v>0</v>
      </c>
      <c r="AI231">
        <v>0</v>
      </c>
      <c r="AJ231">
        <v>0</v>
      </c>
      <c r="AK231">
        <v>0</v>
      </c>
      <c r="AL231">
        <v>0</v>
      </c>
      <c r="AM231">
        <v>0</v>
      </c>
      <c r="AN231">
        <v>100</v>
      </c>
      <c r="AO231" t="b">
        <v>0</v>
      </c>
      <c r="AP231" t="b">
        <v>0</v>
      </c>
      <c r="AQ231" t="b">
        <v>0</v>
      </c>
      <c r="AR231" t="b">
        <v>0</v>
      </c>
      <c r="AS231" t="b">
        <v>0</v>
      </c>
      <c r="AT231" t="b">
        <v>0</v>
      </c>
      <c r="AU231" t="b">
        <v>0</v>
      </c>
      <c r="AV231" t="b">
        <v>0</v>
      </c>
      <c r="AW231" t="b">
        <v>0</v>
      </c>
      <c r="AX231" t="b">
        <v>0</v>
      </c>
      <c r="AY231" t="b">
        <v>0</v>
      </c>
      <c r="AZ231" t="b">
        <v>0</v>
      </c>
      <c r="BA231" t="b">
        <v>0</v>
      </c>
    </row>
    <row r="232" spans="1:53" x14ac:dyDescent="0.25">
      <c r="A232" s="15">
        <v>44540.419699074075</v>
      </c>
      <c r="B232">
        <v>35854</v>
      </c>
      <c r="C232" t="s">
        <v>394</v>
      </c>
      <c r="D232" t="s">
        <v>65</v>
      </c>
      <c r="E232" t="s">
        <v>66</v>
      </c>
      <c r="F232" t="s">
        <v>78</v>
      </c>
      <c r="G232" t="b">
        <v>0</v>
      </c>
      <c r="H232" t="s">
        <v>68</v>
      </c>
      <c r="I232">
        <v>78</v>
      </c>
      <c r="J232">
        <v>78</v>
      </c>
      <c r="K232">
        <v>78</v>
      </c>
      <c r="L232">
        <v>78</v>
      </c>
      <c r="M232">
        <v>0</v>
      </c>
      <c r="N232">
        <v>78</v>
      </c>
      <c r="O232">
        <v>0</v>
      </c>
      <c r="P232">
        <v>78</v>
      </c>
      <c r="Q232">
        <v>0</v>
      </c>
      <c r="R232">
        <v>0</v>
      </c>
      <c r="S232">
        <v>0</v>
      </c>
      <c r="T232">
        <v>78</v>
      </c>
      <c r="U232">
        <v>0</v>
      </c>
      <c r="V232">
        <v>0</v>
      </c>
      <c r="W232">
        <v>0</v>
      </c>
      <c r="X232">
        <v>0</v>
      </c>
      <c r="Y232">
        <v>0</v>
      </c>
      <c r="Z232">
        <v>1</v>
      </c>
      <c r="AA232">
        <v>100</v>
      </c>
      <c r="AB232">
        <v>100</v>
      </c>
      <c r="AC232">
        <v>100</v>
      </c>
      <c r="AD232">
        <v>100</v>
      </c>
      <c r="AE232">
        <v>100</v>
      </c>
      <c r="AF232">
        <v>100</v>
      </c>
      <c r="AG232">
        <v>0</v>
      </c>
      <c r="AH232">
        <v>0</v>
      </c>
      <c r="AI232">
        <v>0</v>
      </c>
      <c r="AJ232">
        <v>0</v>
      </c>
      <c r="AK232">
        <v>0</v>
      </c>
      <c r="AL232">
        <v>0</v>
      </c>
      <c r="AM232">
        <v>0</v>
      </c>
      <c r="AN232">
        <v>100</v>
      </c>
      <c r="AO232" t="b">
        <v>0</v>
      </c>
      <c r="AP232" t="b">
        <v>0</v>
      </c>
      <c r="AQ232" t="b">
        <v>0</v>
      </c>
      <c r="AR232" t="b">
        <v>0</v>
      </c>
      <c r="AS232" t="b">
        <v>0</v>
      </c>
      <c r="AT232" t="b">
        <v>0</v>
      </c>
      <c r="AU232" t="b">
        <v>0</v>
      </c>
      <c r="AV232" t="b">
        <v>0</v>
      </c>
      <c r="AW232" t="b">
        <v>0</v>
      </c>
      <c r="AX232" t="b">
        <v>0</v>
      </c>
      <c r="AY232" t="b">
        <v>0</v>
      </c>
      <c r="AZ232" t="b">
        <v>0</v>
      </c>
      <c r="BA232" t="b">
        <v>0</v>
      </c>
    </row>
    <row r="233" spans="1:53" x14ac:dyDescent="0.25">
      <c r="A233" s="15">
        <v>44624.634988425925</v>
      </c>
      <c r="B233">
        <v>36214</v>
      </c>
      <c r="C233" t="s">
        <v>395</v>
      </c>
      <c r="D233" t="s">
        <v>70</v>
      </c>
      <c r="E233" t="s">
        <v>66</v>
      </c>
      <c r="F233" t="s">
        <v>89</v>
      </c>
      <c r="G233" t="b">
        <v>0</v>
      </c>
      <c r="H233" t="s">
        <v>68</v>
      </c>
      <c r="I233">
        <v>15</v>
      </c>
      <c r="J233">
        <v>13</v>
      </c>
      <c r="K233">
        <v>13</v>
      </c>
      <c r="L233">
        <v>14</v>
      </c>
      <c r="M233">
        <v>0</v>
      </c>
      <c r="N233">
        <v>13</v>
      </c>
      <c r="O233">
        <v>0</v>
      </c>
      <c r="P233">
        <v>15</v>
      </c>
      <c r="Q233">
        <v>0</v>
      </c>
      <c r="R233">
        <v>0</v>
      </c>
      <c r="S233">
        <v>0</v>
      </c>
      <c r="T233">
        <v>9</v>
      </c>
      <c r="U233">
        <v>0</v>
      </c>
      <c r="V233">
        <v>0</v>
      </c>
      <c r="W233">
        <v>0</v>
      </c>
      <c r="X233">
        <v>0</v>
      </c>
      <c r="Y233">
        <v>0</v>
      </c>
      <c r="Z233">
        <v>1</v>
      </c>
      <c r="AA233">
        <v>86.666666666666671</v>
      </c>
      <c r="AB233">
        <v>93.333333333333329</v>
      </c>
      <c r="AC233">
        <v>86.666666666666671</v>
      </c>
      <c r="AD233">
        <v>86.666666666666671</v>
      </c>
      <c r="AE233">
        <v>100</v>
      </c>
      <c r="AF233">
        <v>60</v>
      </c>
      <c r="AG233">
        <v>0</v>
      </c>
      <c r="AH233">
        <v>0</v>
      </c>
      <c r="AI233">
        <v>0</v>
      </c>
      <c r="AJ233">
        <v>40</v>
      </c>
      <c r="AK233">
        <v>40</v>
      </c>
      <c r="AL233">
        <v>0</v>
      </c>
      <c r="AM233">
        <v>0</v>
      </c>
      <c r="AN233">
        <v>60</v>
      </c>
      <c r="AO233" t="b">
        <v>0</v>
      </c>
      <c r="AP233" t="b">
        <v>0</v>
      </c>
      <c r="AQ233" t="b">
        <v>0</v>
      </c>
      <c r="AR233" t="b">
        <v>0</v>
      </c>
      <c r="AS233" t="b">
        <v>0</v>
      </c>
      <c r="AT233" t="b">
        <v>0</v>
      </c>
      <c r="AU233" t="b">
        <v>1</v>
      </c>
      <c r="AV233" t="b">
        <v>0</v>
      </c>
      <c r="AW233" t="b">
        <v>0</v>
      </c>
      <c r="AX233" t="b">
        <v>1</v>
      </c>
      <c r="AY233" t="b">
        <v>1</v>
      </c>
      <c r="AZ233" t="b">
        <v>0</v>
      </c>
      <c r="BA233" t="b">
        <v>0</v>
      </c>
    </row>
    <row r="234" spans="1:53" x14ac:dyDescent="0.25">
      <c r="A234" s="15">
        <v>44575.412928240738</v>
      </c>
      <c r="B234">
        <v>36211</v>
      </c>
      <c r="C234" t="s">
        <v>396</v>
      </c>
      <c r="D234" t="s">
        <v>70</v>
      </c>
      <c r="E234" t="s">
        <v>66</v>
      </c>
      <c r="F234" t="s">
        <v>130</v>
      </c>
      <c r="G234" t="b">
        <v>0</v>
      </c>
      <c r="H234" t="s">
        <v>68</v>
      </c>
      <c r="I234">
        <v>15</v>
      </c>
      <c r="J234">
        <v>15</v>
      </c>
      <c r="K234">
        <v>15</v>
      </c>
      <c r="L234">
        <v>15</v>
      </c>
      <c r="M234">
        <v>0</v>
      </c>
      <c r="N234">
        <v>15</v>
      </c>
      <c r="O234">
        <v>0</v>
      </c>
      <c r="P234">
        <v>15</v>
      </c>
      <c r="Q234">
        <v>0</v>
      </c>
      <c r="R234">
        <v>0</v>
      </c>
      <c r="S234">
        <v>0</v>
      </c>
      <c r="T234">
        <v>15</v>
      </c>
      <c r="U234">
        <v>0</v>
      </c>
      <c r="V234">
        <v>0</v>
      </c>
      <c r="W234">
        <v>0</v>
      </c>
      <c r="X234">
        <v>0</v>
      </c>
      <c r="Y234">
        <v>0</v>
      </c>
      <c r="Z234">
        <v>0</v>
      </c>
      <c r="AA234">
        <v>100</v>
      </c>
      <c r="AB234">
        <v>100</v>
      </c>
      <c r="AC234">
        <v>100</v>
      </c>
      <c r="AD234">
        <v>100</v>
      </c>
      <c r="AE234">
        <v>100</v>
      </c>
      <c r="AF234">
        <v>100</v>
      </c>
      <c r="AG234">
        <v>0</v>
      </c>
      <c r="AH234">
        <v>0</v>
      </c>
      <c r="AI234">
        <v>0</v>
      </c>
      <c r="AJ234">
        <v>0</v>
      </c>
      <c r="AK234">
        <v>0</v>
      </c>
      <c r="AL234">
        <v>0</v>
      </c>
      <c r="AM234">
        <v>0</v>
      </c>
      <c r="AN234">
        <v>100</v>
      </c>
      <c r="AO234" t="b">
        <v>0</v>
      </c>
      <c r="AP234" t="b">
        <v>0</v>
      </c>
      <c r="AQ234" t="b">
        <v>0</v>
      </c>
      <c r="AR234" t="b">
        <v>0</v>
      </c>
      <c r="AS234" t="b">
        <v>0</v>
      </c>
      <c r="AT234" t="b">
        <v>0</v>
      </c>
      <c r="AU234" t="b">
        <v>0</v>
      </c>
      <c r="AV234" t="b">
        <v>0</v>
      </c>
      <c r="AW234" t="b">
        <v>0</v>
      </c>
      <c r="AX234" t="b">
        <v>0</v>
      </c>
      <c r="AY234" t="b">
        <v>0</v>
      </c>
      <c r="AZ234" t="b">
        <v>0</v>
      </c>
      <c r="BA234" t="b">
        <v>0</v>
      </c>
    </row>
    <row r="235" spans="1:53" x14ac:dyDescent="0.25">
      <c r="A235" s="15">
        <v>44538.480949074074</v>
      </c>
      <c r="B235">
        <v>35852</v>
      </c>
      <c r="C235" t="s">
        <v>397</v>
      </c>
      <c r="D235" t="s">
        <v>65</v>
      </c>
      <c r="E235" t="s">
        <v>66</v>
      </c>
      <c r="F235" t="s">
        <v>265</v>
      </c>
      <c r="G235" t="b">
        <v>0</v>
      </c>
      <c r="H235" t="s">
        <v>68</v>
      </c>
      <c r="I235">
        <v>78</v>
      </c>
      <c r="J235">
        <v>78</v>
      </c>
      <c r="K235">
        <v>78</v>
      </c>
      <c r="L235">
        <v>78</v>
      </c>
      <c r="M235">
        <v>0</v>
      </c>
      <c r="N235">
        <v>78</v>
      </c>
      <c r="O235">
        <v>0</v>
      </c>
      <c r="P235">
        <v>77</v>
      </c>
      <c r="Q235">
        <v>0</v>
      </c>
      <c r="R235">
        <v>0</v>
      </c>
      <c r="S235">
        <v>1</v>
      </c>
      <c r="T235">
        <v>78</v>
      </c>
      <c r="U235">
        <v>0</v>
      </c>
      <c r="V235">
        <v>0</v>
      </c>
      <c r="W235">
        <v>0</v>
      </c>
      <c r="X235">
        <v>0</v>
      </c>
      <c r="Y235">
        <v>0</v>
      </c>
      <c r="Z235">
        <v>1</v>
      </c>
      <c r="AA235">
        <v>100</v>
      </c>
      <c r="AB235">
        <v>100</v>
      </c>
      <c r="AC235">
        <v>100</v>
      </c>
      <c r="AD235">
        <v>100</v>
      </c>
      <c r="AE235">
        <v>100</v>
      </c>
      <c r="AF235">
        <v>100</v>
      </c>
      <c r="AG235">
        <v>0</v>
      </c>
      <c r="AH235">
        <v>0</v>
      </c>
      <c r="AI235">
        <v>0</v>
      </c>
      <c r="AJ235">
        <v>0</v>
      </c>
      <c r="AK235">
        <v>0</v>
      </c>
      <c r="AL235">
        <v>0</v>
      </c>
      <c r="AM235">
        <v>0</v>
      </c>
      <c r="AN235">
        <v>100</v>
      </c>
      <c r="AO235" t="b">
        <v>0</v>
      </c>
      <c r="AP235" t="b">
        <v>0</v>
      </c>
      <c r="AQ235" t="b">
        <v>0</v>
      </c>
      <c r="AR235" t="b">
        <v>0</v>
      </c>
      <c r="AS235" t="b">
        <v>0</v>
      </c>
      <c r="AT235" t="b">
        <v>0</v>
      </c>
      <c r="AU235" t="b">
        <v>0</v>
      </c>
      <c r="AV235" t="b">
        <v>0</v>
      </c>
      <c r="AW235" t="b">
        <v>0</v>
      </c>
      <c r="AX235" t="b">
        <v>0</v>
      </c>
      <c r="AY235" t="b">
        <v>0</v>
      </c>
      <c r="AZ235" t="b">
        <v>0</v>
      </c>
      <c r="BA235" t="b">
        <v>0</v>
      </c>
    </row>
    <row r="236" spans="1:53" x14ac:dyDescent="0.25">
      <c r="A236" s="15">
        <v>44532.376458333332</v>
      </c>
      <c r="B236">
        <v>36537</v>
      </c>
      <c r="C236" t="s">
        <v>398</v>
      </c>
      <c r="D236" t="s">
        <v>65</v>
      </c>
      <c r="E236" t="s">
        <v>66</v>
      </c>
      <c r="F236" t="s">
        <v>150</v>
      </c>
      <c r="G236" t="b">
        <v>0</v>
      </c>
      <c r="H236" t="s">
        <v>68</v>
      </c>
      <c r="I236">
        <v>67</v>
      </c>
      <c r="J236">
        <v>66</v>
      </c>
      <c r="K236">
        <v>66</v>
      </c>
      <c r="L236">
        <v>67</v>
      </c>
      <c r="M236">
        <v>0</v>
      </c>
      <c r="N236">
        <v>65</v>
      </c>
      <c r="O236">
        <v>0</v>
      </c>
      <c r="P236">
        <v>67</v>
      </c>
      <c r="Q236">
        <v>0</v>
      </c>
      <c r="R236">
        <v>0</v>
      </c>
      <c r="S236">
        <v>0</v>
      </c>
      <c r="T236">
        <v>65</v>
      </c>
      <c r="U236">
        <v>0</v>
      </c>
      <c r="V236">
        <v>0</v>
      </c>
      <c r="W236">
        <v>0</v>
      </c>
      <c r="X236">
        <v>0</v>
      </c>
      <c r="Y236">
        <v>0</v>
      </c>
      <c r="Z236">
        <v>1</v>
      </c>
      <c r="AA236">
        <v>98.507462686567166</v>
      </c>
      <c r="AB236">
        <v>100</v>
      </c>
      <c r="AC236">
        <v>98.507462686567166</v>
      </c>
      <c r="AD236">
        <v>97.014925373134332</v>
      </c>
      <c r="AE236">
        <v>100</v>
      </c>
      <c r="AF236">
        <v>97.014925373134332</v>
      </c>
      <c r="AG236">
        <v>0</v>
      </c>
      <c r="AH236">
        <v>0</v>
      </c>
      <c r="AI236">
        <v>0</v>
      </c>
      <c r="AJ236">
        <v>2.9850746268656709</v>
      </c>
      <c r="AK236">
        <v>2.9850746268656709</v>
      </c>
      <c r="AL236">
        <v>0</v>
      </c>
      <c r="AM236">
        <v>0</v>
      </c>
      <c r="AN236">
        <v>97.014925373134332</v>
      </c>
      <c r="AO236" t="b">
        <v>0</v>
      </c>
      <c r="AP236" t="b">
        <v>0</v>
      </c>
      <c r="AQ236" t="b">
        <v>0</v>
      </c>
      <c r="AR236" t="b">
        <v>0</v>
      </c>
      <c r="AS236" t="b">
        <v>0</v>
      </c>
      <c r="AT236" t="b">
        <v>0</v>
      </c>
      <c r="AU236" t="b">
        <v>0</v>
      </c>
      <c r="AV236" t="b">
        <v>0</v>
      </c>
      <c r="AW236" t="b">
        <v>0</v>
      </c>
      <c r="AX236" t="b">
        <v>1</v>
      </c>
      <c r="AY236" t="b">
        <v>1</v>
      </c>
      <c r="AZ236" t="b">
        <v>0</v>
      </c>
      <c r="BA236" t="b">
        <v>0</v>
      </c>
    </row>
    <row r="237" spans="1:53" x14ac:dyDescent="0.25">
      <c r="A237" s="15">
        <v>44462.495983796296</v>
      </c>
      <c r="B237">
        <v>36075</v>
      </c>
      <c r="C237" t="s">
        <v>399</v>
      </c>
      <c r="D237" t="s">
        <v>65</v>
      </c>
      <c r="E237" t="s">
        <v>66</v>
      </c>
      <c r="F237" t="s">
        <v>174</v>
      </c>
      <c r="G237" t="b">
        <v>0</v>
      </c>
      <c r="H237" t="s">
        <v>68</v>
      </c>
      <c r="I237">
        <v>56</v>
      </c>
      <c r="J237">
        <v>56</v>
      </c>
      <c r="K237">
        <v>56</v>
      </c>
      <c r="L237">
        <v>56</v>
      </c>
      <c r="M237">
        <v>0</v>
      </c>
      <c r="N237">
        <v>56</v>
      </c>
      <c r="O237">
        <v>0</v>
      </c>
      <c r="P237">
        <v>56</v>
      </c>
      <c r="Q237">
        <v>0</v>
      </c>
      <c r="R237">
        <v>0</v>
      </c>
      <c r="S237">
        <v>0</v>
      </c>
      <c r="T237">
        <v>56</v>
      </c>
      <c r="U237">
        <v>0</v>
      </c>
      <c r="V237">
        <v>0</v>
      </c>
      <c r="W237">
        <v>0</v>
      </c>
      <c r="X237">
        <v>0</v>
      </c>
      <c r="Y237">
        <v>0</v>
      </c>
      <c r="Z237">
        <v>1</v>
      </c>
      <c r="AA237">
        <v>100</v>
      </c>
      <c r="AB237">
        <v>100</v>
      </c>
      <c r="AC237">
        <v>100</v>
      </c>
      <c r="AD237">
        <v>100</v>
      </c>
      <c r="AE237">
        <v>100</v>
      </c>
      <c r="AF237">
        <v>100</v>
      </c>
      <c r="AG237">
        <v>0</v>
      </c>
      <c r="AH237">
        <v>0</v>
      </c>
      <c r="AI237">
        <v>0</v>
      </c>
      <c r="AJ237">
        <v>0</v>
      </c>
      <c r="AK237">
        <v>0</v>
      </c>
      <c r="AL237">
        <v>0</v>
      </c>
      <c r="AM237">
        <v>0</v>
      </c>
      <c r="AN237">
        <v>100</v>
      </c>
      <c r="AO237" t="b">
        <v>0</v>
      </c>
      <c r="AP237" t="b">
        <v>0</v>
      </c>
      <c r="AQ237" t="b">
        <v>0</v>
      </c>
      <c r="AR237" t="b">
        <v>0</v>
      </c>
      <c r="AS237" t="b">
        <v>0</v>
      </c>
      <c r="AT237" t="b">
        <v>0</v>
      </c>
      <c r="AU237" t="b">
        <v>0</v>
      </c>
      <c r="AV237" t="b">
        <v>0</v>
      </c>
      <c r="AW237" t="b">
        <v>0</v>
      </c>
      <c r="AX237" t="b">
        <v>0</v>
      </c>
      <c r="AY237" t="b">
        <v>0</v>
      </c>
      <c r="AZ237" t="b">
        <v>0</v>
      </c>
      <c r="BA237" t="b">
        <v>0</v>
      </c>
    </row>
    <row r="238" spans="1:53" x14ac:dyDescent="0.25">
      <c r="A238">
        <v>0</v>
      </c>
      <c r="B238">
        <v>36201</v>
      </c>
      <c r="C238" t="s">
        <v>400</v>
      </c>
      <c r="D238" t="s">
        <v>70</v>
      </c>
      <c r="E238" t="s">
        <v>66</v>
      </c>
      <c r="F238" t="s">
        <v>401</v>
      </c>
      <c r="G238" t="b">
        <v>0</v>
      </c>
      <c r="H238" t="s">
        <v>85</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t="b">
        <v>0</v>
      </c>
      <c r="AP238" t="b">
        <v>0</v>
      </c>
      <c r="AQ238" t="b">
        <v>0</v>
      </c>
      <c r="AR238" t="b">
        <v>0</v>
      </c>
      <c r="AS238" t="b">
        <v>0</v>
      </c>
      <c r="AT238" t="b">
        <v>0</v>
      </c>
      <c r="AU238" t="b">
        <v>0</v>
      </c>
      <c r="AV238" t="b">
        <v>0</v>
      </c>
      <c r="AW238" t="b">
        <v>1</v>
      </c>
      <c r="AX238" t="b">
        <v>1</v>
      </c>
      <c r="AY238" t="b">
        <v>1</v>
      </c>
      <c r="AZ238" t="b">
        <v>0</v>
      </c>
      <c r="BA238" t="b">
        <v>0</v>
      </c>
    </row>
    <row r="239" spans="1:53" x14ac:dyDescent="0.25">
      <c r="A239" s="15">
        <v>44477.461030092592</v>
      </c>
      <c r="B239">
        <v>35371</v>
      </c>
      <c r="C239" t="s">
        <v>402</v>
      </c>
      <c r="D239" t="s">
        <v>70</v>
      </c>
      <c r="E239" t="s">
        <v>66</v>
      </c>
      <c r="F239" t="s">
        <v>96</v>
      </c>
      <c r="G239" t="b">
        <v>0</v>
      </c>
      <c r="H239" t="s">
        <v>68</v>
      </c>
      <c r="I239">
        <v>5</v>
      </c>
      <c r="J239">
        <v>5</v>
      </c>
      <c r="K239">
        <v>5</v>
      </c>
      <c r="L239">
        <v>5</v>
      </c>
      <c r="M239">
        <v>0</v>
      </c>
      <c r="N239">
        <v>5</v>
      </c>
      <c r="O239">
        <v>0</v>
      </c>
      <c r="P239">
        <v>5</v>
      </c>
      <c r="Q239">
        <v>0</v>
      </c>
      <c r="R239">
        <v>0</v>
      </c>
      <c r="S239">
        <v>0</v>
      </c>
      <c r="T239">
        <v>5</v>
      </c>
      <c r="U239">
        <v>0</v>
      </c>
      <c r="V239">
        <v>0</v>
      </c>
      <c r="W239">
        <v>0</v>
      </c>
      <c r="X239">
        <v>0</v>
      </c>
      <c r="Y239">
        <v>0</v>
      </c>
      <c r="Z239">
        <v>1</v>
      </c>
      <c r="AA239">
        <v>100</v>
      </c>
      <c r="AB239">
        <v>100</v>
      </c>
      <c r="AC239">
        <v>100</v>
      </c>
      <c r="AD239">
        <v>100</v>
      </c>
      <c r="AE239">
        <v>100</v>
      </c>
      <c r="AF239">
        <v>100</v>
      </c>
      <c r="AG239">
        <v>0</v>
      </c>
      <c r="AH239">
        <v>0</v>
      </c>
      <c r="AI239">
        <v>0</v>
      </c>
      <c r="AJ239">
        <v>0</v>
      </c>
      <c r="AK239">
        <v>0</v>
      </c>
      <c r="AL239">
        <v>0</v>
      </c>
      <c r="AM239">
        <v>0</v>
      </c>
      <c r="AN239">
        <v>100</v>
      </c>
      <c r="AO239" t="b">
        <v>0</v>
      </c>
      <c r="AP239" t="b">
        <v>0</v>
      </c>
      <c r="AQ239" t="b">
        <v>0</v>
      </c>
      <c r="AR239" t="b">
        <v>0</v>
      </c>
      <c r="AS239" t="b">
        <v>0</v>
      </c>
      <c r="AT239" t="b">
        <v>0</v>
      </c>
      <c r="AU239" t="b">
        <v>0</v>
      </c>
      <c r="AV239" t="b">
        <v>0</v>
      </c>
      <c r="AW239" t="b">
        <v>0</v>
      </c>
      <c r="AX239" t="b">
        <v>0</v>
      </c>
      <c r="AY239" t="b">
        <v>0</v>
      </c>
      <c r="AZ239" t="b">
        <v>0</v>
      </c>
      <c r="BA239" t="b">
        <v>0</v>
      </c>
    </row>
    <row r="240" spans="1:53" x14ac:dyDescent="0.25">
      <c r="A240">
        <v>0</v>
      </c>
      <c r="B240">
        <v>35014</v>
      </c>
      <c r="C240" t="s">
        <v>403</v>
      </c>
      <c r="D240" t="s">
        <v>70</v>
      </c>
      <c r="E240" t="s">
        <v>66</v>
      </c>
      <c r="F240" t="s">
        <v>297</v>
      </c>
      <c r="G240" t="b">
        <v>0</v>
      </c>
      <c r="H240" t="s">
        <v>85</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t="b">
        <v>0</v>
      </c>
      <c r="AP240" t="b">
        <v>0</v>
      </c>
      <c r="AQ240" t="b">
        <v>0</v>
      </c>
      <c r="AR240" t="b">
        <v>0</v>
      </c>
      <c r="AS240" t="b">
        <v>0</v>
      </c>
      <c r="AT240" t="b">
        <v>0</v>
      </c>
      <c r="AU240" t="b">
        <v>0</v>
      </c>
      <c r="AV240" t="b">
        <v>0</v>
      </c>
      <c r="AW240" t="b">
        <v>1</v>
      </c>
      <c r="AX240" t="b">
        <v>1</v>
      </c>
      <c r="AY240" t="b">
        <v>1</v>
      </c>
      <c r="AZ240" t="b">
        <v>0</v>
      </c>
      <c r="BA240" t="b">
        <v>0</v>
      </c>
    </row>
    <row r="241" spans="1:53" x14ac:dyDescent="0.25">
      <c r="A241">
        <v>0</v>
      </c>
      <c r="B241">
        <v>36189</v>
      </c>
      <c r="C241" t="s">
        <v>404</v>
      </c>
      <c r="D241" t="s">
        <v>70</v>
      </c>
      <c r="E241" t="s">
        <v>66</v>
      </c>
      <c r="F241" t="s">
        <v>121</v>
      </c>
      <c r="G241" t="b">
        <v>0</v>
      </c>
      <c r="H241" t="s">
        <v>85</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t="b">
        <v>0</v>
      </c>
      <c r="AP241" t="b">
        <v>0</v>
      </c>
      <c r="AQ241" t="b">
        <v>0</v>
      </c>
      <c r="AR241" t="b">
        <v>0</v>
      </c>
      <c r="AS241" t="b">
        <v>0</v>
      </c>
      <c r="AT241" t="b">
        <v>0</v>
      </c>
      <c r="AU241" t="b">
        <v>0</v>
      </c>
      <c r="AV241" t="b">
        <v>0</v>
      </c>
      <c r="AW241" t="b">
        <v>1</v>
      </c>
      <c r="AX241" t="b">
        <v>1</v>
      </c>
      <c r="AY241" t="b">
        <v>1</v>
      </c>
      <c r="AZ241" t="b">
        <v>0</v>
      </c>
      <c r="BA241" t="b">
        <v>0</v>
      </c>
    </row>
    <row r="242" spans="1:53" x14ac:dyDescent="0.25">
      <c r="A242" s="15">
        <v>44550.508923611109</v>
      </c>
      <c r="B242">
        <v>35871</v>
      </c>
      <c r="C242" t="s">
        <v>405</v>
      </c>
      <c r="D242" t="s">
        <v>65</v>
      </c>
      <c r="E242" t="s">
        <v>66</v>
      </c>
      <c r="F242" t="s">
        <v>96</v>
      </c>
      <c r="G242" t="b">
        <v>0</v>
      </c>
      <c r="H242" t="s">
        <v>68</v>
      </c>
      <c r="I242">
        <v>82</v>
      </c>
      <c r="J242">
        <v>70</v>
      </c>
      <c r="K242">
        <v>69</v>
      </c>
      <c r="L242">
        <v>72</v>
      </c>
      <c r="M242">
        <v>0</v>
      </c>
      <c r="N242">
        <v>69</v>
      </c>
      <c r="O242">
        <v>0</v>
      </c>
      <c r="P242">
        <v>74</v>
      </c>
      <c r="Q242">
        <v>0</v>
      </c>
      <c r="R242">
        <v>0</v>
      </c>
      <c r="S242">
        <v>0</v>
      </c>
      <c r="T242">
        <v>65</v>
      </c>
      <c r="U242">
        <v>0</v>
      </c>
      <c r="V242">
        <v>0</v>
      </c>
      <c r="W242">
        <v>0</v>
      </c>
      <c r="X242">
        <v>0</v>
      </c>
      <c r="Y242">
        <v>7</v>
      </c>
      <c r="Z242">
        <v>1</v>
      </c>
      <c r="AA242">
        <v>85.365853658536579</v>
      </c>
      <c r="AB242">
        <v>87.804878048780495</v>
      </c>
      <c r="AC242">
        <v>84.146341463414629</v>
      </c>
      <c r="AD242">
        <v>84.146341463414629</v>
      </c>
      <c r="AE242">
        <v>90.243902439024396</v>
      </c>
      <c r="AF242">
        <v>79.268292682926827</v>
      </c>
      <c r="AG242">
        <v>0</v>
      </c>
      <c r="AH242">
        <v>0</v>
      </c>
      <c r="AI242">
        <v>8.536585365853659</v>
      </c>
      <c r="AJ242">
        <v>20.73170731707317</v>
      </c>
      <c r="AK242">
        <v>12.195121951219511</v>
      </c>
      <c r="AL242">
        <v>0</v>
      </c>
      <c r="AM242">
        <v>0</v>
      </c>
      <c r="AN242">
        <v>87.804878048780495</v>
      </c>
      <c r="AO242" t="b">
        <v>0</v>
      </c>
      <c r="AP242" t="b">
        <v>0</v>
      </c>
      <c r="AQ242" t="b">
        <v>0</v>
      </c>
      <c r="AR242" t="b">
        <v>0</v>
      </c>
      <c r="AS242" t="b">
        <v>0</v>
      </c>
      <c r="AT242" t="b">
        <v>0</v>
      </c>
      <c r="AU242" t="b">
        <v>1</v>
      </c>
      <c r="AV242" t="b">
        <v>0</v>
      </c>
      <c r="AW242" t="b">
        <v>0</v>
      </c>
      <c r="AX242" t="b">
        <v>1</v>
      </c>
      <c r="AY242" t="b">
        <v>1</v>
      </c>
      <c r="AZ242" t="b">
        <v>0</v>
      </c>
      <c r="BA242" t="b">
        <v>0</v>
      </c>
    </row>
    <row r="243" spans="1:53" x14ac:dyDescent="0.25">
      <c r="A243" s="15">
        <v>44585.474618055552</v>
      </c>
      <c r="B243">
        <v>35042</v>
      </c>
      <c r="C243" t="s">
        <v>406</v>
      </c>
      <c r="D243" t="s">
        <v>65</v>
      </c>
      <c r="E243" t="s">
        <v>66</v>
      </c>
      <c r="F243" t="s">
        <v>82</v>
      </c>
      <c r="G243" t="b">
        <v>0</v>
      </c>
      <c r="H243" t="s">
        <v>68</v>
      </c>
      <c r="I243">
        <v>44</v>
      </c>
      <c r="J243">
        <v>43</v>
      </c>
      <c r="K243">
        <v>43</v>
      </c>
      <c r="L243">
        <v>44</v>
      </c>
      <c r="M243">
        <v>0</v>
      </c>
      <c r="N243">
        <v>44</v>
      </c>
      <c r="O243">
        <v>0</v>
      </c>
      <c r="P243">
        <v>44</v>
      </c>
      <c r="Q243">
        <v>0</v>
      </c>
      <c r="R243">
        <v>0</v>
      </c>
      <c r="S243">
        <v>0</v>
      </c>
      <c r="T243">
        <v>43</v>
      </c>
      <c r="U243">
        <v>0</v>
      </c>
      <c r="V243">
        <v>0</v>
      </c>
      <c r="W243">
        <v>0</v>
      </c>
      <c r="X243">
        <v>0</v>
      </c>
      <c r="Y243">
        <v>0</v>
      </c>
      <c r="Z243">
        <v>1</v>
      </c>
      <c r="AA243">
        <v>97.727272727272734</v>
      </c>
      <c r="AB243">
        <v>100</v>
      </c>
      <c r="AC243">
        <v>97.727272727272734</v>
      </c>
      <c r="AD243">
        <v>100</v>
      </c>
      <c r="AE243">
        <v>100</v>
      </c>
      <c r="AF243">
        <v>97.727272727272734</v>
      </c>
      <c r="AG243">
        <v>0</v>
      </c>
      <c r="AH243">
        <v>0</v>
      </c>
      <c r="AI243">
        <v>0</v>
      </c>
      <c r="AJ243">
        <v>2.2727272727272729</v>
      </c>
      <c r="AK243">
        <v>2.2727272727272729</v>
      </c>
      <c r="AL243">
        <v>0</v>
      </c>
      <c r="AM243">
        <v>0</v>
      </c>
      <c r="AN243">
        <v>97.727272727272734</v>
      </c>
      <c r="AO243" t="b">
        <v>0</v>
      </c>
      <c r="AP243" t="b">
        <v>0</v>
      </c>
      <c r="AQ243" t="b">
        <v>0</v>
      </c>
      <c r="AR243" t="b">
        <v>0</v>
      </c>
      <c r="AS243" t="b">
        <v>0</v>
      </c>
      <c r="AT243" t="b">
        <v>0</v>
      </c>
      <c r="AU243" t="b">
        <v>0</v>
      </c>
      <c r="AV243" t="b">
        <v>0</v>
      </c>
      <c r="AW243" t="b">
        <v>0</v>
      </c>
      <c r="AX243" t="b">
        <v>1</v>
      </c>
      <c r="AY243" t="b">
        <v>1</v>
      </c>
      <c r="AZ243" t="b">
        <v>0</v>
      </c>
      <c r="BA243" t="b">
        <v>0</v>
      </c>
    </row>
    <row r="244" spans="1:53" x14ac:dyDescent="0.25">
      <c r="A244" s="15">
        <v>44547.44736111111</v>
      </c>
      <c r="B244">
        <v>35889</v>
      </c>
      <c r="C244" t="s">
        <v>407</v>
      </c>
      <c r="D244" t="s">
        <v>65</v>
      </c>
      <c r="E244" t="s">
        <v>66</v>
      </c>
      <c r="F244" t="s">
        <v>73</v>
      </c>
      <c r="G244" t="b">
        <v>0</v>
      </c>
      <c r="H244" t="s">
        <v>68</v>
      </c>
      <c r="I244">
        <v>47</v>
      </c>
      <c r="J244">
        <v>43</v>
      </c>
      <c r="K244">
        <v>43</v>
      </c>
      <c r="L244">
        <v>42</v>
      </c>
      <c r="M244">
        <v>1</v>
      </c>
      <c r="N244">
        <v>46</v>
      </c>
      <c r="O244">
        <v>0</v>
      </c>
      <c r="P244">
        <v>43</v>
      </c>
      <c r="Q244">
        <v>0</v>
      </c>
      <c r="R244">
        <v>0</v>
      </c>
      <c r="S244">
        <v>1</v>
      </c>
      <c r="T244">
        <v>42</v>
      </c>
      <c r="U244">
        <v>0</v>
      </c>
      <c r="V244">
        <v>0</v>
      </c>
      <c r="W244">
        <v>0</v>
      </c>
      <c r="X244">
        <v>0</v>
      </c>
      <c r="Y244">
        <v>0</v>
      </c>
      <c r="Z244">
        <v>1</v>
      </c>
      <c r="AA244">
        <v>91.489361702127653</v>
      </c>
      <c r="AB244">
        <v>91.489361702127653</v>
      </c>
      <c r="AC244">
        <v>91.489361702127653</v>
      </c>
      <c r="AD244">
        <v>97.872340425531917</v>
      </c>
      <c r="AE244">
        <v>93.61702127659575</v>
      </c>
      <c r="AF244">
        <v>89.361702127659569</v>
      </c>
      <c r="AG244">
        <v>0</v>
      </c>
      <c r="AH244">
        <v>0</v>
      </c>
      <c r="AI244">
        <v>0</v>
      </c>
      <c r="AJ244">
        <v>10.638297872340431</v>
      </c>
      <c r="AK244">
        <v>10.638297872340431</v>
      </c>
      <c r="AL244">
        <v>0</v>
      </c>
      <c r="AM244">
        <v>0</v>
      </c>
      <c r="AN244">
        <v>89.361702127659569</v>
      </c>
      <c r="AO244" t="b">
        <v>0</v>
      </c>
      <c r="AP244" t="b">
        <v>0</v>
      </c>
      <c r="AQ244" t="b">
        <v>0</v>
      </c>
      <c r="AR244" t="b">
        <v>0</v>
      </c>
      <c r="AS244" t="b">
        <v>0</v>
      </c>
      <c r="AT244" t="b">
        <v>0</v>
      </c>
      <c r="AU244" t="b">
        <v>1</v>
      </c>
      <c r="AV244" t="b">
        <v>0</v>
      </c>
      <c r="AW244" t="b">
        <v>0</v>
      </c>
      <c r="AX244" t="b">
        <v>1</v>
      </c>
      <c r="AY244" t="b">
        <v>1</v>
      </c>
      <c r="AZ244" t="b">
        <v>0</v>
      </c>
      <c r="BA244" t="b">
        <v>0</v>
      </c>
    </row>
    <row r="245" spans="1:53" x14ac:dyDescent="0.25">
      <c r="A245" s="15">
        <v>44454.388888888891</v>
      </c>
      <c r="B245">
        <v>35893</v>
      </c>
      <c r="C245" t="s">
        <v>408</v>
      </c>
      <c r="D245" t="s">
        <v>70</v>
      </c>
      <c r="E245" t="s">
        <v>66</v>
      </c>
      <c r="F245" t="s">
        <v>409</v>
      </c>
      <c r="G245" t="b">
        <v>0</v>
      </c>
      <c r="H245" t="s">
        <v>68</v>
      </c>
      <c r="I245">
        <v>26</v>
      </c>
      <c r="J245">
        <v>23</v>
      </c>
      <c r="K245">
        <v>23</v>
      </c>
      <c r="L245">
        <v>24</v>
      </c>
      <c r="M245">
        <v>0</v>
      </c>
      <c r="N245">
        <v>23</v>
      </c>
      <c r="O245">
        <v>0</v>
      </c>
      <c r="P245">
        <v>23</v>
      </c>
      <c r="Q245">
        <v>0</v>
      </c>
      <c r="R245">
        <v>0</v>
      </c>
      <c r="S245">
        <v>0</v>
      </c>
      <c r="T245">
        <v>22</v>
      </c>
      <c r="U245">
        <v>0</v>
      </c>
      <c r="V245">
        <v>0</v>
      </c>
      <c r="W245">
        <v>0</v>
      </c>
      <c r="X245">
        <v>0</v>
      </c>
      <c r="Y245">
        <v>0</v>
      </c>
      <c r="Z245">
        <v>1</v>
      </c>
      <c r="AA245">
        <v>88.461538461538453</v>
      </c>
      <c r="AB245">
        <v>92.307692307692307</v>
      </c>
      <c r="AC245">
        <v>88.461538461538453</v>
      </c>
      <c r="AD245">
        <v>88.461538461538453</v>
      </c>
      <c r="AE245">
        <v>88.461538461538453</v>
      </c>
      <c r="AF245">
        <v>84.615384615384613</v>
      </c>
      <c r="AG245">
        <v>0</v>
      </c>
      <c r="AH245">
        <v>0</v>
      </c>
      <c r="AI245">
        <v>0</v>
      </c>
      <c r="AJ245">
        <v>15.38461538461539</v>
      </c>
      <c r="AK245">
        <v>15.38461538461539</v>
      </c>
      <c r="AL245">
        <v>0</v>
      </c>
      <c r="AM245">
        <v>0</v>
      </c>
      <c r="AN245">
        <v>84.615384615384613</v>
      </c>
      <c r="AO245" t="b">
        <v>0</v>
      </c>
      <c r="AP245" t="b">
        <v>0</v>
      </c>
      <c r="AQ245" t="b">
        <v>0</v>
      </c>
      <c r="AR245" t="b">
        <v>0</v>
      </c>
      <c r="AS245" t="b">
        <v>0</v>
      </c>
      <c r="AT245" t="b">
        <v>0</v>
      </c>
      <c r="AU245" t="b">
        <v>1</v>
      </c>
      <c r="AV245" t="b">
        <v>0</v>
      </c>
      <c r="AW245" t="b">
        <v>0</v>
      </c>
      <c r="AX245" t="b">
        <v>1</v>
      </c>
      <c r="AY245" t="b">
        <v>1</v>
      </c>
      <c r="AZ245" t="b">
        <v>0</v>
      </c>
      <c r="BA245" t="b">
        <v>0</v>
      </c>
    </row>
    <row r="246" spans="1:53" x14ac:dyDescent="0.25">
      <c r="A246" s="15">
        <v>44594.523865740739</v>
      </c>
      <c r="B246">
        <v>36618</v>
      </c>
      <c r="C246" t="s">
        <v>410</v>
      </c>
      <c r="D246" t="s">
        <v>65</v>
      </c>
      <c r="E246" t="s">
        <v>66</v>
      </c>
      <c r="F246" t="s">
        <v>259</v>
      </c>
      <c r="G246" t="b">
        <v>0</v>
      </c>
      <c r="H246" t="s">
        <v>105</v>
      </c>
      <c r="I246">
        <v>41</v>
      </c>
      <c r="J246">
        <v>40</v>
      </c>
      <c r="K246">
        <v>40</v>
      </c>
      <c r="L246">
        <v>40</v>
      </c>
      <c r="M246">
        <v>0</v>
      </c>
      <c r="N246">
        <v>40</v>
      </c>
      <c r="O246">
        <v>0</v>
      </c>
      <c r="P246">
        <v>40</v>
      </c>
      <c r="Q246">
        <v>0</v>
      </c>
      <c r="R246">
        <v>0</v>
      </c>
      <c r="S246">
        <v>0</v>
      </c>
      <c r="T246">
        <v>40</v>
      </c>
      <c r="U246">
        <v>0</v>
      </c>
      <c r="V246">
        <v>1</v>
      </c>
      <c r="W246">
        <v>0</v>
      </c>
      <c r="X246">
        <v>1</v>
      </c>
      <c r="Y246">
        <v>0</v>
      </c>
      <c r="Z246">
        <v>1</v>
      </c>
      <c r="AA246">
        <v>97.560975609756099</v>
      </c>
      <c r="AB246">
        <v>97.560975609756099</v>
      </c>
      <c r="AC246">
        <v>97.560975609756099</v>
      </c>
      <c r="AD246">
        <v>97.560975609756099</v>
      </c>
      <c r="AE246">
        <v>97.560975609756099</v>
      </c>
      <c r="AF246">
        <v>97.560975609756099</v>
      </c>
      <c r="AG246">
        <v>2.4390243902439019</v>
      </c>
      <c r="AH246">
        <v>2.4390243902439019</v>
      </c>
      <c r="AI246">
        <v>0</v>
      </c>
      <c r="AJ246">
        <v>0</v>
      </c>
      <c r="AK246">
        <v>0</v>
      </c>
      <c r="AL246">
        <v>0</v>
      </c>
      <c r="AM246">
        <v>2.4390243902439019</v>
      </c>
      <c r="AN246">
        <v>100</v>
      </c>
      <c r="AO246" t="b">
        <v>0</v>
      </c>
      <c r="AP246" t="b">
        <v>0</v>
      </c>
      <c r="AQ246" t="b">
        <v>0</v>
      </c>
      <c r="AR246" t="b">
        <v>0</v>
      </c>
      <c r="AS246" t="b">
        <v>0</v>
      </c>
      <c r="AT246" t="b">
        <v>0</v>
      </c>
      <c r="AU246" t="b">
        <v>0</v>
      </c>
      <c r="AV246" t="b">
        <v>0</v>
      </c>
      <c r="AW246" t="b">
        <v>0</v>
      </c>
      <c r="AX246" t="b">
        <v>1</v>
      </c>
      <c r="AY246" t="b">
        <v>0</v>
      </c>
      <c r="AZ246" t="b">
        <v>0</v>
      </c>
      <c r="BA246" t="b">
        <v>0</v>
      </c>
    </row>
    <row r="247" spans="1:53" x14ac:dyDescent="0.25">
      <c r="A247" s="15">
        <v>44573.640949074077</v>
      </c>
      <c r="B247">
        <v>35075</v>
      </c>
      <c r="C247" t="s">
        <v>411</v>
      </c>
      <c r="D247" t="s">
        <v>168</v>
      </c>
      <c r="E247" t="s">
        <v>66</v>
      </c>
      <c r="F247" t="s">
        <v>137</v>
      </c>
      <c r="G247" t="b">
        <v>0</v>
      </c>
      <c r="H247" t="s">
        <v>68</v>
      </c>
      <c r="I247">
        <v>165</v>
      </c>
      <c r="J247">
        <v>163</v>
      </c>
      <c r="K247">
        <v>164</v>
      </c>
      <c r="L247">
        <v>162</v>
      </c>
      <c r="M247">
        <v>0</v>
      </c>
      <c r="N247">
        <v>163</v>
      </c>
      <c r="O247">
        <v>0</v>
      </c>
      <c r="P247">
        <v>163</v>
      </c>
      <c r="Q247">
        <v>0</v>
      </c>
      <c r="R247">
        <v>0</v>
      </c>
      <c r="S247">
        <v>0</v>
      </c>
      <c r="T247">
        <v>161</v>
      </c>
      <c r="U247">
        <v>1</v>
      </c>
      <c r="V247">
        <v>1</v>
      </c>
      <c r="W247">
        <v>1</v>
      </c>
      <c r="X247">
        <v>0</v>
      </c>
      <c r="Y247">
        <v>0</v>
      </c>
      <c r="Z247">
        <v>1</v>
      </c>
      <c r="AA247">
        <v>98.787878787878796</v>
      </c>
      <c r="AB247">
        <v>98.181818181818187</v>
      </c>
      <c r="AC247">
        <v>99.393939393939391</v>
      </c>
      <c r="AD247">
        <v>98.787878787878796</v>
      </c>
      <c r="AE247">
        <v>98.787878787878796</v>
      </c>
      <c r="AF247">
        <v>97.575757575757578</v>
      </c>
      <c r="AG247">
        <v>1.2121212121212119</v>
      </c>
      <c r="AH247">
        <v>0.60606060606060608</v>
      </c>
      <c r="AI247">
        <v>0</v>
      </c>
      <c r="AJ247">
        <v>1.2121212121212119</v>
      </c>
      <c r="AK247">
        <v>1.2121212121212119</v>
      </c>
      <c r="AL247">
        <v>0.60606060606060608</v>
      </c>
      <c r="AM247">
        <v>0</v>
      </c>
      <c r="AN247">
        <v>98.181818181818187</v>
      </c>
      <c r="AO247" t="b">
        <v>0</v>
      </c>
      <c r="AP247" t="b">
        <v>0</v>
      </c>
      <c r="AQ247" t="b">
        <v>0</v>
      </c>
      <c r="AR247" t="b">
        <v>0</v>
      </c>
      <c r="AS247" t="b">
        <v>0</v>
      </c>
      <c r="AT247" t="b">
        <v>0</v>
      </c>
      <c r="AU247" t="b">
        <v>1</v>
      </c>
      <c r="AV247" t="b">
        <v>0</v>
      </c>
      <c r="AW247" t="b">
        <v>0</v>
      </c>
      <c r="AX247" t="b">
        <v>1</v>
      </c>
      <c r="AY247" t="b">
        <v>1</v>
      </c>
      <c r="AZ247" t="b">
        <v>0</v>
      </c>
      <c r="BA247" t="b">
        <v>0</v>
      </c>
    </row>
    <row r="248" spans="1:53" x14ac:dyDescent="0.25">
      <c r="A248" s="15">
        <v>44531.509918981479</v>
      </c>
      <c r="B248">
        <v>30011</v>
      </c>
      <c r="C248" t="s">
        <v>412</v>
      </c>
      <c r="D248" t="s">
        <v>65</v>
      </c>
      <c r="E248" t="s">
        <v>66</v>
      </c>
      <c r="F248" t="s">
        <v>413</v>
      </c>
      <c r="G248" t="b">
        <v>0</v>
      </c>
      <c r="H248" t="s">
        <v>68</v>
      </c>
      <c r="I248">
        <v>265</v>
      </c>
      <c r="J248">
        <v>264</v>
      </c>
      <c r="K248">
        <v>263</v>
      </c>
      <c r="L248">
        <v>263</v>
      </c>
      <c r="M248">
        <v>0</v>
      </c>
      <c r="N248">
        <v>265</v>
      </c>
      <c r="O248">
        <v>0</v>
      </c>
      <c r="P248">
        <v>262</v>
      </c>
      <c r="Q248">
        <v>0</v>
      </c>
      <c r="R248">
        <v>0</v>
      </c>
      <c r="S248">
        <v>0</v>
      </c>
      <c r="T248">
        <v>262</v>
      </c>
      <c r="U248">
        <v>3</v>
      </c>
      <c r="V248">
        <v>1</v>
      </c>
      <c r="W248">
        <v>0</v>
      </c>
      <c r="X248">
        <v>0</v>
      </c>
      <c r="Y248">
        <v>0</v>
      </c>
      <c r="Z248">
        <v>1</v>
      </c>
      <c r="AA248">
        <v>99.622641509433961</v>
      </c>
      <c r="AB248">
        <v>99.245283018867923</v>
      </c>
      <c r="AC248">
        <v>99.245283018867923</v>
      </c>
      <c r="AD248">
        <v>100</v>
      </c>
      <c r="AE248">
        <v>98.867924528301884</v>
      </c>
      <c r="AF248">
        <v>98.867924528301884</v>
      </c>
      <c r="AG248">
        <v>1.5094339622641511</v>
      </c>
      <c r="AH248">
        <v>0</v>
      </c>
      <c r="AI248">
        <v>0</v>
      </c>
      <c r="AJ248">
        <v>-0.37735849056603782</v>
      </c>
      <c r="AK248">
        <v>-0.37735849056603782</v>
      </c>
      <c r="AL248">
        <v>0</v>
      </c>
      <c r="AM248">
        <v>0</v>
      </c>
      <c r="AN248">
        <v>98.867924528301884</v>
      </c>
      <c r="AO248" t="b">
        <v>0</v>
      </c>
      <c r="AP248" t="b">
        <v>0</v>
      </c>
      <c r="AQ248" t="b">
        <v>0</v>
      </c>
      <c r="AR248" t="b">
        <v>0</v>
      </c>
      <c r="AS248" t="b">
        <v>0</v>
      </c>
      <c r="AT248" t="b">
        <v>0</v>
      </c>
      <c r="AU248" t="b">
        <v>0</v>
      </c>
      <c r="AV248" t="b">
        <v>0</v>
      </c>
      <c r="AW248" t="b">
        <v>0</v>
      </c>
      <c r="AX248" t="b">
        <v>1</v>
      </c>
      <c r="AY248" t="b">
        <v>1</v>
      </c>
      <c r="AZ248" t="b">
        <v>0</v>
      </c>
      <c r="BA248" t="b">
        <v>0</v>
      </c>
    </row>
    <row r="249" spans="1:53" x14ac:dyDescent="0.25">
      <c r="A249" s="15">
        <v>44599.695243055554</v>
      </c>
      <c r="B249">
        <v>34716</v>
      </c>
      <c r="C249" t="s">
        <v>414</v>
      </c>
      <c r="D249" t="s">
        <v>127</v>
      </c>
      <c r="E249" t="s">
        <v>66</v>
      </c>
      <c r="F249" t="s">
        <v>415</v>
      </c>
      <c r="G249" t="b">
        <v>0</v>
      </c>
      <c r="H249" t="s">
        <v>68</v>
      </c>
      <c r="I249">
        <v>1</v>
      </c>
      <c r="J249">
        <v>1</v>
      </c>
      <c r="K249">
        <v>1</v>
      </c>
      <c r="L249">
        <v>1</v>
      </c>
      <c r="M249">
        <v>0</v>
      </c>
      <c r="N249">
        <v>1</v>
      </c>
      <c r="O249">
        <v>0</v>
      </c>
      <c r="P249">
        <v>1</v>
      </c>
      <c r="Q249">
        <v>0</v>
      </c>
      <c r="R249">
        <v>0</v>
      </c>
      <c r="S249">
        <v>0</v>
      </c>
      <c r="T249">
        <v>1</v>
      </c>
      <c r="U249">
        <v>0</v>
      </c>
      <c r="V249">
        <v>0</v>
      </c>
      <c r="W249">
        <v>0</v>
      </c>
      <c r="X249">
        <v>0</v>
      </c>
      <c r="Y249">
        <v>0</v>
      </c>
      <c r="Z249">
        <v>1</v>
      </c>
      <c r="AA249">
        <v>100</v>
      </c>
      <c r="AB249">
        <v>100</v>
      </c>
      <c r="AC249">
        <v>100</v>
      </c>
      <c r="AD249">
        <v>100</v>
      </c>
      <c r="AE249">
        <v>100</v>
      </c>
      <c r="AF249">
        <v>100</v>
      </c>
      <c r="AG249">
        <v>0</v>
      </c>
      <c r="AH249">
        <v>0</v>
      </c>
      <c r="AI249">
        <v>0</v>
      </c>
      <c r="AJ249">
        <v>0</v>
      </c>
      <c r="AK249">
        <v>0</v>
      </c>
      <c r="AL249">
        <v>0</v>
      </c>
      <c r="AM249">
        <v>0</v>
      </c>
      <c r="AN249">
        <v>100</v>
      </c>
      <c r="AO249" t="b">
        <v>0</v>
      </c>
      <c r="AP249" t="b">
        <v>0</v>
      </c>
      <c r="AQ249" t="b">
        <v>0</v>
      </c>
      <c r="AR249" t="b">
        <v>0</v>
      </c>
      <c r="AS249" t="b">
        <v>0</v>
      </c>
      <c r="AT249" t="b">
        <v>0</v>
      </c>
      <c r="AU249" t="b">
        <v>0</v>
      </c>
      <c r="AV249" t="b">
        <v>0</v>
      </c>
      <c r="AW249" t="b">
        <v>0</v>
      </c>
      <c r="AX249" t="b">
        <v>0</v>
      </c>
      <c r="AY249" t="b">
        <v>0</v>
      </c>
      <c r="AZ249" t="b">
        <v>0</v>
      </c>
      <c r="BA249" t="b">
        <v>0</v>
      </c>
    </row>
    <row r="250" spans="1:53" x14ac:dyDescent="0.25">
      <c r="A250" s="15">
        <v>44619.642847222225</v>
      </c>
      <c r="B250">
        <v>35901</v>
      </c>
      <c r="C250" t="s">
        <v>416</v>
      </c>
      <c r="D250" t="s">
        <v>65</v>
      </c>
      <c r="E250" t="s">
        <v>66</v>
      </c>
      <c r="F250" t="s">
        <v>204</v>
      </c>
      <c r="G250" t="b">
        <v>0</v>
      </c>
      <c r="H250" t="s">
        <v>68</v>
      </c>
      <c r="I250">
        <v>97</v>
      </c>
      <c r="J250">
        <v>95</v>
      </c>
      <c r="K250">
        <v>95</v>
      </c>
      <c r="L250">
        <v>95</v>
      </c>
      <c r="M250">
        <v>0</v>
      </c>
      <c r="N250">
        <v>95</v>
      </c>
      <c r="O250">
        <v>0</v>
      </c>
      <c r="P250">
        <v>95</v>
      </c>
      <c r="Q250">
        <v>0</v>
      </c>
      <c r="R250">
        <v>0</v>
      </c>
      <c r="S250">
        <v>0</v>
      </c>
      <c r="T250">
        <v>95</v>
      </c>
      <c r="U250">
        <v>0</v>
      </c>
      <c r="V250">
        <v>2</v>
      </c>
      <c r="W250">
        <v>0</v>
      </c>
      <c r="X250">
        <v>1</v>
      </c>
      <c r="Y250">
        <v>0</v>
      </c>
      <c r="Z250">
        <v>1</v>
      </c>
      <c r="AA250">
        <v>97.9381443298969</v>
      </c>
      <c r="AB250">
        <v>97.9381443298969</v>
      </c>
      <c r="AC250">
        <v>97.9381443298969</v>
      </c>
      <c r="AD250">
        <v>97.9381443298969</v>
      </c>
      <c r="AE250">
        <v>97.9381443298969</v>
      </c>
      <c r="AF250">
        <v>97.9381443298969</v>
      </c>
      <c r="AG250">
        <v>2.061855670103093</v>
      </c>
      <c r="AH250">
        <v>1.0309278350515461</v>
      </c>
      <c r="AI250">
        <v>0</v>
      </c>
      <c r="AJ250">
        <v>0</v>
      </c>
      <c r="AK250">
        <v>0</v>
      </c>
      <c r="AL250">
        <v>0</v>
      </c>
      <c r="AM250">
        <v>1.0309278350515461</v>
      </c>
      <c r="AN250">
        <v>98.969072164948457</v>
      </c>
      <c r="AO250" t="b">
        <v>0</v>
      </c>
      <c r="AP250" t="b">
        <v>0</v>
      </c>
      <c r="AQ250" t="b">
        <v>0</v>
      </c>
      <c r="AR250" t="b">
        <v>0</v>
      </c>
      <c r="AS250" t="b">
        <v>0</v>
      </c>
      <c r="AT250" t="b">
        <v>0</v>
      </c>
      <c r="AU250" t="b">
        <v>0</v>
      </c>
      <c r="AV250" t="b">
        <v>0</v>
      </c>
      <c r="AW250" t="b">
        <v>0</v>
      </c>
      <c r="AX250" t="b">
        <v>1</v>
      </c>
      <c r="AY250" t="b">
        <v>1</v>
      </c>
      <c r="AZ250" t="b">
        <v>0</v>
      </c>
      <c r="BA250" t="b">
        <v>0</v>
      </c>
    </row>
    <row r="251" spans="1:53" x14ac:dyDescent="0.25">
      <c r="A251" s="15">
        <v>44523.41474537037</v>
      </c>
      <c r="B251">
        <v>36182</v>
      </c>
      <c r="C251" t="s">
        <v>417</v>
      </c>
      <c r="D251" t="s">
        <v>65</v>
      </c>
      <c r="E251" t="s">
        <v>66</v>
      </c>
      <c r="F251" t="s">
        <v>418</v>
      </c>
      <c r="G251" t="b">
        <v>0</v>
      </c>
      <c r="H251" t="s">
        <v>68</v>
      </c>
      <c r="I251">
        <v>97</v>
      </c>
      <c r="J251">
        <v>96</v>
      </c>
      <c r="K251">
        <v>95</v>
      </c>
      <c r="L251">
        <v>96</v>
      </c>
      <c r="M251">
        <v>0</v>
      </c>
      <c r="N251">
        <v>95</v>
      </c>
      <c r="O251">
        <v>0</v>
      </c>
      <c r="P251">
        <v>96</v>
      </c>
      <c r="Q251">
        <v>0</v>
      </c>
      <c r="R251">
        <v>0</v>
      </c>
      <c r="S251">
        <v>0</v>
      </c>
      <c r="T251">
        <v>95</v>
      </c>
      <c r="U251">
        <v>0</v>
      </c>
      <c r="V251">
        <v>1</v>
      </c>
      <c r="W251">
        <v>0</v>
      </c>
      <c r="X251">
        <v>1</v>
      </c>
      <c r="Y251">
        <v>0</v>
      </c>
      <c r="Z251">
        <v>1</v>
      </c>
      <c r="AA251">
        <v>98.969072164948457</v>
      </c>
      <c r="AB251">
        <v>98.969072164948457</v>
      </c>
      <c r="AC251">
        <v>97.9381443298969</v>
      </c>
      <c r="AD251">
        <v>97.9381443298969</v>
      </c>
      <c r="AE251">
        <v>98.969072164948457</v>
      </c>
      <c r="AF251">
        <v>97.9381443298969</v>
      </c>
      <c r="AG251">
        <v>1.0309278350515461</v>
      </c>
      <c r="AH251">
        <v>1.0309278350515461</v>
      </c>
      <c r="AI251">
        <v>0</v>
      </c>
      <c r="AJ251">
        <v>1.0309278350515461</v>
      </c>
      <c r="AK251">
        <v>1.0309278350515461</v>
      </c>
      <c r="AL251">
        <v>0</v>
      </c>
      <c r="AM251">
        <v>1.0309278350515461</v>
      </c>
      <c r="AN251">
        <v>98.969072164948457</v>
      </c>
      <c r="AO251" t="b">
        <v>0</v>
      </c>
      <c r="AP251" t="b">
        <v>0</v>
      </c>
      <c r="AQ251" t="b">
        <v>0</v>
      </c>
      <c r="AR251" t="b">
        <v>0</v>
      </c>
      <c r="AS251" t="b">
        <v>0</v>
      </c>
      <c r="AT251" t="b">
        <v>0</v>
      </c>
      <c r="AU251" t="b">
        <v>0</v>
      </c>
      <c r="AV251" t="b">
        <v>0</v>
      </c>
      <c r="AW251" t="b">
        <v>0</v>
      </c>
      <c r="AX251" t="b">
        <v>1</v>
      </c>
      <c r="AY251" t="b">
        <v>1</v>
      </c>
      <c r="AZ251" t="b">
        <v>0</v>
      </c>
      <c r="BA251" t="b">
        <v>0</v>
      </c>
    </row>
    <row r="252" spans="1:53" x14ac:dyDescent="0.25">
      <c r="A252" s="15">
        <v>44543.441678240742</v>
      </c>
      <c r="B252">
        <v>35904</v>
      </c>
      <c r="C252" t="s">
        <v>419</v>
      </c>
      <c r="D252" t="s">
        <v>70</v>
      </c>
      <c r="E252" t="s">
        <v>66</v>
      </c>
      <c r="F252" t="s">
        <v>91</v>
      </c>
      <c r="G252" t="b">
        <v>0</v>
      </c>
      <c r="H252" t="s">
        <v>68</v>
      </c>
      <c r="I252">
        <v>20</v>
      </c>
      <c r="J252">
        <v>20</v>
      </c>
      <c r="K252">
        <v>19</v>
      </c>
      <c r="L252">
        <v>19</v>
      </c>
      <c r="M252">
        <v>0</v>
      </c>
      <c r="N252">
        <v>20</v>
      </c>
      <c r="O252">
        <v>0</v>
      </c>
      <c r="P252">
        <v>20</v>
      </c>
      <c r="Q252">
        <v>0</v>
      </c>
      <c r="R252">
        <v>0</v>
      </c>
      <c r="S252">
        <v>0</v>
      </c>
      <c r="T252">
        <v>19</v>
      </c>
      <c r="U252">
        <v>0</v>
      </c>
      <c r="V252">
        <v>0</v>
      </c>
      <c r="W252">
        <v>0</v>
      </c>
      <c r="X252">
        <v>0</v>
      </c>
      <c r="Y252">
        <v>0</v>
      </c>
      <c r="Z252">
        <v>1</v>
      </c>
      <c r="AA252">
        <v>100</v>
      </c>
      <c r="AB252">
        <v>95</v>
      </c>
      <c r="AC252">
        <v>95</v>
      </c>
      <c r="AD252">
        <v>100</v>
      </c>
      <c r="AE252">
        <v>100</v>
      </c>
      <c r="AF252">
        <v>95</v>
      </c>
      <c r="AG252">
        <v>0</v>
      </c>
      <c r="AH252">
        <v>0</v>
      </c>
      <c r="AI252">
        <v>0</v>
      </c>
      <c r="AJ252">
        <v>5</v>
      </c>
      <c r="AK252">
        <v>5</v>
      </c>
      <c r="AL252">
        <v>0</v>
      </c>
      <c r="AM252">
        <v>0</v>
      </c>
      <c r="AN252">
        <v>95</v>
      </c>
      <c r="AO252" t="b">
        <v>0</v>
      </c>
      <c r="AP252" t="b">
        <v>0</v>
      </c>
      <c r="AQ252" t="b">
        <v>0</v>
      </c>
      <c r="AR252" t="b">
        <v>0</v>
      </c>
      <c r="AS252" t="b">
        <v>0</v>
      </c>
      <c r="AT252" t="b">
        <v>0</v>
      </c>
      <c r="AU252" t="b">
        <v>0</v>
      </c>
      <c r="AV252" t="b">
        <v>0</v>
      </c>
      <c r="AW252" t="b">
        <v>0</v>
      </c>
      <c r="AX252" t="b">
        <v>1</v>
      </c>
      <c r="AY252" t="b">
        <v>1</v>
      </c>
      <c r="AZ252" t="b">
        <v>0</v>
      </c>
      <c r="BA252" t="b">
        <v>0</v>
      </c>
    </row>
    <row r="253" spans="1:53" x14ac:dyDescent="0.25">
      <c r="A253" s="15">
        <v>44567.509328703702</v>
      </c>
      <c r="B253">
        <v>35763</v>
      </c>
      <c r="C253" t="s">
        <v>420</v>
      </c>
      <c r="D253" t="s">
        <v>127</v>
      </c>
      <c r="E253" t="s">
        <v>66</v>
      </c>
      <c r="F253" t="s">
        <v>370</v>
      </c>
      <c r="G253" t="b">
        <v>0</v>
      </c>
      <c r="H253" t="s">
        <v>68</v>
      </c>
      <c r="I253">
        <v>3</v>
      </c>
      <c r="J253">
        <v>3</v>
      </c>
      <c r="K253">
        <v>3</v>
      </c>
      <c r="L253">
        <v>3</v>
      </c>
      <c r="M253">
        <v>0</v>
      </c>
      <c r="N253">
        <v>3</v>
      </c>
      <c r="O253">
        <v>0</v>
      </c>
      <c r="P253">
        <v>3</v>
      </c>
      <c r="Q253">
        <v>0</v>
      </c>
      <c r="R253">
        <v>0</v>
      </c>
      <c r="S253">
        <v>0</v>
      </c>
      <c r="T253">
        <v>3</v>
      </c>
      <c r="U253">
        <v>0</v>
      </c>
      <c r="V253">
        <v>0</v>
      </c>
      <c r="W253">
        <v>0</v>
      </c>
      <c r="X253">
        <v>0</v>
      </c>
      <c r="Y253">
        <v>0</v>
      </c>
      <c r="Z253">
        <v>1</v>
      </c>
      <c r="AA253">
        <v>100</v>
      </c>
      <c r="AB253">
        <v>100</v>
      </c>
      <c r="AC253">
        <v>100</v>
      </c>
      <c r="AD253">
        <v>100</v>
      </c>
      <c r="AE253">
        <v>100</v>
      </c>
      <c r="AF253">
        <v>100</v>
      </c>
      <c r="AG253">
        <v>0</v>
      </c>
      <c r="AH253">
        <v>0</v>
      </c>
      <c r="AI253">
        <v>0</v>
      </c>
      <c r="AJ253">
        <v>0</v>
      </c>
      <c r="AK253">
        <v>0</v>
      </c>
      <c r="AL253">
        <v>0</v>
      </c>
      <c r="AM253">
        <v>0</v>
      </c>
      <c r="AN253">
        <v>100</v>
      </c>
      <c r="AO253" t="b">
        <v>0</v>
      </c>
      <c r="AP253" t="b">
        <v>0</v>
      </c>
      <c r="AQ253" t="b">
        <v>0</v>
      </c>
      <c r="AR253" t="b">
        <v>0</v>
      </c>
      <c r="AS253" t="b">
        <v>0</v>
      </c>
      <c r="AT253" t="b">
        <v>0</v>
      </c>
      <c r="AU253" t="b">
        <v>0</v>
      </c>
      <c r="AV253" t="b">
        <v>0</v>
      </c>
      <c r="AW253" t="b">
        <v>0</v>
      </c>
      <c r="AX253" t="b">
        <v>0</v>
      </c>
      <c r="AY253" t="b">
        <v>0</v>
      </c>
      <c r="AZ253" t="b">
        <v>0</v>
      </c>
      <c r="BA253" t="b">
        <v>0</v>
      </c>
    </row>
    <row r="254" spans="1:53" x14ac:dyDescent="0.25">
      <c r="A254" s="15">
        <v>44508.477997685186</v>
      </c>
      <c r="B254">
        <v>35939</v>
      </c>
      <c r="C254" t="s">
        <v>421</v>
      </c>
      <c r="D254" t="s">
        <v>65</v>
      </c>
      <c r="E254" t="s">
        <v>66</v>
      </c>
      <c r="F254" t="s">
        <v>135</v>
      </c>
      <c r="G254" t="b">
        <v>0</v>
      </c>
      <c r="H254" t="s">
        <v>68</v>
      </c>
      <c r="I254">
        <v>77</v>
      </c>
      <c r="J254">
        <v>76</v>
      </c>
      <c r="K254">
        <v>76</v>
      </c>
      <c r="L254">
        <v>76</v>
      </c>
      <c r="M254">
        <v>0</v>
      </c>
      <c r="N254">
        <v>77</v>
      </c>
      <c r="O254">
        <v>0</v>
      </c>
      <c r="P254">
        <v>76</v>
      </c>
      <c r="Q254">
        <v>0</v>
      </c>
      <c r="R254">
        <v>0</v>
      </c>
      <c r="S254">
        <v>0</v>
      </c>
      <c r="T254">
        <v>76</v>
      </c>
      <c r="U254">
        <v>0</v>
      </c>
      <c r="V254">
        <v>1</v>
      </c>
      <c r="W254">
        <v>0</v>
      </c>
      <c r="X254">
        <v>0</v>
      </c>
      <c r="Y254">
        <v>0</v>
      </c>
      <c r="Z254">
        <v>1</v>
      </c>
      <c r="AA254">
        <v>98.701298701298697</v>
      </c>
      <c r="AB254">
        <v>98.701298701298697</v>
      </c>
      <c r="AC254">
        <v>98.701298701298697</v>
      </c>
      <c r="AD254">
        <v>100</v>
      </c>
      <c r="AE254">
        <v>98.701298701298697</v>
      </c>
      <c r="AF254">
        <v>98.701298701298697</v>
      </c>
      <c r="AG254">
        <v>1.2987012987012989</v>
      </c>
      <c r="AH254">
        <v>0</v>
      </c>
      <c r="AI254">
        <v>0</v>
      </c>
      <c r="AJ254">
        <v>0</v>
      </c>
      <c r="AK254">
        <v>0</v>
      </c>
      <c r="AL254">
        <v>0</v>
      </c>
      <c r="AM254">
        <v>0</v>
      </c>
      <c r="AN254">
        <v>98.701298701298697</v>
      </c>
      <c r="AO254" t="b">
        <v>0</v>
      </c>
      <c r="AP254" t="b">
        <v>0</v>
      </c>
      <c r="AQ254" t="b">
        <v>0</v>
      </c>
      <c r="AR254" t="b">
        <v>0</v>
      </c>
      <c r="AS254" t="b">
        <v>0</v>
      </c>
      <c r="AT254" t="b">
        <v>0</v>
      </c>
      <c r="AU254" t="b">
        <v>0</v>
      </c>
      <c r="AV254" t="b">
        <v>0</v>
      </c>
      <c r="AW254" t="b">
        <v>0</v>
      </c>
      <c r="AX254" t="b">
        <v>1</v>
      </c>
      <c r="AY254" t="b">
        <v>1</v>
      </c>
      <c r="AZ254" t="b">
        <v>0</v>
      </c>
      <c r="BA254" t="b">
        <v>0</v>
      </c>
    </row>
    <row r="255" spans="1:53" x14ac:dyDescent="0.25">
      <c r="A255" s="15">
        <v>44575.593715277777</v>
      </c>
      <c r="B255">
        <v>30024</v>
      </c>
      <c r="C255" t="s">
        <v>422</v>
      </c>
      <c r="D255" t="s">
        <v>70</v>
      </c>
      <c r="E255" t="s">
        <v>66</v>
      </c>
      <c r="F255" t="s">
        <v>121</v>
      </c>
      <c r="G255" t="b">
        <v>0</v>
      </c>
      <c r="H255" t="s">
        <v>68</v>
      </c>
      <c r="I255">
        <v>9</v>
      </c>
      <c r="J255">
        <v>8</v>
      </c>
      <c r="K255">
        <v>8</v>
      </c>
      <c r="L255">
        <v>8</v>
      </c>
      <c r="M255">
        <v>0</v>
      </c>
      <c r="N255">
        <v>9</v>
      </c>
      <c r="O255">
        <v>0</v>
      </c>
      <c r="P255">
        <v>8</v>
      </c>
      <c r="Q255">
        <v>0</v>
      </c>
      <c r="R255">
        <v>0</v>
      </c>
      <c r="S255">
        <v>0</v>
      </c>
      <c r="T255">
        <v>8</v>
      </c>
      <c r="U255">
        <v>0</v>
      </c>
      <c r="V255">
        <v>0</v>
      </c>
      <c r="W255">
        <v>0</v>
      </c>
      <c r="X255">
        <v>0</v>
      </c>
      <c r="Y255">
        <v>0</v>
      </c>
      <c r="Z255">
        <v>0</v>
      </c>
      <c r="AA255">
        <v>88.888888888888886</v>
      </c>
      <c r="AB255">
        <v>88.888888888888886</v>
      </c>
      <c r="AC255">
        <v>88.888888888888886</v>
      </c>
      <c r="AD255">
        <v>100</v>
      </c>
      <c r="AE255">
        <v>88.888888888888886</v>
      </c>
      <c r="AF255">
        <v>88.888888888888886</v>
      </c>
      <c r="AG255">
        <v>0</v>
      </c>
      <c r="AH255">
        <v>0</v>
      </c>
      <c r="AI255">
        <v>0</v>
      </c>
      <c r="AJ255">
        <v>11.111111111111111</v>
      </c>
      <c r="AK255">
        <v>11.111111111111111</v>
      </c>
      <c r="AL255">
        <v>0</v>
      </c>
      <c r="AM255">
        <v>0</v>
      </c>
      <c r="AN255">
        <v>88.888888888888886</v>
      </c>
      <c r="AO255" t="b">
        <v>0</v>
      </c>
      <c r="AP255" t="b">
        <v>0</v>
      </c>
      <c r="AQ255" t="b">
        <v>0</v>
      </c>
      <c r="AR255" t="b">
        <v>0</v>
      </c>
      <c r="AS255" t="b">
        <v>0</v>
      </c>
      <c r="AT255" t="b">
        <v>0</v>
      </c>
      <c r="AU255" t="b">
        <v>0</v>
      </c>
      <c r="AV255" t="b">
        <v>0</v>
      </c>
      <c r="AW255" t="b">
        <v>0</v>
      </c>
      <c r="AX255" t="b">
        <v>1</v>
      </c>
      <c r="AY255" t="b">
        <v>1</v>
      </c>
      <c r="AZ255" t="b">
        <v>0</v>
      </c>
      <c r="BA255" t="b">
        <v>0</v>
      </c>
    </row>
    <row r="256" spans="1:53" x14ac:dyDescent="0.25">
      <c r="A256" s="15">
        <v>44623.617719907408</v>
      </c>
      <c r="B256">
        <v>35579</v>
      </c>
      <c r="C256" t="s">
        <v>423</v>
      </c>
      <c r="D256" t="s">
        <v>70</v>
      </c>
      <c r="E256" t="s">
        <v>66</v>
      </c>
      <c r="F256" t="s">
        <v>233</v>
      </c>
      <c r="G256" t="b">
        <v>0</v>
      </c>
      <c r="H256" t="s">
        <v>68</v>
      </c>
      <c r="I256">
        <v>17</v>
      </c>
      <c r="J256">
        <v>12</v>
      </c>
      <c r="K256">
        <v>14</v>
      </c>
      <c r="L256">
        <v>15</v>
      </c>
      <c r="M256">
        <v>0</v>
      </c>
      <c r="N256">
        <v>16</v>
      </c>
      <c r="O256">
        <v>0</v>
      </c>
      <c r="P256">
        <v>15</v>
      </c>
      <c r="Q256">
        <v>0</v>
      </c>
      <c r="R256">
        <v>0</v>
      </c>
      <c r="S256">
        <v>0</v>
      </c>
      <c r="T256">
        <v>12</v>
      </c>
      <c r="U256">
        <v>0</v>
      </c>
      <c r="V256">
        <v>1</v>
      </c>
      <c r="W256">
        <v>0</v>
      </c>
      <c r="X256">
        <v>0</v>
      </c>
      <c r="Y256">
        <v>0</v>
      </c>
      <c r="Z256">
        <v>0</v>
      </c>
      <c r="AA256">
        <v>70.588235294117652</v>
      </c>
      <c r="AB256">
        <v>88.235294117647058</v>
      </c>
      <c r="AC256">
        <v>82.35294117647058</v>
      </c>
      <c r="AD256">
        <v>94.117647058823522</v>
      </c>
      <c r="AE256">
        <v>88.235294117647058</v>
      </c>
      <c r="AF256">
        <v>70.588235294117652</v>
      </c>
      <c r="AG256">
        <v>5.8823529411764701</v>
      </c>
      <c r="AH256">
        <v>0</v>
      </c>
      <c r="AI256">
        <v>0</v>
      </c>
      <c r="AJ256">
        <v>23.52941176470588</v>
      </c>
      <c r="AK256">
        <v>23.52941176470588</v>
      </c>
      <c r="AL256">
        <v>0</v>
      </c>
      <c r="AM256">
        <v>0</v>
      </c>
      <c r="AN256">
        <v>70.588235294117652</v>
      </c>
      <c r="AO256" t="b">
        <v>0</v>
      </c>
      <c r="AP256" t="b">
        <v>0</v>
      </c>
      <c r="AQ256" t="b">
        <v>0</v>
      </c>
      <c r="AR256" t="b">
        <v>0</v>
      </c>
      <c r="AS256" t="b">
        <v>0</v>
      </c>
      <c r="AT256" t="b">
        <v>0</v>
      </c>
      <c r="AU256" t="b">
        <v>0</v>
      </c>
      <c r="AV256" t="b">
        <v>0</v>
      </c>
      <c r="AW256" t="b">
        <v>0</v>
      </c>
      <c r="AX256" t="b">
        <v>1</v>
      </c>
      <c r="AY256" t="b">
        <v>1</v>
      </c>
      <c r="AZ256" t="b">
        <v>0</v>
      </c>
      <c r="BA256" t="b">
        <v>0</v>
      </c>
    </row>
    <row r="257" spans="1:53" x14ac:dyDescent="0.25">
      <c r="A257" s="15">
        <v>44624.643750000003</v>
      </c>
      <c r="B257">
        <v>35978</v>
      </c>
      <c r="C257" t="s">
        <v>424</v>
      </c>
      <c r="D257" t="s">
        <v>70</v>
      </c>
      <c r="E257" t="s">
        <v>66</v>
      </c>
      <c r="F257" t="s">
        <v>135</v>
      </c>
      <c r="G257" t="b">
        <v>0</v>
      </c>
      <c r="H257" t="s">
        <v>68</v>
      </c>
      <c r="I257">
        <v>32</v>
      </c>
      <c r="J257">
        <v>29</v>
      </c>
      <c r="K257">
        <v>32</v>
      </c>
      <c r="L257">
        <v>29</v>
      </c>
      <c r="M257">
        <v>0</v>
      </c>
      <c r="N257">
        <v>31</v>
      </c>
      <c r="O257">
        <v>0</v>
      </c>
      <c r="P257">
        <v>29</v>
      </c>
      <c r="Q257">
        <v>0</v>
      </c>
      <c r="R257">
        <v>0</v>
      </c>
      <c r="S257">
        <v>0</v>
      </c>
      <c r="T257">
        <v>28</v>
      </c>
      <c r="U257">
        <v>0</v>
      </c>
      <c r="V257">
        <v>2</v>
      </c>
      <c r="W257">
        <v>0</v>
      </c>
      <c r="X257">
        <v>0</v>
      </c>
      <c r="Y257">
        <v>0</v>
      </c>
      <c r="Z257">
        <v>1</v>
      </c>
      <c r="AA257">
        <v>90.625</v>
      </c>
      <c r="AB257">
        <v>90.625</v>
      </c>
      <c r="AC257">
        <v>100</v>
      </c>
      <c r="AD257">
        <v>96.875</v>
      </c>
      <c r="AE257">
        <v>90.625</v>
      </c>
      <c r="AF257">
        <v>87.5</v>
      </c>
      <c r="AG257">
        <v>6.25</v>
      </c>
      <c r="AH257">
        <v>0</v>
      </c>
      <c r="AI257">
        <v>0</v>
      </c>
      <c r="AJ257">
        <v>6.25</v>
      </c>
      <c r="AK257">
        <v>6.25</v>
      </c>
      <c r="AL257">
        <v>0</v>
      </c>
      <c r="AM257">
        <v>0</v>
      </c>
      <c r="AN257">
        <v>87.5</v>
      </c>
      <c r="AO257" t="b">
        <v>0</v>
      </c>
      <c r="AP257" t="b">
        <v>0</v>
      </c>
      <c r="AQ257" t="b">
        <v>0</v>
      </c>
      <c r="AR257" t="b">
        <v>0</v>
      </c>
      <c r="AS257" t="b">
        <v>0</v>
      </c>
      <c r="AT257" t="b">
        <v>0</v>
      </c>
      <c r="AU257" t="b">
        <v>1</v>
      </c>
      <c r="AV257" t="b">
        <v>0</v>
      </c>
      <c r="AW257" t="b">
        <v>0</v>
      </c>
      <c r="AX257" t="b">
        <v>1</v>
      </c>
      <c r="AY257" t="b">
        <v>1</v>
      </c>
      <c r="AZ257" t="b">
        <v>0</v>
      </c>
      <c r="BA257" t="b">
        <v>0</v>
      </c>
    </row>
    <row r="258" spans="1:53" x14ac:dyDescent="0.25">
      <c r="A258" s="15">
        <v>44586.556481481479</v>
      </c>
      <c r="B258">
        <v>30014</v>
      </c>
      <c r="C258" t="s">
        <v>425</v>
      </c>
      <c r="D258" t="s">
        <v>70</v>
      </c>
      <c r="E258" t="s">
        <v>66</v>
      </c>
      <c r="F258" t="s">
        <v>426</v>
      </c>
      <c r="G258" t="b">
        <v>0</v>
      </c>
      <c r="H258" t="s">
        <v>68</v>
      </c>
      <c r="I258">
        <v>12</v>
      </c>
      <c r="J258">
        <v>11</v>
      </c>
      <c r="K258">
        <v>11</v>
      </c>
      <c r="L258">
        <v>11</v>
      </c>
      <c r="M258">
        <v>0</v>
      </c>
      <c r="N258">
        <v>11</v>
      </c>
      <c r="O258">
        <v>0</v>
      </c>
      <c r="P258">
        <v>11</v>
      </c>
      <c r="Q258">
        <v>0</v>
      </c>
      <c r="R258">
        <v>0</v>
      </c>
      <c r="S258">
        <v>0</v>
      </c>
      <c r="T258">
        <v>11</v>
      </c>
      <c r="U258">
        <v>0</v>
      </c>
      <c r="V258">
        <v>1</v>
      </c>
      <c r="W258">
        <v>0</v>
      </c>
      <c r="X258">
        <v>1</v>
      </c>
      <c r="Y258">
        <v>0</v>
      </c>
      <c r="Z258">
        <v>0</v>
      </c>
      <c r="AA258">
        <v>91.666666666666657</v>
      </c>
      <c r="AB258">
        <v>91.666666666666657</v>
      </c>
      <c r="AC258">
        <v>91.666666666666657</v>
      </c>
      <c r="AD258">
        <v>91.666666666666657</v>
      </c>
      <c r="AE258">
        <v>91.666666666666657</v>
      </c>
      <c r="AF258">
        <v>91.666666666666657</v>
      </c>
      <c r="AG258">
        <v>8.3333333333333321</v>
      </c>
      <c r="AH258">
        <v>8.3333333333333321</v>
      </c>
      <c r="AI258">
        <v>0</v>
      </c>
      <c r="AJ258">
        <v>0</v>
      </c>
      <c r="AK258">
        <v>0</v>
      </c>
      <c r="AL258">
        <v>0</v>
      </c>
      <c r="AM258">
        <v>8.3333333333333321</v>
      </c>
      <c r="AN258">
        <v>100</v>
      </c>
      <c r="AO258" t="b">
        <v>0</v>
      </c>
      <c r="AP258" t="b">
        <v>0</v>
      </c>
      <c r="AQ258" t="b">
        <v>0</v>
      </c>
      <c r="AR258" t="b">
        <v>0</v>
      </c>
      <c r="AS258" t="b">
        <v>0</v>
      </c>
      <c r="AT258" t="b">
        <v>0</v>
      </c>
      <c r="AU258" t="b">
        <v>0</v>
      </c>
      <c r="AV258" t="b">
        <v>0</v>
      </c>
      <c r="AW258" t="b">
        <v>0</v>
      </c>
      <c r="AX258" t="b">
        <v>1</v>
      </c>
      <c r="AY258" t="b">
        <v>0</v>
      </c>
      <c r="AZ258" t="b">
        <v>0</v>
      </c>
      <c r="BA258" t="b">
        <v>0</v>
      </c>
    </row>
    <row r="259" spans="1:53" x14ac:dyDescent="0.25">
      <c r="A259" s="15">
        <v>44582.615162037036</v>
      </c>
      <c r="B259">
        <v>35231</v>
      </c>
      <c r="C259" t="s">
        <v>427</v>
      </c>
      <c r="D259" t="s">
        <v>65</v>
      </c>
      <c r="E259" t="s">
        <v>66</v>
      </c>
      <c r="F259" t="s">
        <v>428</v>
      </c>
      <c r="G259" t="b">
        <v>0</v>
      </c>
      <c r="H259" t="s">
        <v>68</v>
      </c>
      <c r="I259">
        <v>56</v>
      </c>
      <c r="J259">
        <v>55</v>
      </c>
      <c r="K259">
        <v>55</v>
      </c>
      <c r="L259">
        <v>55</v>
      </c>
      <c r="M259">
        <v>0</v>
      </c>
      <c r="N259">
        <v>56</v>
      </c>
      <c r="O259">
        <v>0</v>
      </c>
      <c r="P259">
        <v>55</v>
      </c>
      <c r="Q259">
        <v>0</v>
      </c>
      <c r="R259">
        <v>0</v>
      </c>
      <c r="S259">
        <v>0</v>
      </c>
      <c r="T259">
        <v>55</v>
      </c>
      <c r="U259">
        <v>0</v>
      </c>
      <c r="V259">
        <v>1</v>
      </c>
      <c r="W259">
        <v>0</v>
      </c>
      <c r="X259">
        <v>0</v>
      </c>
      <c r="Y259">
        <v>0</v>
      </c>
      <c r="Z259">
        <v>1</v>
      </c>
      <c r="AA259">
        <v>98.214285714285708</v>
      </c>
      <c r="AB259">
        <v>98.214285714285708</v>
      </c>
      <c r="AC259">
        <v>98.214285714285708</v>
      </c>
      <c r="AD259">
        <v>100</v>
      </c>
      <c r="AE259">
        <v>98.214285714285708</v>
      </c>
      <c r="AF259">
        <v>98.214285714285708</v>
      </c>
      <c r="AG259">
        <v>1.785714285714286</v>
      </c>
      <c r="AH259">
        <v>0</v>
      </c>
      <c r="AI259">
        <v>0</v>
      </c>
      <c r="AJ259">
        <v>0</v>
      </c>
      <c r="AK259">
        <v>0</v>
      </c>
      <c r="AL259">
        <v>0</v>
      </c>
      <c r="AM259">
        <v>0</v>
      </c>
      <c r="AN259">
        <v>98.214285714285708</v>
      </c>
      <c r="AO259" t="b">
        <v>0</v>
      </c>
      <c r="AP259" t="b">
        <v>0</v>
      </c>
      <c r="AQ259" t="b">
        <v>0</v>
      </c>
      <c r="AR259" t="b">
        <v>0</v>
      </c>
      <c r="AS259" t="b">
        <v>0</v>
      </c>
      <c r="AT259" t="b">
        <v>0</v>
      </c>
      <c r="AU259" t="b">
        <v>0</v>
      </c>
      <c r="AV259" t="b">
        <v>0</v>
      </c>
      <c r="AW259" t="b">
        <v>0</v>
      </c>
      <c r="AX259" t="b">
        <v>1</v>
      </c>
      <c r="AY259" t="b">
        <v>1</v>
      </c>
      <c r="AZ259" t="b">
        <v>0</v>
      </c>
      <c r="BA259" t="b">
        <v>0</v>
      </c>
    </row>
    <row r="260" spans="1:53" x14ac:dyDescent="0.25">
      <c r="A260" s="15">
        <v>44462.534097222226</v>
      </c>
      <c r="B260">
        <v>36170</v>
      </c>
      <c r="C260" t="s">
        <v>429</v>
      </c>
      <c r="D260" t="s">
        <v>65</v>
      </c>
      <c r="E260" t="s">
        <v>66</v>
      </c>
      <c r="F260" t="s">
        <v>166</v>
      </c>
      <c r="G260" t="b">
        <v>0</v>
      </c>
      <c r="H260" t="s">
        <v>68</v>
      </c>
      <c r="I260">
        <v>84</v>
      </c>
      <c r="J260">
        <v>83</v>
      </c>
      <c r="K260">
        <v>83</v>
      </c>
      <c r="L260">
        <v>83</v>
      </c>
      <c r="M260">
        <v>0</v>
      </c>
      <c r="N260">
        <v>83</v>
      </c>
      <c r="O260">
        <v>0</v>
      </c>
      <c r="P260">
        <v>83</v>
      </c>
      <c r="Q260">
        <v>0</v>
      </c>
      <c r="R260">
        <v>0</v>
      </c>
      <c r="S260">
        <v>0</v>
      </c>
      <c r="T260">
        <v>83</v>
      </c>
      <c r="U260">
        <v>0</v>
      </c>
      <c r="V260">
        <v>1</v>
      </c>
      <c r="W260">
        <v>0</v>
      </c>
      <c r="X260">
        <v>1</v>
      </c>
      <c r="Y260">
        <v>0</v>
      </c>
      <c r="Z260">
        <v>1</v>
      </c>
      <c r="AA260">
        <v>98.80952380952381</v>
      </c>
      <c r="AB260">
        <v>98.80952380952381</v>
      </c>
      <c r="AC260">
        <v>98.80952380952381</v>
      </c>
      <c r="AD260">
        <v>98.80952380952381</v>
      </c>
      <c r="AE260">
        <v>98.80952380952381</v>
      </c>
      <c r="AF260">
        <v>98.80952380952381</v>
      </c>
      <c r="AG260">
        <v>1.19047619047619</v>
      </c>
      <c r="AH260">
        <v>1.19047619047619</v>
      </c>
      <c r="AI260">
        <v>0</v>
      </c>
      <c r="AJ260">
        <v>0</v>
      </c>
      <c r="AK260">
        <v>0</v>
      </c>
      <c r="AL260">
        <v>0</v>
      </c>
      <c r="AM260">
        <v>1.19047619047619</v>
      </c>
      <c r="AN260">
        <v>100</v>
      </c>
      <c r="AO260" t="b">
        <v>0</v>
      </c>
      <c r="AP260" t="b">
        <v>0</v>
      </c>
      <c r="AQ260" t="b">
        <v>0</v>
      </c>
      <c r="AR260" t="b">
        <v>0</v>
      </c>
      <c r="AS260" t="b">
        <v>0</v>
      </c>
      <c r="AT260" t="b">
        <v>0</v>
      </c>
      <c r="AU260" t="b">
        <v>0</v>
      </c>
      <c r="AV260" t="b">
        <v>0</v>
      </c>
      <c r="AW260" t="b">
        <v>0</v>
      </c>
      <c r="AX260" t="b">
        <v>1</v>
      </c>
      <c r="AY260" t="b">
        <v>0</v>
      </c>
      <c r="AZ260" t="b">
        <v>0</v>
      </c>
      <c r="BA260" t="b">
        <v>0</v>
      </c>
    </row>
    <row r="261" spans="1:53" x14ac:dyDescent="0.25">
      <c r="A261" s="15">
        <v>44501.543923611112</v>
      </c>
      <c r="B261">
        <v>35983</v>
      </c>
      <c r="C261" t="s">
        <v>430</v>
      </c>
      <c r="D261" t="s">
        <v>65</v>
      </c>
      <c r="E261" t="s">
        <v>66</v>
      </c>
      <c r="F261" t="s">
        <v>174</v>
      </c>
      <c r="G261" t="b">
        <v>0</v>
      </c>
      <c r="H261" t="s">
        <v>68</v>
      </c>
      <c r="I261">
        <v>56</v>
      </c>
      <c r="J261">
        <v>56</v>
      </c>
      <c r="K261">
        <v>56</v>
      </c>
      <c r="L261">
        <v>56</v>
      </c>
      <c r="M261">
        <v>0</v>
      </c>
      <c r="N261">
        <v>56</v>
      </c>
      <c r="O261">
        <v>0</v>
      </c>
      <c r="P261">
        <v>56</v>
      </c>
      <c r="Q261">
        <v>0</v>
      </c>
      <c r="R261">
        <v>0</v>
      </c>
      <c r="S261">
        <v>0</v>
      </c>
      <c r="T261">
        <v>56</v>
      </c>
      <c r="U261">
        <v>0</v>
      </c>
      <c r="V261">
        <v>0</v>
      </c>
      <c r="W261">
        <v>0</v>
      </c>
      <c r="X261">
        <v>0</v>
      </c>
      <c r="Y261">
        <v>0</v>
      </c>
      <c r="Z261">
        <v>1</v>
      </c>
      <c r="AA261">
        <v>100</v>
      </c>
      <c r="AB261">
        <v>100</v>
      </c>
      <c r="AC261">
        <v>100</v>
      </c>
      <c r="AD261">
        <v>100</v>
      </c>
      <c r="AE261">
        <v>100</v>
      </c>
      <c r="AF261">
        <v>100</v>
      </c>
      <c r="AG261">
        <v>0</v>
      </c>
      <c r="AH261">
        <v>0</v>
      </c>
      <c r="AI261">
        <v>0</v>
      </c>
      <c r="AJ261">
        <v>0</v>
      </c>
      <c r="AK261">
        <v>0</v>
      </c>
      <c r="AL261">
        <v>0</v>
      </c>
      <c r="AM261">
        <v>0</v>
      </c>
      <c r="AN261">
        <v>100</v>
      </c>
      <c r="AO261" t="b">
        <v>0</v>
      </c>
      <c r="AP261" t="b">
        <v>0</v>
      </c>
      <c r="AQ261" t="b">
        <v>0</v>
      </c>
      <c r="AR261" t="b">
        <v>0</v>
      </c>
      <c r="AS261" t="b">
        <v>0</v>
      </c>
      <c r="AT261" t="b">
        <v>0</v>
      </c>
      <c r="AU261" t="b">
        <v>0</v>
      </c>
      <c r="AV261" t="b">
        <v>0</v>
      </c>
      <c r="AW261" t="b">
        <v>0</v>
      </c>
      <c r="AX261" t="b">
        <v>0</v>
      </c>
      <c r="AY261" t="b">
        <v>0</v>
      </c>
      <c r="AZ261" t="b">
        <v>0</v>
      </c>
      <c r="BA261" t="b">
        <v>0</v>
      </c>
    </row>
    <row r="262" spans="1:53" x14ac:dyDescent="0.25">
      <c r="A262" s="15">
        <v>44512.54483796296</v>
      </c>
      <c r="B262">
        <v>36525</v>
      </c>
      <c r="C262" t="s">
        <v>431</v>
      </c>
      <c r="D262" t="s">
        <v>65</v>
      </c>
      <c r="E262" t="s">
        <v>66</v>
      </c>
      <c r="F262" t="s">
        <v>432</v>
      </c>
      <c r="G262" t="b">
        <v>0</v>
      </c>
      <c r="H262" t="s">
        <v>68</v>
      </c>
      <c r="I262">
        <v>86</v>
      </c>
      <c r="J262">
        <v>81</v>
      </c>
      <c r="K262">
        <v>81</v>
      </c>
      <c r="L262">
        <v>82</v>
      </c>
      <c r="M262">
        <v>0</v>
      </c>
      <c r="N262">
        <v>82</v>
      </c>
      <c r="O262">
        <v>0</v>
      </c>
      <c r="P262">
        <v>82</v>
      </c>
      <c r="Q262">
        <v>0</v>
      </c>
      <c r="R262">
        <v>0</v>
      </c>
      <c r="S262">
        <v>0</v>
      </c>
      <c r="T262">
        <v>79</v>
      </c>
      <c r="U262">
        <v>1</v>
      </c>
      <c r="V262">
        <v>0</v>
      </c>
      <c r="W262">
        <v>0</v>
      </c>
      <c r="X262">
        <v>0</v>
      </c>
      <c r="Y262">
        <v>0</v>
      </c>
      <c r="Z262">
        <v>1</v>
      </c>
      <c r="AA262">
        <v>94.186046511627907</v>
      </c>
      <c r="AB262">
        <v>95.348837209302332</v>
      </c>
      <c r="AC262">
        <v>94.186046511627907</v>
      </c>
      <c r="AD262">
        <v>95.348837209302332</v>
      </c>
      <c r="AE262">
        <v>95.348837209302332</v>
      </c>
      <c r="AF262">
        <v>91.860465116279073</v>
      </c>
      <c r="AG262">
        <v>1.1627906976744189</v>
      </c>
      <c r="AH262">
        <v>0</v>
      </c>
      <c r="AI262">
        <v>0</v>
      </c>
      <c r="AJ262">
        <v>6.9767441860465116</v>
      </c>
      <c r="AK262">
        <v>6.9767441860465116</v>
      </c>
      <c r="AL262">
        <v>0</v>
      </c>
      <c r="AM262">
        <v>0</v>
      </c>
      <c r="AN262">
        <v>91.860465116279073</v>
      </c>
      <c r="AO262" t="b">
        <v>0</v>
      </c>
      <c r="AP262" t="b">
        <v>0</v>
      </c>
      <c r="AQ262" t="b">
        <v>0</v>
      </c>
      <c r="AR262" t="b">
        <v>0</v>
      </c>
      <c r="AS262" t="b">
        <v>0</v>
      </c>
      <c r="AT262" t="b">
        <v>0</v>
      </c>
      <c r="AU262" t="b">
        <v>1</v>
      </c>
      <c r="AV262" t="b">
        <v>0</v>
      </c>
      <c r="AW262" t="b">
        <v>0</v>
      </c>
      <c r="AX262" t="b">
        <v>1</v>
      </c>
      <c r="AY262" t="b">
        <v>1</v>
      </c>
      <c r="AZ262" t="b">
        <v>0</v>
      </c>
      <c r="BA262" t="b">
        <v>0</v>
      </c>
    </row>
    <row r="263" spans="1:53" x14ac:dyDescent="0.25">
      <c r="A263" s="15">
        <v>44581.583287037036</v>
      </c>
      <c r="B263">
        <v>35106</v>
      </c>
      <c r="C263" t="s">
        <v>433</v>
      </c>
      <c r="D263" t="s">
        <v>65</v>
      </c>
      <c r="E263" t="s">
        <v>66</v>
      </c>
      <c r="F263" t="s">
        <v>434</v>
      </c>
      <c r="G263" t="b">
        <v>0</v>
      </c>
      <c r="H263" t="s">
        <v>68</v>
      </c>
      <c r="I263">
        <v>98</v>
      </c>
      <c r="J263">
        <v>95</v>
      </c>
      <c r="K263">
        <v>96</v>
      </c>
      <c r="L263">
        <v>95</v>
      </c>
      <c r="M263">
        <v>0</v>
      </c>
      <c r="N263">
        <v>96</v>
      </c>
      <c r="O263">
        <v>0</v>
      </c>
      <c r="P263">
        <v>95</v>
      </c>
      <c r="Q263">
        <v>0</v>
      </c>
      <c r="R263">
        <v>0</v>
      </c>
      <c r="S263">
        <v>0</v>
      </c>
      <c r="T263">
        <v>92</v>
      </c>
      <c r="U263">
        <v>0</v>
      </c>
      <c r="V263">
        <v>1</v>
      </c>
      <c r="W263">
        <v>0</v>
      </c>
      <c r="X263">
        <v>1</v>
      </c>
      <c r="Y263">
        <v>0</v>
      </c>
      <c r="Z263">
        <v>1</v>
      </c>
      <c r="AA263">
        <v>96.938775510204081</v>
      </c>
      <c r="AB263">
        <v>96.938775510204081</v>
      </c>
      <c r="AC263">
        <v>97.959183673469383</v>
      </c>
      <c r="AD263">
        <v>97.959183673469383</v>
      </c>
      <c r="AE263">
        <v>96.938775510204081</v>
      </c>
      <c r="AF263">
        <v>93.877551020408163</v>
      </c>
      <c r="AG263">
        <v>1.0204081632653059</v>
      </c>
      <c r="AH263">
        <v>1.0204081632653059</v>
      </c>
      <c r="AI263">
        <v>0</v>
      </c>
      <c r="AJ263">
        <v>5.1020408163265314</v>
      </c>
      <c r="AK263">
        <v>5.1020408163265314</v>
      </c>
      <c r="AL263">
        <v>0</v>
      </c>
      <c r="AM263">
        <v>1.0204081632653059</v>
      </c>
      <c r="AN263">
        <v>94.897959183673478</v>
      </c>
      <c r="AO263" t="b">
        <v>0</v>
      </c>
      <c r="AP263" t="b">
        <v>0</v>
      </c>
      <c r="AQ263" t="b">
        <v>0</v>
      </c>
      <c r="AR263" t="b">
        <v>0</v>
      </c>
      <c r="AS263" t="b">
        <v>0</v>
      </c>
      <c r="AT263" t="b">
        <v>0</v>
      </c>
      <c r="AU263" t="b">
        <v>1</v>
      </c>
      <c r="AV263" t="b">
        <v>0</v>
      </c>
      <c r="AW263" t="b">
        <v>0</v>
      </c>
      <c r="AX263" t="b">
        <v>1</v>
      </c>
      <c r="AY263" t="b">
        <v>1</v>
      </c>
      <c r="AZ263" t="b">
        <v>0</v>
      </c>
      <c r="BA263" t="b">
        <v>0</v>
      </c>
    </row>
    <row r="264" spans="1:53" x14ac:dyDescent="0.25">
      <c r="A264">
        <v>0</v>
      </c>
      <c r="B264">
        <v>35303</v>
      </c>
      <c r="C264" t="s">
        <v>435</v>
      </c>
      <c r="D264" t="s">
        <v>65</v>
      </c>
      <c r="E264" t="s">
        <v>66</v>
      </c>
      <c r="F264" t="s">
        <v>186</v>
      </c>
      <c r="G264" t="b">
        <v>0</v>
      </c>
      <c r="H264" t="s">
        <v>85</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t="b">
        <v>0</v>
      </c>
      <c r="AP264" t="b">
        <v>0</v>
      </c>
      <c r="AQ264" t="b">
        <v>0</v>
      </c>
      <c r="AR264" t="b">
        <v>0</v>
      </c>
      <c r="AS264" t="b">
        <v>0</v>
      </c>
      <c r="AT264" t="b">
        <v>0</v>
      </c>
      <c r="AU264" t="b">
        <v>0</v>
      </c>
      <c r="AV264" t="b">
        <v>0</v>
      </c>
      <c r="AW264" t="b">
        <v>1</v>
      </c>
      <c r="AX264" t="b">
        <v>1</v>
      </c>
      <c r="AY264" t="b">
        <v>1</v>
      </c>
      <c r="AZ264" t="b">
        <v>0</v>
      </c>
      <c r="BA264" t="b">
        <v>0</v>
      </c>
    </row>
    <row r="265" spans="1:53" x14ac:dyDescent="0.25">
      <c r="A265" s="15">
        <v>44620.502824074072</v>
      </c>
      <c r="B265">
        <v>36000</v>
      </c>
      <c r="C265" t="s">
        <v>436</v>
      </c>
      <c r="D265" t="s">
        <v>65</v>
      </c>
      <c r="E265" t="s">
        <v>66</v>
      </c>
      <c r="F265" t="s">
        <v>82</v>
      </c>
      <c r="G265" t="b">
        <v>0</v>
      </c>
      <c r="H265" t="s">
        <v>68</v>
      </c>
      <c r="I265">
        <v>93</v>
      </c>
      <c r="J265">
        <v>93</v>
      </c>
      <c r="K265">
        <v>93</v>
      </c>
      <c r="L265">
        <v>93</v>
      </c>
      <c r="M265">
        <v>0</v>
      </c>
      <c r="N265">
        <v>93</v>
      </c>
      <c r="O265">
        <v>0</v>
      </c>
      <c r="P265">
        <v>91</v>
      </c>
      <c r="Q265">
        <v>0</v>
      </c>
      <c r="R265">
        <v>0</v>
      </c>
      <c r="S265">
        <v>2</v>
      </c>
      <c r="T265">
        <v>93</v>
      </c>
      <c r="U265">
        <v>0</v>
      </c>
      <c r="V265">
        <v>0</v>
      </c>
      <c r="W265">
        <v>0</v>
      </c>
      <c r="X265">
        <v>0</v>
      </c>
      <c r="Y265">
        <v>0</v>
      </c>
      <c r="Z265">
        <v>1</v>
      </c>
      <c r="AA265">
        <v>100</v>
      </c>
      <c r="AB265">
        <v>100</v>
      </c>
      <c r="AC265">
        <v>100</v>
      </c>
      <c r="AD265">
        <v>100</v>
      </c>
      <c r="AE265">
        <v>100</v>
      </c>
      <c r="AF265">
        <v>100</v>
      </c>
      <c r="AG265">
        <v>0</v>
      </c>
      <c r="AH265">
        <v>0</v>
      </c>
      <c r="AI265">
        <v>0</v>
      </c>
      <c r="AJ265">
        <v>0</v>
      </c>
      <c r="AK265">
        <v>0</v>
      </c>
      <c r="AL265">
        <v>0</v>
      </c>
      <c r="AM265">
        <v>0</v>
      </c>
      <c r="AN265">
        <v>100</v>
      </c>
      <c r="AO265" t="b">
        <v>0</v>
      </c>
      <c r="AP265" t="b">
        <v>0</v>
      </c>
      <c r="AQ265" t="b">
        <v>0</v>
      </c>
      <c r="AR265" t="b">
        <v>0</v>
      </c>
      <c r="AS265" t="b">
        <v>0</v>
      </c>
      <c r="AT265" t="b">
        <v>0</v>
      </c>
      <c r="AU265" t="b">
        <v>0</v>
      </c>
      <c r="AV265" t="b">
        <v>0</v>
      </c>
      <c r="AW265" t="b">
        <v>0</v>
      </c>
      <c r="AX265" t="b">
        <v>0</v>
      </c>
      <c r="AY265" t="b">
        <v>0</v>
      </c>
      <c r="AZ265" t="b">
        <v>0</v>
      </c>
      <c r="BA265" t="b">
        <v>0</v>
      </c>
    </row>
    <row r="266" spans="1:53" x14ac:dyDescent="0.25">
      <c r="A266" s="15">
        <v>44607.494756944441</v>
      </c>
      <c r="B266">
        <v>36002</v>
      </c>
      <c r="C266" t="s">
        <v>437</v>
      </c>
      <c r="D266" t="s">
        <v>65</v>
      </c>
      <c r="E266" t="s">
        <v>66</v>
      </c>
      <c r="F266" t="s">
        <v>73</v>
      </c>
      <c r="G266" t="b">
        <v>0</v>
      </c>
      <c r="H266" t="s">
        <v>68</v>
      </c>
      <c r="I266">
        <v>76</v>
      </c>
      <c r="J266">
        <v>76</v>
      </c>
      <c r="K266">
        <v>76</v>
      </c>
      <c r="L266">
        <v>76</v>
      </c>
      <c r="M266">
        <v>0</v>
      </c>
      <c r="N266">
        <v>76</v>
      </c>
      <c r="O266">
        <v>0</v>
      </c>
      <c r="P266">
        <v>75</v>
      </c>
      <c r="Q266">
        <v>0</v>
      </c>
      <c r="R266">
        <v>0</v>
      </c>
      <c r="S266">
        <v>0</v>
      </c>
      <c r="T266">
        <v>75</v>
      </c>
      <c r="U266">
        <v>1</v>
      </c>
      <c r="V266">
        <v>0</v>
      </c>
      <c r="W266">
        <v>0</v>
      </c>
      <c r="X266">
        <v>0</v>
      </c>
      <c r="Y266">
        <v>0</v>
      </c>
      <c r="Z266">
        <v>1</v>
      </c>
      <c r="AA266">
        <v>100</v>
      </c>
      <c r="AB266">
        <v>100</v>
      </c>
      <c r="AC266">
        <v>100</v>
      </c>
      <c r="AD266">
        <v>100</v>
      </c>
      <c r="AE266">
        <v>98.68421052631578</v>
      </c>
      <c r="AF266">
        <v>98.68421052631578</v>
      </c>
      <c r="AG266">
        <v>1.31578947368421</v>
      </c>
      <c r="AH266">
        <v>0</v>
      </c>
      <c r="AI266">
        <v>0</v>
      </c>
      <c r="AJ266">
        <v>0</v>
      </c>
      <c r="AK266">
        <v>0</v>
      </c>
      <c r="AL266">
        <v>0</v>
      </c>
      <c r="AM266">
        <v>0</v>
      </c>
      <c r="AN266">
        <v>98.68421052631578</v>
      </c>
      <c r="AO266" t="b">
        <v>0</v>
      </c>
      <c r="AP266" t="b">
        <v>0</v>
      </c>
      <c r="AQ266" t="b">
        <v>0</v>
      </c>
      <c r="AR266" t="b">
        <v>0</v>
      </c>
      <c r="AS266" t="b">
        <v>0</v>
      </c>
      <c r="AT266" t="b">
        <v>0</v>
      </c>
      <c r="AU266" t="b">
        <v>0</v>
      </c>
      <c r="AV266" t="b">
        <v>0</v>
      </c>
      <c r="AW266" t="b">
        <v>0</v>
      </c>
      <c r="AX266" t="b">
        <v>1</v>
      </c>
      <c r="AY266" t="b">
        <v>1</v>
      </c>
      <c r="AZ266" t="b">
        <v>0</v>
      </c>
      <c r="BA266" t="b">
        <v>0</v>
      </c>
    </row>
    <row r="267" spans="1:53" x14ac:dyDescent="0.25">
      <c r="A267" s="15">
        <v>44610.370833333334</v>
      </c>
      <c r="B267">
        <v>36004</v>
      </c>
      <c r="C267" t="s">
        <v>438</v>
      </c>
      <c r="D267" t="s">
        <v>65</v>
      </c>
      <c r="E267" t="s">
        <v>66</v>
      </c>
      <c r="F267" t="s">
        <v>253</v>
      </c>
      <c r="G267" t="b">
        <v>0</v>
      </c>
      <c r="H267" t="s">
        <v>68</v>
      </c>
      <c r="I267">
        <v>33</v>
      </c>
      <c r="J267">
        <v>33</v>
      </c>
      <c r="K267">
        <v>33</v>
      </c>
      <c r="L267">
        <v>33</v>
      </c>
      <c r="M267">
        <v>0</v>
      </c>
      <c r="N267">
        <v>33</v>
      </c>
      <c r="O267">
        <v>0</v>
      </c>
      <c r="P267">
        <v>33</v>
      </c>
      <c r="Q267">
        <v>0</v>
      </c>
      <c r="R267">
        <v>0</v>
      </c>
      <c r="S267">
        <v>0</v>
      </c>
      <c r="T267">
        <v>33</v>
      </c>
      <c r="U267">
        <v>0</v>
      </c>
      <c r="V267">
        <v>0</v>
      </c>
      <c r="W267">
        <v>0</v>
      </c>
      <c r="X267">
        <v>0</v>
      </c>
      <c r="Y267">
        <v>0</v>
      </c>
      <c r="Z267">
        <v>1</v>
      </c>
      <c r="AA267">
        <v>100</v>
      </c>
      <c r="AB267">
        <v>100</v>
      </c>
      <c r="AC267">
        <v>100</v>
      </c>
      <c r="AD267">
        <v>100</v>
      </c>
      <c r="AE267">
        <v>100</v>
      </c>
      <c r="AF267">
        <v>100</v>
      </c>
      <c r="AG267">
        <v>0</v>
      </c>
      <c r="AH267">
        <v>0</v>
      </c>
      <c r="AI267">
        <v>0</v>
      </c>
      <c r="AJ267">
        <v>0</v>
      </c>
      <c r="AK267">
        <v>0</v>
      </c>
      <c r="AL267">
        <v>0</v>
      </c>
      <c r="AM267">
        <v>0</v>
      </c>
      <c r="AN267">
        <v>100</v>
      </c>
      <c r="AO267" t="b">
        <v>0</v>
      </c>
      <c r="AP267" t="b">
        <v>0</v>
      </c>
      <c r="AQ267" t="b">
        <v>0</v>
      </c>
      <c r="AR267" t="b">
        <v>0</v>
      </c>
      <c r="AS267" t="b">
        <v>0</v>
      </c>
      <c r="AT267" t="b">
        <v>0</v>
      </c>
      <c r="AU267" t="b">
        <v>0</v>
      </c>
      <c r="AV267" t="b">
        <v>0</v>
      </c>
      <c r="AW267" t="b">
        <v>0</v>
      </c>
      <c r="AX267" t="b">
        <v>0</v>
      </c>
      <c r="AY267" t="b">
        <v>0</v>
      </c>
      <c r="AZ267" t="b">
        <v>0</v>
      </c>
      <c r="BA267" t="b">
        <v>0</v>
      </c>
    </row>
    <row r="268" spans="1:53" x14ac:dyDescent="0.25">
      <c r="A268" s="15">
        <v>44581.473900462966</v>
      </c>
      <c r="B268">
        <v>36003</v>
      </c>
      <c r="C268" t="s">
        <v>439</v>
      </c>
      <c r="D268" t="s">
        <v>65</v>
      </c>
      <c r="E268" t="s">
        <v>66</v>
      </c>
      <c r="F268" t="s">
        <v>154</v>
      </c>
      <c r="G268" t="b">
        <v>0</v>
      </c>
      <c r="H268" t="s">
        <v>68</v>
      </c>
      <c r="I268">
        <v>50</v>
      </c>
      <c r="J268">
        <v>49</v>
      </c>
      <c r="K268">
        <v>49</v>
      </c>
      <c r="L268">
        <v>49</v>
      </c>
      <c r="M268">
        <v>0</v>
      </c>
      <c r="N268">
        <v>49</v>
      </c>
      <c r="O268">
        <v>0</v>
      </c>
      <c r="P268">
        <v>49</v>
      </c>
      <c r="Q268">
        <v>0</v>
      </c>
      <c r="R268">
        <v>0</v>
      </c>
      <c r="S268">
        <v>0</v>
      </c>
      <c r="T268">
        <v>49</v>
      </c>
      <c r="U268">
        <v>0</v>
      </c>
      <c r="V268">
        <v>0</v>
      </c>
      <c r="W268">
        <v>0</v>
      </c>
      <c r="X268">
        <v>0</v>
      </c>
      <c r="Y268">
        <v>0</v>
      </c>
      <c r="Z268">
        <v>1</v>
      </c>
      <c r="AA268">
        <v>98</v>
      </c>
      <c r="AB268">
        <v>98</v>
      </c>
      <c r="AC268">
        <v>98</v>
      </c>
      <c r="AD268">
        <v>98</v>
      </c>
      <c r="AE268">
        <v>98</v>
      </c>
      <c r="AF268">
        <v>98</v>
      </c>
      <c r="AG268">
        <v>0</v>
      </c>
      <c r="AH268">
        <v>0</v>
      </c>
      <c r="AI268">
        <v>0</v>
      </c>
      <c r="AJ268">
        <v>2</v>
      </c>
      <c r="AK268">
        <v>2</v>
      </c>
      <c r="AL268">
        <v>0</v>
      </c>
      <c r="AM268">
        <v>0</v>
      </c>
      <c r="AN268">
        <v>98</v>
      </c>
      <c r="AO268" t="b">
        <v>0</v>
      </c>
      <c r="AP268" t="b">
        <v>0</v>
      </c>
      <c r="AQ268" t="b">
        <v>0</v>
      </c>
      <c r="AR268" t="b">
        <v>0</v>
      </c>
      <c r="AS268" t="b">
        <v>0</v>
      </c>
      <c r="AT268" t="b">
        <v>0</v>
      </c>
      <c r="AU268" t="b">
        <v>0</v>
      </c>
      <c r="AV268" t="b">
        <v>0</v>
      </c>
      <c r="AW268" t="b">
        <v>0</v>
      </c>
      <c r="AX268" t="b">
        <v>1</v>
      </c>
      <c r="AY268" t="b">
        <v>1</v>
      </c>
      <c r="AZ268" t="b">
        <v>0</v>
      </c>
      <c r="BA268" t="b">
        <v>0</v>
      </c>
    </row>
    <row r="269" spans="1:53" x14ac:dyDescent="0.25">
      <c r="A269">
        <v>0</v>
      </c>
      <c r="B269">
        <v>36006</v>
      </c>
      <c r="C269" t="s">
        <v>440</v>
      </c>
      <c r="D269" t="s">
        <v>127</v>
      </c>
      <c r="E269" t="s">
        <v>66</v>
      </c>
      <c r="F269" t="s">
        <v>224</v>
      </c>
      <c r="G269" t="b">
        <v>0</v>
      </c>
      <c r="H269" t="s">
        <v>85</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t="b">
        <v>0</v>
      </c>
      <c r="AP269" t="b">
        <v>0</v>
      </c>
      <c r="AQ269" t="b">
        <v>0</v>
      </c>
      <c r="AR269" t="b">
        <v>0</v>
      </c>
      <c r="AS269" t="b">
        <v>0</v>
      </c>
      <c r="AT269" t="b">
        <v>0</v>
      </c>
      <c r="AU269" t="b">
        <v>0</v>
      </c>
      <c r="AV269" t="b">
        <v>0</v>
      </c>
      <c r="AW269" t="b">
        <v>1</v>
      </c>
      <c r="AX269" t="b">
        <v>1</v>
      </c>
      <c r="AY269" t="b">
        <v>1</v>
      </c>
      <c r="AZ269" t="b">
        <v>0</v>
      </c>
      <c r="BA269" t="b">
        <v>0</v>
      </c>
    </row>
    <row r="270" spans="1:53" x14ac:dyDescent="0.25">
      <c r="A270">
        <v>0</v>
      </c>
      <c r="B270">
        <v>36158</v>
      </c>
      <c r="C270" t="s">
        <v>441</v>
      </c>
      <c r="D270" t="s">
        <v>70</v>
      </c>
      <c r="E270" t="s">
        <v>66</v>
      </c>
      <c r="F270" t="s">
        <v>321</v>
      </c>
      <c r="G270" t="b">
        <v>0</v>
      </c>
      <c r="H270" t="s">
        <v>85</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t="b">
        <v>0</v>
      </c>
      <c r="AP270" t="b">
        <v>0</v>
      </c>
      <c r="AQ270" t="b">
        <v>0</v>
      </c>
      <c r="AR270" t="b">
        <v>0</v>
      </c>
      <c r="AS270" t="b">
        <v>0</v>
      </c>
      <c r="AT270" t="b">
        <v>0</v>
      </c>
      <c r="AU270" t="b">
        <v>0</v>
      </c>
      <c r="AV270" t="b">
        <v>0</v>
      </c>
      <c r="AW270" t="b">
        <v>1</v>
      </c>
      <c r="AX270" t="b">
        <v>1</v>
      </c>
      <c r="AY270" t="b">
        <v>1</v>
      </c>
      <c r="AZ270" t="b">
        <v>0</v>
      </c>
      <c r="BA270" t="b">
        <v>0</v>
      </c>
    </row>
    <row r="271" spans="1:53" x14ac:dyDescent="0.25">
      <c r="A271" s="15">
        <v>44474.399421296293</v>
      </c>
      <c r="B271">
        <v>36010</v>
      </c>
      <c r="C271" t="s">
        <v>442</v>
      </c>
      <c r="D271" t="s">
        <v>65</v>
      </c>
      <c r="E271" t="s">
        <v>66</v>
      </c>
      <c r="F271" t="s">
        <v>311</v>
      </c>
      <c r="G271" t="b">
        <v>0</v>
      </c>
      <c r="H271" t="s">
        <v>68</v>
      </c>
      <c r="I271">
        <v>71</v>
      </c>
      <c r="J271">
        <v>71</v>
      </c>
      <c r="K271">
        <v>70</v>
      </c>
      <c r="L271">
        <v>70</v>
      </c>
      <c r="M271">
        <v>0</v>
      </c>
      <c r="N271">
        <v>71</v>
      </c>
      <c r="O271">
        <v>0</v>
      </c>
      <c r="P271">
        <v>70</v>
      </c>
      <c r="Q271">
        <v>0</v>
      </c>
      <c r="R271">
        <v>0</v>
      </c>
      <c r="S271">
        <v>0</v>
      </c>
      <c r="T271">
        <v>70</v>
      </c>
      <c r="U271">
        <v>0</v>
      </c>
      <c r="V271">
        <v>1</v>
      </c>
      <c r="W271">
        <v>0</v>
      </c>
      <c r="X271">
        <v>0</v>
      </c>
      <c r="Y271">
        <v>0</v>
      </c>
      <c r="Z271">
        <v>1</v>
      </c>
      <c r="AA271">
        <v>100</v>
      </c>
      <c r="AB271">
        <v>98.591549295774655</v>
      </c>
      <c r="AC271">
        <v>98.591549295774655</v>
      </c>
      <c r="AD271">
        <v>100</v>
      </c>
      <c r="AE271">
        <v>98.591549295774655</v>
      </c>
      <c r="AF271">
        <v>98.591549295774655</v>
      </c>
      <c r="AG271">
        <v>1.408450704225352</v>
      </c>
      <c r="AH271">
        <v>0</v>
      </c>
      <c r="AI271">
        <v>0</v>
      </c>
      <c r="AJ271">
        <v>0</v>
      </c>
      <c r="AK271">
        <v>0</v>
      </c>
      <c r="AL271">
        <v>0</v>
      </c>
      <c r="AM271">
        <v>0</v>
      </c>
      <c r="AN271">
        <v>98.591549295774655</v>
      </c>
      <c r="AO271" t="b">
        <v>0</v>
      </c>
      <c r="AP271" t="b">
        <v>0</v>
      </c>
      <c r="AQ271" t="b">
        <v>0</v>
      </c>
      <c r="AR271" t="b">
        <v>0</v>
      </c>
      <c r="AS271" t="b">
        <v>0</v>
      </c>
      <c r="AT271" t="b">
        <v>0</v>
      </c>
      <c r="AU271" t="b">
        <v>0</v>
      </c>
      <c r="AV271" t="b">
        <v>0</v>
      </c>
      <c r="AW271" t="b">
        <v>0</v>
      </c>
      <c r="AX271" t="b">
        <v>1</v>
      </c>
      <c r="AY271" t="b">
        <v>1</v>
      </c>
      <c r="AZ271" t="b">
        <v>0</v>
      </c>
      <c r="BA271" t="b">
        <v>0</v>
      </c>
    </row>
    <row r="272" spans="1:53" x14ac:dyDescent="0.25">
      <c r="A272" s="15">
        <v>44573.422534722224</v>
      </c>
      <c r="B272">
        <v>36012</v>
      </c>
      <c r="C272" t="s">
        <v>443</v>
      </c>
      <c r="D272" t="s">
        <v>65</v>
      </c>
      <c r="E272" t="s">
        <v>66</v>
      </c>
      <c r="F272" t="s">
        <v>82</v>
      </c>
      <c r="G272" t="b">
        <v>0</v>
      </c>
      <c r="H272" t="s">
        <v>68</v>
      </c>
      <c r="I272">
        <v>91</v>
      </c>
      <c r="J272">
        <v>89</v>
      </c>
      <c r="K272">
        <v>89</v>
      </c>
      <c r="L272">
        <v>90</v>
      </c>
      <c r="M272">
        <v>0</v>
      </c>
      <c r="N272">
        <v>90</v>
      </c>
      <c r="O272">
        <v>0</v>
      </c>
      <c r="P272">
        <v>90</v>
      </c>
      <c r="Q272">
        <v>0</v>
      </c>
      <c r="R272">
        <v>0</v>
      </c>
      <c r="S272">
        <v>0</v>
      </c>
      <c r="T272">
        <v>89</v>
      </c>
      <c r="U272">
        <v>0</v>
      </c>
      <c r="V272">
        <v>1</v>
      </c>
      <c r="W272">
        <v>0</v>
      </c>
      <c r="X272">
        <v>0</v>
      </c>
      <c r="Y272">
        <v>0</v>
      </c>
      <c r="Z272">
        <v>1</v>
      </c>
      <c r="AA272">
        <v>97.802197802197796</v>
      </c>
      <c r="AB272">
        <v>98.901098901098905</v>
      </c>
      <c r="AC272">
        <v>97.802197802197796</v>
      </c>
      <c r="AD272">
        <v>98.901098901098905</v>
      </c>
      <c r="AE272">
        <v>98.901098901098905</v>
      </c>
      <c r="AF272">
        <v>97.802197802197796</v>
      </c>
      <c r="AG272">
        <v>1.098901098901099</v>
      </c>
      <c r="AH272">
        <v>0</v>
      </c>
      <c r="AI272">
        <v>0</v>
      </c>
      <c r="AJ272">
        <v>1.098901098901099</v>
      </c>
      <c r="AK272">
        <v>1.098901098901099</v>
      </c>
      <c r="AL272">
        <v>0</v>
      </c>
      <c r="AM272">
        <v>0</v>
      </c>
      <c r="AN272">
        <v>97.802197802197796</v>
      </c>
      <c r="AO272" t="b">
        <v>0</v>
      </c>
      <c r="AP272" t="b">
        <v>0</v>
      </c>
      <c r="AQ272" t="b">
        <v>0</v>
      </c>
      <c r="AR272" t="b">
        <v>0</v>
      </c>
      <c r="AS272" t="b">
        <v>0</v>
      </c>
      <c r="AT272" t="b">
        <v>0</v>
      </c>
      <c r="AU272" t="b">
        <v>0</v>
      </c>
      <c r="AV272" t="b">
        <v>0</v>
      </c>
      <c r="AW272" t="b">
        <v>0</v>
      </c>
      <c r="AX272" t="b">
        <v>1</v>
      </c>
      <c r="AY272" t="b">
        <v>1</v>
      </c>
      <c r="AZ272" t="b">
        <v>0</v>
      </c>
      <c r="BA272" t="b">
        <v>0</v>
      </c>
    </row>
    <row r="273" spans="1:53" x14ac:dyDescent="0.25">
      <c r="A273">
        <v>0</v>
      </c>
      <c r="B273">
        <v>36022</v>
      </c>
      <c r="C273" t="s">
        <v>444</v>
      </c>
      <c r="D273" t="s">
        <v>70</v>
      </c>
      <c r="E273" t="s">
        <v>66</v>
      </c>
      <c r="F273" t="s">
        <v>297</v>
      </c>
      <c r="G273" t="b">
        <v>0</v>
      </c>
      <c r="H273" t="s">
        <v>85</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t="b">
        <v>0</v>
      </c>
      <c r="AP273" t="b">
        <v>0</v>
      </c>
      <c r="AQ273" t="b">
        <v>0</v>
      </c>
      <c r="AR273" t="b">
        <v>0</v>
      </c>
      <c r="AS273" t="b">
        <v>0</v>
      </c>
      <c r="AT273" t="b">
        <v>0</v>
      </c>
      <c r="AU273" t="b">
        <v>0</v>
      </c>
      <c r="AV273" t="b">
        <v>0</v>
      </c>
      <c r="AW273" t="b">
        <v>1</v>
      </c>
      <c r="AX273" t="b">
        <v>1</v>
      </c>
      <c r="AY273" t="b">
        <v>1</v>
      </c>
      <c r="AZ273" t="b">
        <v>0</v>
      </c>
      <c r="BA273" t="b">
        <v>0</v>
      </c>
    </row>
    <row r="274" spans="1:53" x14ac:dyDescent="0.25">
      <c r="A274" s="15">
        <v>44510.495729166665</v>
      </c>
      <c r="B274">
        <v>36024</v>
      </c>
      <c r="C274" t="s">
        <v>445</v>
      </c>
      <c r="D274" t="s">
        <v>65</v>
      </c>
      <c r="E274" t="s">
        <v>66</v>
      </c>
      <c r="F274" t="s">
        <v>265</v>
      </c>
      <c r="G274" t="b">
        <v>0</v>
      </c>
      <c r="H274" t="s">
        <v>68</v>
      </c>
      <c r="I274">
        <v>39</v>
      </c>
      <c r="J274">
        <v>38</v>
      </c>
      <c r="K274">
        <v>38</v>
      </c>
      <c r="L274">
        <v>38</v>
      </c>
      <c r="M274">
        <v>0</v>
      </c>
      <c r="N274">
        <v>39</v>
      </c>
      <c r="O274">
        <v>0</v>
      </c>
      <c r="P274">
        <v>38</v>
      </c>
      <c r="Q274">
        <v>0</v>
      </c>
      <c r="R274">
        <v>0</v>
      </c>
      <c r="S274">
        <v>0</v>
      </c>
      <c r="T274">
        <v>38</v>
      </c>
      <c r="U274">
        <v>0</v>
      </c>
      <c r="V274">
        <v>1</v>
      </c>
      <c r="W274">
        <v>0</v>
      </c>
      <c r="X274">
        <v>1</v>
      </c>
      <c r="Y274">
        <v>0</v>
      </c>
      <c r="Z274">
        <v>1</v>
      </c>
      <c r="AA274">
        <v>97.435897435897431</v>
      </c>
      <c r="AB274">
        <v>97.435897435897431</v>
      </c>
      <c r="AC274">
        <v>97.435897435897431</v>
      </c>
      <c r="AD274">
        <v>100</v>
      </c>
      <c r="AE274">
        <v>97.435897435897431</v>
      </c>
      <c r="AF274">
        <v>97.435897435897431</v>
      </c>
      <c r="AG274">
        <v>2.5641025641025639</v>
      </c>
      <c r="AH274">
        <v>2.5641025641025639</v>
      </c>
      <c r="AI274">
        <v>0</v>
      </c>
      <c r="AJ274">
        <v>0</v>
      </c>
      <c r="AK274">
        <v>0</v>
      </c>
      <c r="AL274">
        <v>0</v>
      </c>
      <c r="AM274">
        <v>2.5641025641025639</v>
      </c>
      <c r="AN274">
        <v>100</v>
      </c>
      <c r="AO274" t="b">
        <v>0</v>
      </c>
      <c r="AP274" t="b">
        <v>0</v>
      </c>
      <c r="AQ274" t="b">
        <v>0</v>
      </c>
      <c r="AR274" t="b">
        <v>0</v>
      </c>
      <c r="AS274" t="b">
        <v>0</v>
      </c>
      <c r="AT274" t="b">
        <v>0</v>
      </c>
      <c r="AU274" t="b">
        <v>0</v>
      </c>
      <c r="AV274" t="b">
        <v>0</v>
      </c>
      <c r="AW274" t="b">
        <v>0</v>
      </c>
      <c r="AX274" t="b">
        <v>1</v>
      </c>
      <c r="AY274" t="b">
        <v>0</v>
      </c>
      <c r="AZ274" t="b">
        <v>0</v>
      </c>
      <c r="BA274" t="b">
        <v>0</v>
      </c>
    </row>
    <row r="275" spans="1:53" x14ac:dyDescent="0.25">
      <c r="A275" s="15">
        <v>44475.402060185188</v>
      </c>
      <c r="B275">
        <v>36025</v>
      </c>
      <c r="C275" t="s">
        <v>446</v>
      </c>
      <c r="D275" t="s">
        <v>65</v>
      </c>
      <c r="E275" t="s">
        <v>66</v>
      </c>
      <c r="F275" t="s">
        <v>447</v>
      </c>
      <c r="G275" t="b">
        <v>0</v>
      </c>
      <c r="H275" t="s">
        <v>68</v>
      </c>
      <c r="I275">
        <v>64</v>
      </c>
      <c r="J275">
        <v>63</v>
      </c>
      <c r="K275">
        <v>63</v>
      </c>
      <c r="L275">
        <v>63</v>
      </c>
      <c r="M275">
        <v>0</v>
      </c>
      <c r="N275">
        <v>64</v>
      </c>
      <c r="O275">
        <v>0</v>
      </c>
      <c r="P275">
        <v>63</v>
      </c>
      <c r="Q275">
        <v>0</v>
      </c>
      <c r="R275">
        <v>0</v>
      </c>
      <c r="S275">
        <v>0</v>
      </c>
      <c r="T275">
        <v>63</v>
      </c>
      <c r="U275">
        <v>1</v>
      </c>
      <c r="V275">
        <v>0</v>
      </c>
      <c r="W275">
        <v>0</v>
      </c>
      <c r="X275">
        <v>0</v>
      </c>
      <c r="Y275">
        <v>0</v>
      </c>
      <c r="Z275">
        <v>1</v>
      </c>
      <c r="AA275">
        <v>98.4375</v>
      </c>
      <c r="AB275">
        <v>98.4375</v>
      </c>
      <c r="AC275">
        <v>98.4375</v>
      </c>
      <c r="AD275">
        <v>100</v>
      </c>
      <c r="AE275">
        <v>98.4375</v>
      </c>
      <c r="AF275">
        <v>98.4375</v>
      </c>
      <c r="AG275">
        <v>1.5625</v>
      </c>
      <c r="AH275">
        <v>0</v>
      </c>
      <c r="AI275">
        <v>0</v>
      </c>
      <c r="AJ275">
        <v>0</v>
      </c>
      <c r="AK275">
        <v>0</v>
      </c>
      <c r="AL275">
        <v>0</v>
      </c>
      <c r="AM275">
        <v>0</v>
      </c>
      <c r="AN275">
        <v>98.4375</v>
      </c>
      <c r="AO275" t="b">
        <v>0</v>
      </c>
      <c r="AP275" t="b">
        <v>0</v>
      </c>
      <c r="AQ275" t="b">
        <v>0</v>
      </c>
      <c r="AR275" t="b">
        <v>0</v>
      </c>
      <c r="AS275" t="b">
        <v>0</v>
      </c>
      <c r="AT275" t="b">
        <v>0</v>
      </c>
      <c r="AU275" t="b">
        <v>0</v>
      </c>
      <c r="AV275" t="b">
        <v>0</v>
      </c>
      <c r="AW275" t="b">
        <v>0</v>
      </c>
      <c r="AX275" t="b">
        <v>1</v>
      </c>
      <c r="AY275" t="b">
        <v>1</v>
      </c>
      <c r="AZ275" t="b">
        <v>0</v>
      </c>
      <c r="BA275" t="b">
        <v>0</v>
      </c>
    </row>
    <row r="276" spans="1:53" x14ac:dyDescent="0.25">
      <c r="A276" s="15">
        <v>44547.598252314812</v>
      </c>
      <c r="B276">
        <v>38882</v>
      </c>
      <c r="C276" t="s">
        <v>448</v>
      </c>
      <c r="D276" t="s">
        <v>168</v>
      </c>
      <c r="E276" t="s">
        <v>66</v>
      </c>
      <c r="F276" t="s">
        <v>449</v>
      </c>
      <c r="G276" t="b">
        <v>0</v>
      </c>
      <c r="H276" t="s">
        <v>68</v>
      </c>
      <c r="I276">
        <v>63</v>
      </c>
      <c r="J276">
        <v>61</v>
      </c>
      <c r="K276">
        <v>61</v>
      </c>
      <c r="L276">
        <v>62</v>
      </c>
      <c r="M276">
        <v>0</v>
      </c>
      <c r="N276">
        <v>61</v>
      </c>
      <c r="O276">
        <v>0</v>
      </c>
      <c r="P276">
        <v>61</v>
      </c>
      <c r="Q276">
        <v>0</v>
      </c>
      <c r="R276">
        <v>0</v>
      </c>
      <c r="S276">
        <v>0</v>
      </c>
      <c r="T276">
        <v>60</v>
      </c>
      <c r="U276">
        <v>1</v>
      </c>
      <c r="V276">
        <v>0</v>
      </c>
      <c r="W276">
        <v>0</v>
      </c>
      <c r="X276">
        <v>0</v>
      </c>
      <c r="Y276">
        <v>1</v>
      </c>
      <c r="Z276">
        <v>1</v>
      </c>
      <c r="AA276">
        <v>96.825396825396822</v>
      </c>
      <c r="AB276">
        <v>98.412698412698404</v>
      </c>
      <c r="AC276">
        <v>96.825396825396822</v>
      </c>
      <c r="AD276">
        <v>96.825396825396822</v>
      </c>
      <c r="AE276">
        <v>96.825396825396822</v>
      </c>
      <c r="AF276">
        <v>95.238095238095227</v>
      </c>
      <c r="AG276">
        <v>1.587301587301587</v>
      </c>
      <c r="AH276">
        <v>0</v>
      </c>
      <c r="AI276">
        <v>1.587301587301587</v>
      </c>
      <c r="AJ276">
        <v>3.174603174603174</v>
      </c>
      <c r="AK276">
        <v>1.587301587301587</v>
      </c>
      <c r="AL276">
        <v>0</v>
      </c>
      <c r="AM276">
        <v>0</v>
      </c>
      <c r="AN276">
        <v>96.825396825396822</v>
      </c>
      <c r="AO276" t="b">
        <v>0</v>
      </c>
      <c r="AP276" t="b">
        <v>0</v>
      </c>
      <c r="AQ276" t="b">
        <v>0</v>
      </c>
      <c r="AR276" t="b">
        <v>0</v>
      </c>
      <c r="AS276" t="b">
        <v>0</v>
      </c>
      <c r="AT276" t="b">
        <v>0</v>
      </c>
      <c r="AU276" t="b">
        <v>1</v>
      </c>
      <c r="AV276" t="b">
        <v>0</v>
      </c>
      <c r="AW276" t="b">
        <v>0</v>
      </c>
      <c r="AX276" t="b">
        <v>1</v>
      </c>
      <c r="AY276" t="b">
        <v>1</v>
      </c>
      <c r="AZ276" t="b">
        <v>0</v>
      </c>
      <c r="BA276" t="b">
        <v>0</v>
      </c>
    </row>
    <row r="277" spans="1:53" x14ac:dyDescent="0.25">
      <c r="A277" s="15">
        <v>44575.500057870369</v>
      </c>
      <c r="B277">
        <v>35578</v>
      </c>
      <c r="C277" t="s">
        <v>450</v>
      </c>
      <c r="D277" t="s">
        <v>65</v>
      </c>
      <c r="E277" t="s">
        <v>66</v>
      </c>
      <c r="F277" t="s">
        <v>451</v>
      </c>
      <c r="G277" t="b">
        <v>0</v>
      </c>
      <c r="H277" t="s">
        <v>68</v>
      </c>
      <c r="I277">
        <v>228</v>
      </c>
      <c r="J277">
        <v>224</v>
      </c>
      <c r="K277">
        <v>224</v>
      </c>
      <c r="L277">
        <v>224</v>
      </c>
      <c r="M277">
        <v>0</v>
      </c>
      <c r="N277">
        <v>224</v>
      </c>
      <c r="O277">
        <v>0</v>
      </c>
      <c r="P277">
        <v>224</v>
      </c>
      <c r="Q277">
        <v>0</v>
      </c>
      <c r="R277">
        <v>0</v>
      </c>
      <c r="S277">
        <v>0</v>
      </c>
      <c r="T277">
        <v>224</v>
      </c>
      <c r="U277">
        <v>1</v>
      </c>
      <c r="V277">
        <v>3</v>
      </c>
      <c r="W277">
        <v>0</v>
      </c>
      <c r="X277">
        <v>3</v>
      </c>
      <c r="Y277">
        <v>0</v>
      </c>
      <c r="Z277">
        <v>1</v>
      </c>
      <c r="AA277">
        <v>98.245614035087712</v>
      </c>
      <c r="AB277">
        <v>98.245614035087712</v>
      </c>
      <c r="AC277">
        <v>98.245614035087712</v>
      </c>
      <c r="AD277">
        <v>98.245614035087712</v>
      </c>
      <c r="AE277">
        <v>98.245614035087712</v>
      </c>
      <c r="AF277">
        <v>98.245614035087712</v>
      </c>
      <c r="AG277">
        <v>1.754385964912281</v>
      </c>
      <c r="AH277">
        <v>1.31578947368421</v>
      </c>
      <c r="AI277">
        <v>0</v>
      </c>
      <c r="AJ277">
        <v>0</v>
      </c>
      <c r="AK277">
        <v>0</v>
      </c>
      <c r="AL277">
        <v>0</v>
      </c>
      <c r="AM277">
        <v>1.31578947368421</v>
      </c>
      <c r="AN277">
        <v>99.561403508771932</v>
      </c>
      <c r="AO277" t="b">
        <v>0</v>
      </c>
      <c r="AP277" t="b">
        <v>0</v>
      </c>
      <c r="AQ277" t="b">
        <v>0</v>
      </c>
      <c r="AR277" t="b">
        <v>0</v>
      </c>
      <c r="AS277" t="b">
        <v>0</v>
      </c>
      <c r="AT277" t="b">
        <v>0</v>
      </c>
      <c r="AU277" t="b">
        <v>0</v>
      </c>
      <c r="AV277" t="b">
        <v>0</v>
      </c>
      <c r="AW277" t="b">
        <v>0</v>
      </c>
      <c r="AX277" t="b">
        <v>1</v>
      </c>
      <c r="AY277" t="b">
        <v>1</v>
      </c>
      <c r="AZ277" t="b">
        <v>0</v>
      </c>
      <c r="BA277" t="b">
        <v>0</v>
      </c>
    </row>
    <row r="278" spans="1:53" x14ac:dyDescent="0.25">
      <c r="A278" s="15">
        <v>44522.710324074076</v>
      </c>
      <c r="B278">
        <v>36042</v>
      </c>
      <c r="C278" t="s">
        <v>452</v>
      </c>
      <c r="D278" t="s">
        <v>65</v>
      </c>
      <c r="E278" t="s">
        <v>66</v>
      </c>
      <c r="F278" t="s">
        <v>96</v>
      </c>
      <c r="G278" t="b">
        <v>0</v>
      </c>
      <c r="H278" t="s">
        <v>68</v>
      </c>
      <c r="I278">
        <v>79</v>
      </c>
      <c r="J278">
        <v>76</v>
      </c>
      <c r="K278">
        <v>76</v>
      </c>
      <c r="L278">
        <v>79</v>
      </c>
      <c r="M278">
        <v>0</v>
      </c>
      <c r="N278">
        <v>78</v>
      </c>
      <c r="O278">
        <v>0</v>
      </c>
      <c r="P278">
        <v>79</v>
      </c>
      <c r="Q278">
        <v>0</v>
      </c>
      <c r="R278">
        <v>0</v>
      </c>
      <c r="S278">
        <v>0</v>
      </c>
      <c r="T278">
        <v>76</v>
      </c>
      <c r="U278">
        <v>0</v>
      </c>
      <c r="V278">
        <v>0</v>
      </c>
      <c r="W278">
        <v>0</v>
      </c>
      <c r="X278">
        <v>0</v>
      </c>
      <c r="Y278">
        <v>0</v>
      </c>
      <c r="Z278">
        <v>1</v>
      </c>
      <c r="AA278">
        <v>96.202531645569621</v>
      </c>
      <c r="AB278">
        <v>100</v>
      </c>
      <c r="AC278">
        <v>96.202531645569621</v>
      </c>
      <c r="AD278">
        <v>98.734177215189874</v>
      </c>
      <c r="AE278">
        <v>100</v>
      </c>
      <c r="AF278">
        <v>96.202531645569621</v>
      </c>
      <c r="AG278">
        <v>0</v>
      </c>
      <c r="AH278">
        <v>0</v>
      </c>
      <c r="AI278">
        <v>0</v>
      </c>
      <c r="AJ278">
        <v>3.79746835443038</v>
      </c>
      <c r="AK278">
        <v>3.79746835443038</v>
      </c>
      <c r="AL278">
        <v>0</v>
      </c>
      <c r="AM278">
        <v>0</v>
      </c>
      <c r="AN278">
        <v>96.202531645569621</v>
      </c>
      <c r="AO278" t="b">
        <v>0</v>
      </c>
      <c r="AP278" t="b">
        <v>0</v>
      </c>
      <c r="AQ278" t="b">
        <v>0</v>
      </c>
      <c r="AR278" t="b">
        <v>0</v>
      </c>
      <c r="AS278" t="b">
        <v>0</v>
      </c>
      <c r="AT278" t="b">
        <v>0</v>
      </c>
      <c r="AU278" t="b">
        <v>0</v>
      </c>
      <c r="AV278" t="b">
        <v>0</v>
      </c>
      <c r="AW278" t="b">
        <v>0</v>
      </c>
      <c r="AX278" t="b">
        <v>1</v>
      </c>
      <c r="AY278" t="b">
        <v>1</v>
      </c>
      <c r="AZ278" t="b">
        <v>0</v>
      </c>
      <c r="BA278" t="b">
        <v>0</v>
      </c>
    </row>
    <row r="279" spans="1:53" x14ac:dyDescent="0.25">
      <c r="A279" s="15">
        <v>44582.621886574074</v>
      </c>
      <c r="B279">
        <v>38403</v>
      </c>
      <c r="C279" t="s">
        <v>453</v>
      </c>
      <c r="D279" t="s">
        <v>168</v>
      </c>
      <c r="E279" t="s">
        <v>66</v>
      </c>
      <c r="F279" t="s">
        <v>169</v>
      </c>
      <c r="G279" t="b">
        <v>0</v>
      </c>
      <c r="H279" t="s">
        <v>68</v>
      </c>
      <c r="I279">
        <v>65</v>
      </c>
      <c r="J279">
        <v>63</v>
      </c>
      <c r="K279">
        <v>2</v>
      </c>
      <c r="L279">
        <v>2</v>
      </c>
      <c r="M279">
        <v>0</v>
      </c>
      <c r="N279">
        <v>2</v>
      </c>
      <c r="O279">
        <v>0</v>
      </c>
      <c r="P279">
        <v>2</v>
      </c>
      <c r="Q279">
        <v>0</v>
      </c>
      <c r="R279">
        <v>0</v>
      </c>
      <c r="S279">
        <v>0</v>
      </c>
      <c r="T279">
        <v>2</v>
      </c>
      <c r="U279">
        <v>1</v>
      </c>
      <c r="V279">
        <v>1</v>
      </c>
      <c r="W279">
        <v>0</v>
      </c>
      <c r="X279">
        <v>0</v>
      </c>
      <c r="Y279">
        <v>0</v>
      </c>
      <c r="Z279">
        <v>1</v>
      </c>
      <c r="AA279">
        <v>96.92307692307692</v>
      </c>
      <c r="AB279">
        <v>3.0769230769230771</v>
      </c>
      <c r="AC279">
        <v>3.0769230769230771</v>
      </c>
      <c r="AD279">
        <v>3.0769230769230771</v>
      </c>
      <c r="AE279">
        <v>3.0769230769230771</v>
      </c>
      <c r="AF279">
        <v>3.0769230769230771</v>
      </c>
      <c r="AG279">
        <v>3.0769230769230771</v>
      </c>
      <c r="AH279">
        <v>0</v>
      </c>
      <c r="AI279">
        <v>0</v>
      </c>
      <c r="AJ279">
        <v>93.84615384615384</v>
      </c>
      <c r="AK279">
        <v>93.84615384615384</v>
      </c>
      <c r="AL279">
        <v>0</v>
      </c>
      <c r="AM279">
        <v>0</v>
      </c>
      <c r="AN279">
        <v>3.0769230769230771</v>
      </c>
      <c r="AO279" t="b">
        <v>0</v>
      </c>
      <c r="AP279" t="b">
        <v>0</v>
      </c>
      <c r="AQ279" t="b">
        <v>0</v>
      </c>
      <c r="AR279" t="b">
        <v>0</v>
      </c>
      <c r="AS279" t="b">
        <v>0</v>
      </c>
      <c r="AT279" t="b">
        <v>0</v>
      </c>
      <c r="AU279" t="b">
        <v>0</v>
      </c>
      <c r="AV279" t="b">
        <v>0</v>
      </c>
      <c r="AW279" t="b">
        <v>0</v>
      </c>
      <c r="AX279" t="b">
        <v>1</v>
      </c>
      <c r="AY279" t="b">
        <v>1</v>
      </c>
      <c r="AZ279" t="b">
        <v>0</v>
      </c>
      <c r="BA279" t="b">
        <v>0</v>
      </c>
    </row>
    <row r="280" spans="1:53" x14ac:dyDescent="0.25">
      <c r="A280" s="15">
        <v>44613.691747685189</v>
      </c>
      <c r="B280">
        <v>30081</v>
      </c>
      <c r="C280" t="s">
        <v>454</v>
      </c>
      <c r="D280" t="s">
        <v>77</v>
      </c>
      <c r="E280" t="s">
        <v>66</v>
      </c>
      <c r="F280" t="s">
        <v>220</v>
      </c>
      <c r="G280" t="b">
        <v>0</v>
      </c>
      <c r="H280" t="s">
        <v>68</v>
      </c>
      <c r="I280">
        <v>1</v>
      </c>
      <c r="J280">
        <v>1</v>
      </c>
      <c r="K280">
        <v>1</v>
      </c>
      <c r="L280">
        <v>1</v>
      </c>
      <c r="M280">
        <v>0</v>
      </c>
      <c r="N280">
        <v>1</v>
      </c>
      <c r="O280">
        <v>0</v>
      </c>
      <c r="P280">
        <v>1</v>
      </c>
      <c r="Q280">
        <v>0</v>
      </c>
      <c r="R280">
        <v>0</v>
      </c>
      <c r="S280">
        <v>0</v>
      </c>
      <c r="T280">
        <v>1</v>
      </c>
      <c r="U280">
        <v>0</v>
      </c>
      <c r="V280">
        <v>0</v>
      </c>
      <c r="W280">
        <v>0</v>
      </c>
      <c r="X280">
        <v>0</v>
      </c>
      <c r="Y280">
        <v>0</v>
      </c>
      <c r="Z280">
        <v>0</v>
      </c>
      <c r="AA280">
        <v>100</v>
      </c>
      <c r="AB280">
        <v>100</v>
      </c>
      <c r="AC280">
        <v>100</v>
      </c>
      <c r="AD280">
        <v>100</v>
      </c>
      <c r="AE280">
        <v>100</v>
      </c>
      <c r="AF280">
        <v>100</v>
      </c>
      <c r="AG280">
        <v>0</v>
      </c>
      <c r="AH280">
        <v>0</v>
      </c>
      <c r="AI280">
        <v>0</v>
      </c>
      <c r="AJ280">
        <v>0</v>
      </c>
      <c r="AK280">
        <v>0</v>
      </c>
      <c r="AL280">
        <v>0</v>
      </c>
      <c r="AM280">
        <v>0</v>
      </c>
      <c r="AN280">
        <v>100</v>
      </c>
      <c r="AO280" t="b">
        <v>0</v>
      </c>
      <c r="AP280" t="b">
        <v>0</v>
      </c>
      <c r="AQ280" t="b">
        <v>0</v>
      </c>
      <c r="AR280" t="b">
        <v>0</v>
      </c>
      <c r="AS280" t="b">
        <v>0</v>
      </c>
      <c r="AT280" t="b">
        <v>0</v>
      </c>
      <c r="AU280" t="b">
        <v>0</v>
      </c>
      <c r="AV280" t="b">
        <v>0</v>
      </c>
      <c r="AW280" t="b">
        <v>0</v>
      </c>
      <c r="AX280" t="b">
        <v>0</v>
      </c>
      <c r="AY280" t="b">
        <v>0</v>
      </c>
      <c r="AZ280" t="b">
        <v>0</v>
      </c>
      <c r="BA280" t="b">
        <v>0</v>
      </c>
    </row>
    <row r="281" spans="1:53" x14ac:dyDescent="0.25">
      <c r="A281" s="15">
        <v>44531.621724537035</v>
      </c>
      <c r="B281">
        <v>35694</v>
      </c>
      <c r="C281" t="s">
        <v>455</v>
      </c>
      <c r="D281" t="s">
        <v>70</v>
      </c>
      <c r="E281" t="s">
        <v>66</v>
      </c>
      <c r="F281" t="s">
        <v>102</v>
      </c>
      <c r="G281" t="b">
        <v>0</v>
      </c>
      <c r="H281" t="s">
        <v>68</v>
      </c>
      <c r="I281">
        <v>8</v>
      </c>
      <c r="J281">
        <v>8</v>
      </c>
      <c r="K281">
        <v>8</v>
      </c>
      <c r="L281">
        <v>8</v>
      </c>
      <c r="M281">
        <v>0</v>
      </c>
      <c r="N281">
        <v>8</v>
      </c>
      <c r="O281">
        <v>0</v>
      </c>
      <c r="P281">
        <v>8</v>
      </c>
      <c r="Q281">
        <v>0</v>
      </c>
      <c r="R281">
        <v>0</v>
      </c>
      <c r="S281">
        <v>0</v>
      </c>
      <c r="T281">
        <v>8</v>
      </c>
      <c r="U281">
        <v>0</v>
      </c>
      <c r="V281">
        <v>0</v>
      </c>
      <c r="W281">
        <v>0</v>
      </c>
      <c r="X281">
        <v>0</v>
      </c>
      <c r="Y281">
        <v>0</v>
      </c>
      <c r="Z281">
        <v>1</v>
      </c>
      <c r="AA281">
        <v>100</v>
      </c>
      <c r="AB281">
        <v>100</v>
      </c>
      <c r="AC281">
        <v>100</v>
      </c>
      <c r="AD281">
        <v>100</v>
      </c>
      <c r="AE281">
        <v>100</v>
      </c>
      <c r="AF281">
        <v>100</v>
      </c>
      <c r="AG281">
        <v>0</v>
      </c>
      <c r="AH281">
        <v>0</v>
      </c>
      <c r="AI281">
        <v>0</v>
      </c>
      <c r="AJ281">
        <v>0</v>
      </c>
      <c r="AK281">
        <v>0</v>
      </c>
      <c r="AL281">
        <v>0</v>
      </c>
      <c r="AM281">
        <v>0</v>
      </c>
      <c r="AN281">
        <v>100</v>
      </c>
      <c r="AO281" t="b">
        <v>0</v>
      </c>
      <c r="AP281" t="b">
        <v>0</v>
      </c>
      <c r="AQ281" t="b">
        <v>0</v>
      </c>
      <c r="AR281" t="b">
        <v>0</v>
      </c>
      <c r="AS281" t="b">
        <v>0</v>
      </c>
      <c r="AT281" t="b">
        <v>0</v>
      </c>
      <c r="AU281" t="b">
        <v>0</v>
      </c>
      <c r="AV281" t="b">
        <v>0</v>
      </c>
      <c r="AW281" t="b">
        <v>0</v>
      </c>
      <c r="AX281" t="b">
        <v>0</v>
      </c>
      <c r="AY281" t="b">
        <v>0</v>
      </c>
      <c r="AZ281" t="b">
        <v>0</v>
      </c>
      <c r="BA281" t="b">
        <v>0</v>
      </c>
    </row>
    <row r="282" spans="1:53" x14ac:dyDescent="0.25">
      <c r="A282" s="15">
        <v>44538.497696759259</v>
      </c>
      <c r="B282">
        <v>36138</v>
      </c>
      <c r="C282" t="s">
        <v>456</v>
      </c>
      <c r="D282" t="s">
        <v>65</v>
      </c>
      <c r="E282" t="s">
        <v>66</v>
      </c>
      <c r="F282" t="s">
        <v>82</v>
      </c>
      <c r="G282" t="b">
        <v>0</v>
      </c>
      <c r="H282" t="s">
        <v>68</v>
      </c>
      <c r="I282">
        <v>88</v>
      </c>
      <c r="J282">
        <v>88</v>
      </c>
      <c r="K282">
        <v>88</v>
      </c>
      <c r="L282">
        <v>88</v>
      </c>
      <c r="M282">
        <v>0</v>
      </c>
      <c r="N282">
        <v>88</v>
      </c>
      <c r="O282">
        <v>0</v>
      </c>
      <c r="P282">
        <v>88</v>
      </c>
      <c r="Q282">
        <v>0</v>
      </c>
      <c r="R282">
        <v>0</v>
      </c>
      <c r="S282">
        <v>0</v>
      </c>
      <c r="T282">
        <v>88</v>
      </c>
      <c r="U282">
        <v>0</v>
      </c>
      <c r="V282">
        <v>0</v>
      </c>
      <c r="W282">
        <v>0</v>
      </c>
      <c r="X282">
        <v>0</v>
      </c>
      <c r="Y282">
        <v>0</v>
      </c>
      <c r="Z282">
        <v>1</v>
      </c>
      <c r="AA282">
        <v>100</v>
      </c>
      <c r="AB282">
        <v>100</v>
      </c>
      <c r="AC282">
        <v>100</v>
      </c>
      <c r="AD282">
        <v>100</v>
      </c>
      <c r="AE282">
        <v>100</v>
      </c>
      <c r="AF282">
        <v>100</v>
      </c>
      <c r="AG282">
        <v>0</v>
      </c>
      <c r="AH282">
        <v>0</v>
      </c>
      <c r="AI282">
        <v>0</v>
      </c>
      <c r="AJ282">
        <v>0</v>
      </c>
      <c r="AK282">
        <v>0</v>
      </c>
      <c r="AL282">
        <v>0</v>
      </c>
      <c r="AM282">
        <v>0</v>
      </c>
      <c r="AN282">
        <v>100</v>
      </c>
      <c r="AO282" t="b">
        <v>0</v>
      </c>
      <c r="AP282" t="b">
        <v>0</v>
      </c>
      <c r="AQ282" t="b">
        <v>0</v>
      </c>
      <c r="AR282" t="b">
        <v>0</v>
      </c>
      <c r="AS282" t="b">
        <v>0</v>
      </c>
      <c r="AT282" t="b">
        <v>0</v>
      </c>
      <c r="AU282" t="b">
        <v>0</v>
      </c>
      <c r="AV282" t="b">
        <v>0</v>
      </c>
      <c r="AW282" t="b">
        <v>0</v>
      </c>
      <c r="AX282" t="b">
        <v>0</v>
      </c>
      <c r="AY282" t="b">
        <v>0</v>
      </c>
      <c r="AZ282" t="b">
        <v>0</v>
      </c>
      <c r="BA282" t="b">
        <v>0</v>
      </c>
    </row>
    <row r="283" spans="1:53" x14ac:dyDescent="0.25">
      <c r="A283" s="15">
        <v>44586.489872685182</v>
      </c>
      <c r="B283">
        <v>36137</v>
      </c>
      <c r="C283" t="s">
        <v>457</v>
      </c>
      <c r="D283" t="s">
        <v>65</v>
      </c>
      <c r="E283" t="s">
        <v>66</v>
      </c>
      <c r="F283" t="s">
        <v>202</v>
      </c>
      <c r="G283" t="b">
        <v>0</v>
      </c>
      <c r="H283" t="s">
        <v>68</v>
      </c>
      <c r="I283">
        <v>44</v>
      </c>
      <c r="J283">
        <v>44</v>
      </c>
      <c r="K283">
        <v>44</v>
      </c>
      <c r="L283">
        <v>44</v>
      </c>
      <c r="M283">
        <v>0</v>
      </c>
      <c r="N283">
        <v>44</v>
      </c>
      <c r="O283">
        <v>0</v>
      </c>
      <c r="P283">
        <v>43</v>
      </c>
      <c r="Q283">
        <v>0</v>
      </c>
      <c r="R283">
        <v>0</v>
      </c>
      <c r="S283">
        <v>0</v>
      </c>
      <c r="T283">
        <v>43</v>
      </c>
      <c r="U283">
        <v>0</v>
      </c>
      <c r="V283">
        <v>0</v>
      </c>
      <c r="W283">
        <v>0</v>
      </c>
      <c r="X283">
        <v>0</v>
      </c>
      <c r="Y283">
        <v>0</v>
      </c>
      <c r="Z283">
        <v>1</v>
      </c>
      <c r="AA283">
        <v>100</v>
      </c>
      <c r="AB283">
        <v>100</v>
      </c>
      <c r="AC283">
        <v>100</v>
      </c>
      <c r="AD283">
        <v>100</v>
      </c>
      <c r="AE283">
        <v>97.727272727272734</v>
      </c>
      <c r="AF283">
        <v>97.727272727272734</v>
      </c>
      <c r="AG283">
        <v>0</v>
      </c>
      <c r="AH283">
        <v>0</v>
      </c>
      <c r="AI283">
        <v>0</v>
      </c>
      <c r="AJ283">
        <v>2.2727272727272729</v>
      </c>
      <c r="AK283">
        <v>2.2727272727272729</v>
      </c>
      <c r="AL283">
        <v>0</v>
      </c>
      <c r="AM283">
        <v>0</v>
      </c>
      <c r="AN283">
        <v>97.727272727272734</v>
      </c>
      <c r="AO283" t="b">
        <v>0</v>
      </c>
      <c r="AP283" t="b">
        <v>0</v>
      </c>
      <c r="AQ283" t="b">
        <v>0</v>
      </c>
      <c r="AR283" t="b">
        <v>0</v>
      </c>
      <c r="AS283" t="b">
        <v>0</v>
      </c>
      <c r="AT283" t="b">
        <v>0</v>
      </c>
      <c r="AU283" t="b">
        <v>0</v>
      </c>
      <c r="AV283" t="b">
        <v>0</v>
      </c>
      <c r="AW283" t="b">
        <v>0</v>
      </c>
      <c r="AX283" t="b">
        <v>1</v>
      </c>
      <c r="AY283" t="b">
        <v>1</v>
      </c>
      <c r="AZ283" t="b">
        <v>0</v>
      </c>
      <c r="BA283" t="b">
        <v>0</v>
      </c>
    </row>
    <row r="284" spans="1:53" x14ac:dyDescent="0.25">
      <c r="A284" s="15">
        <v>44599.581666666665</v>
      </c>
      <c r="B284">
        <v>35971</v>
      </c>
      <c r="C284" t="s">
        <v>458</v>
      </c>
      <c r="D284" t="s">
        <v>65</v>
      </c>
      <c r="E284" t="s">
        <v>66</v>
      </c>
      <c r="F284" t="s">
        <v>190</v>
      </c>
      <c r="G284" t="b">
        <v>0</v>
      </c>
      <c r="H284" t="s">
        <v>105</v>
      </c>
      <c r="I284">
        <v>84</v>
      </c>
      <c r="J284">
        <v>84</v>
      </c>
      <c r="K284">
        <v>84</v>
      </c>
      <c r="L284">
        <v>84</v>
      </c>
      <c r="M284">
        <v>0</v>
      </c>
      <c r="N284">
        <v>83</v>
      </c>
      <c r="O284">
        <v>0</v>
      </c>
      <c r="P284">
        <v>84</v>
      </c>
      <c r="Q284">
        <v>0</v>
      </c>
      <c r="R284">
        <v>0</v>
      </c>
      <c r="S284">
        <v>0</v>
      </c>
      <c r="T284">
        <v>83</v>
      </c>
      <c r="U284">
        <v>0</v>
      </c>
      <c r="V284">
        <v>0</v>
      </c>
      <c r="W284">
        <v>0</v>
      </c>
      <c r="X284">
        <v>0</v>
      </c>
      <c r="Y284">
        <v>0</v>
      </c>
      <c r="Z284">
        <v>1</v>
      </c>
      <c r="AA284">
        <v>100</v>
      </c>
      <c r="AB284">
        <v>100</v>
      </c>
      <c r="AC284">
        <v>100</v>
      </c>
      <c r="AD284">
        <v>98.80952380952381</v>
      </c>
      <c r="AE284">
        <v>100</v>
      </c>
      <c r="AF284">
        <v>98.80952380952381</v>
      </c>
      <c r="AG284">
        <v>0</v>
      </c>
      <c r="AH284">
        <v>0</v>
      </c>
      <c r="AI284">
        <v>0</v>
      </c>
      <c r="AJ284">
        <v>1.19047619047619</v>
      </c>
      <c r="AK284">
        <v>1.19047619047619</v>
      </c>
      <c r="AL284">
        <v>0</v>
      </c>
      <c r="AM284">
        <v>0</v>
      </c>
      <c r="AN284">
        <v>98.80952380952381</v>
      </c>
      <c r="AO284" t="b">
        <v>0</v>
      </c>
      <c r="AP284" t="b">
        <v>0</v>
      </c>
      <c r="AQ284" t="b">
        <v>0</v>
      </c>
      <c r="AR284" t="b">
        <v>0</v>
      </c>
      <c r="AS284" t="b">
        <v>0</v>
      </c>
      <c r="AT284" t="b">
        <v>0</v>
      </c>
      <c r="AU284" t="b">
        <v>0</v>
      </c>
      <c r="AV284" t="b">
        <v>0</v>
      </c>
      <c r="AW284" t="b">
        <v>0</v>
      </c>
      <c r="AX284" t="b">
        <v>1</v>
      </c>
      <c r="AY284" t="b">
        <v>1</v>
      </c>
      <c r="AZ284" t="b">
        <v>0</v>
      </c>
      <c r="BA284" t="b">
        <v>0</v>
      </c>
    </row>
    <row r="285" spans="1:53" x14ac:dyDescent="0.25">
      <c r="A285" s="15">
        <v>44562.983993055554</v>
      </c>
      <c r="B285">
        <v>36135</v>
      </c>
      <c r="C285" t="s">
        <v>459</v>
      </c>
      <c r="D285" t="s">
        <v>65</v>
      </c>
      <c r="E285" t="s">
        <v>66</v>
      </c>
      <c r="F285" t="s">
        <v>460</v>
      </c>
      <c r="G285" t="b">
        <v>0</v>
      </c>
      <c r="H285" t="s">
        <v>105</v>
      </c>
      <c r="I285">
        <v>138</v>
      </c>
      <c r="J285">
        <v>135</v>
      </c>
      <c r="K285">
        <v>135</v>
      </c>
      <c r="L285">
        <v>133</v>
      </c>
      <c r="M285">
        <v>1</v>
      </c>
      <c r="N285">
        <v>135</v>
      </c>
      <c r="O285">
        <v>0</v>
      </c>
      <c r="P285">
        <v>133</v>
      </c>
      <c r="Q285">
        <v>2</v>
      </c>
      <c r="R285">
        <v>2</v>
      </c>
      <c r="S285">
        <v>0</v>
      </c>
      <c r="T285">
        <v>134</v>
      </c>
      <c r="U285">
        <v>0</v>
      </c>
      <c r="V285">
        <v>3</v>
      </c>
      <c r="W285">
        <v>0</v>
      </c>
      <c r="X285">
        <v>2</v>
      </c>
      <c r="Y285">
        <v>0</v>
      </c>
      <c r="Z285">
        <v>1</v>
      </c>
      <c r="AA285">
        <v>97.826086956521735</v>
      </c>
      <c r="AB285">
        <v>97.101449275362313</v>
      </c>
      <c r="AC285">
        <v>97.826086956521735</v>
      </c>
      <c r="AD285">
        <v>97.826086956521735</v>
      </c>
      <c r="AE285">
        <v>97.826086956521735</v>
      </c>
      <c r="AF285">
        <v>97.101449275362313</v>
      </c>
      <c r="AG285">
        <v>2.1739130434782612</v>
      </c>
      <c r="AH285">
        <v>1.449275362318841</v>
      </c>
      <c r="AI285">
        <v>0</v>
      </c>
      <c r="AJ285">
        <v>0.72463768115942029</v>
      </c>
      <c r="AK285">
        <v>0.72463768115942029</v>
      </c>
      <c r="AL285">
        <v>0</v>
      </c>
      <c r="AM285">
        <v>1.449275362318841</v>
      </c>
      <c r="AN285">
        <v>98.550724637681171</v>
      </c>
      <c r="AO285" t="b">
        <v>0</v>
      </c>
      <c r="AP285" t="b">
        <v>0</v>
      </c>
      <c r="AQ285" t="b">
        <v>0</v>
      </c>
      <c r="AR285" t="b">
        <v>0</v>
      </c>
      <c r="AS285" t="b">
        <v>0</v>
      </c>
      <c r="AT285" t="b">
        <v>0</v>
      </c>
      <c r="AU285" t="b">
        <v>0</v>
      </c>
      <c r="AV285" t="b">
        <v>0</v>
      </c>
      <c r="AW285" t="b">
        <v>0</v>
      </c>
      <c r="AX285" t="b">
        <v>1</v>
      </c>
      <c r="AY285" t="b">
        <v>1</v>
      </c>
      <c r="AZ285" t="b">
        <v>0</v>
      </c>
      <c r="BA285" t="b">
        <v>0</v>
      </c>
    </row>
    <row r="286" spans="1:53" x14ac:dyDescent="0.25">
      <c r="A286" s="15">
        <v>44621.493611111109</v>
      </c>
      <c r="B286">
        <v>36134</v>
      </c>
      <c r="C286" t="s">
        <v>461</v>
      </c>
      <c r="D286" t="s">
        <v>70</v>
      </c>
      <c r="E286" t="s">
        <v>66</v>
      </c>
      <c r="F286" t="s">
        <v>73</v>
      </c>
      <c r="G286" t="b">
        <v>0</v>
      </c>
      <c r="H286" t="s">
        <v>68</v>
      </c>
      <c r="I286">
        <v>47</v>
      </c>
      <c r="J286">
        <v>47</v>
      </c>
      <c r="K286">
        <v>47</v>
      </c>
      <c r="L286">
        <v>47</v>
      </c>
      <c r="M286">
        <v>0</v>
      </c>
      <c r="N286">
        <v>47</v>
      </c>
      <c r="O286">
        <v>0</v>
      </c>
      <c r="P286">
        <v>47</v>
      </c>
      <c r="Q286">
        <v>0</v>
      </c>
      <c r="R286">
        <v>0</v>
      </c>
      <c r="S286">
        <v>0</v>
      </c>
      <c r="T286">
        <v>47</v>
      </c>
      <c r="U286">
        <v>0</v>
      </c>
      <c r="V286">
        <v>0</v>
      </c>
      <c r="W286">
        <v>0</v>
      </c>
      <c r="X286">
        <v>0</v>
      </c>
      <c r="Y286">
        <v>0</v>
      </c>
      <c r="Z286">
        <v>1</v>
      </c>
      <c r="AA286">
        <v>100</v>
      </c>
      <c r="AB286">
        <v>100</v>
      </c>
      <c r="AC286">
        <v>100</v>
      </c>
      <c r="AD286">
        <v>100</v>
      </c>
      <c r="AE286">
        <v>100</v>
      </c>
      <c r="AF286">
        <v>100</v>
      </c>
      <c r="AG286">
        <v>0</v>
      </c>
      <c r="AH286">
        <v>0</v>
      </c>
      <c r="AI286">
        <v>0</v>
      </c>
      <c r="AJ286">
        <v>0</v>
      </c>
      <c r="AK286">
        <v>0</v>
      </c>
      <c r="AL286">
        <v>0</v>
      </c>
      <c r="AM286">
        <v>0</v>
      </c>
      <c r="AN286">
        <v>100</v>
      </c>
      <c r="AO286" t="b">
        <v>0</v>
      </c>
      <c r="AP286" t="b">
        <v>0</v>
      </c>
      <c r="AQ286" t="b">
        <v>0</v>
      </c>
      <c r="AR286" t="b">
        <v>0</v>
      </c>
      <c r="AS286" t="b">
        <v>0</v>
      </c>
      <c r="AT286" t="b">
        <v>0</v>
      </c>
      <c r="AU286" t="b">
        <v>0</v>
      </c>
      <c r="AV286" t="b">
        <v>0</v>
      </c>
      <c r="AW286" t="b">
        <v>0</v>
      </c>
      <c r="AX286" t="b">
        <v>0</v>
      </c>
      <c r="AY286" t="b">
        <v>0</v>
      </c>
      <c r="AZ286" t="b">
        <v>0</v>
      </c>
      <c r="BA286" t="b">
        <v>0</v>
      </c>
    </row>
    <row r="287" spans="1:53" x14ac:dyDescent="0.25">
      <c r="A287" s="15">
        <v>44546.404143518521</v>
      </c>
      <c r="B287">
        <v>35650</v>
      </c>
      <c r="C287" t="s">
        <v>462</v>
      </c>
      <c r="D287" t="s">
        <v>65</v>
      </c>
      <c r="E287" t="s">
        <v>66</v>
      </c>
      <c r="F287" t="s">
        <v>204</v>
      </c>
      <c r="G287" t="b">
        <v>0</v>
      </c>
      <c r="H287" t="s">
        <v>68</v>
      </c>
      <c r="I287">
        <v>86</v>
      </c>
      <c r="J287">
        <v>86</v>
      </c>
      <c r="K287">
        <v>86</v>
      </c>
      <c r="L287">
        <v>86</v>
      </c>
      <c r="M287">
        <v>0</v>
      </c>
      <c r="N287">
        <v>86</v>
      </c>
      <c r="O287">
        <v>0</v>
      </c>
      <c r="P287">
        <v>86</v>
      </c>
      <c r="Q287">
        <v>0</v>
      </c>
      <c r="R287">
        <v>0</v>
      </c>
      <c r="S287">
        <v>0</v>
      </c>
      <c r="T287">
        <v>86</v>
      </c>
      <c r="U287">
        <v>0</v>
      </c>
      <c r="V287">
        <v>0</v>
      </c>
      <c r="W287">
        <v>0</v>
      </c>
      <c r="X287">
        <v>0</v>
      </c>
      <c r="Y287">
        <v>0</v>
      </c>
      <c r="Z287">
        <v>1</v>
      </c>
      <c r="AA287">
        <v>100</v>
      </c>
      <c r="AB287">
        <v>100</v>
      </c>
      <c r="AC287">
        <v>100</v>
      </c>
      <c r="AD287">
        <v>100</v>
      </c>
      <c r="AE287">
        <v>100</v>
      </c>
      <c r="AF287">
        <v>100</v>
      </c>
      <c r="AG287">
        <v>0</v>
      </c>
      <c r="AH287">
        <v>0</v>
      </c>
      <c r="AI287">
        <v>0</v>
      </c>
      <c r="AJ287">
        <v>0</v>
      </c>
      <c r="AK287">
        <v>0</v>
      </c>
      <c r="AL287">
        <v>0</v>
      </c>
      <c r="AM287">
        <v>0</v>
      </c>
      <c r="AN287">
        <v>100</v>
      </c>
      <c r="AO287" t="b">
        <v>0</v>
      </c>
      <c r="AP287" t="b">
        <v>0</v>
      </c>
      <c r="AQ287" t="b">
        <v>0</v>
      </c>
      <c r="AR287" t="b">
        <v>0</v>
      </c>
      <c r="AS287" t="b">
        <v>0</v>
      </c>
      <c r="AT287" t="b">
        <v>0</v>
      </c>
      <c r="AU287" t="b">
        <v>0</v>
      </c>
      <c r="AV287" t="b">
        <v>0</v>
      </c>
      <c r="AW287" t="b">
        <v>0</v>
      </c>
      <c r="AX287" t="b">
        <v>0</v>
      </c>
      <c r="AY287" t="b">
        <v>0</v>
      </c>
      <c r="AZ287" t="b">
        <v>0</v>
      </c>
      <c r="BA287" t="b">
        <v>0</v>
      </c>
    </row>
    <row r="288" spans="1:53" x14ac:dyDescent="0.25">
      <c r="A288">
        <v>0</v>
      </c>
      <c r="B288">
        <v>36585</v>
      </c>
      <c r="C288" t="s">
        <v>463</v>
      </c>
      <c r="D288" t="s">
        <v>127</v>
      </c>
      <c r="E288" t="s">
        <v>66</v>
      </c>
      <c r="F288" t="s">
        <v>464</v>
      </c>
      <c r="G288" t="b">
        <v>0</v>
      </c>
      <c r="H288" t="s">
        <v>85</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t="b">
        <v>0</v>
      </c>
      <c r="AP288" t="b">
        <v>0</v>
      </c>
      <c r="AQ288" t="b">
        <v>0</v>
      </c>
      <c r="AR288" t="b">
        <v>0</v>
      </c>
      <c r="AS288" t="b">
        <v>0</v>
      </c>
      <c r="AT288" t="b">
        <v>0</v>
      </c>
      <c r="AU288" t="b">
        <v>0</v>
      </c>
      <c r="AV288" t="b">
        <v>0</v>
      </c>
      <c r="AW288" t="b">
        <v>1</v>
      </c>
      <c r="AX288" t="b">
        <v>1</v>
      </c>
      <c r="AY288" t="b">
        <v>1</v>
      </c>
      <c r="AZ288" t="b">
        <v>0</v>
      </c>
      <c r="BA288" t="b">
        <v>0</v>
      </c>
    </row>
    <row r="289" spans="1:53" x14ac:dyDescent="0.25">
      <c r="A289" s="15">
        <v>44600.467314814814</v>
      </c>
      <c r="B289">
        <v>35510</v>
      </c>
      <c r="C289" t="s">
        <v>465</v>
      </c>
      <c r="D289" t="s">
        <v>70</v>
      </c>
      <c r="E289" t="s">
        <v>66</v>
      </c>
      <c r="F289" t="s">
        <v>78</v>
      </c>
      <c r="G289" t="b">
        <v>0</v>
      </c>
      <c r="H289" t="s">
        <v>68</v>
      </c>
      <c r="I289">
        <v>20</v>
      </c>
      <c r="J289">
        <v>20</v>
      </c>
      <c r="K289">
        <v>20</v>
      </c>
      <c r="L289">
        <v>20</v>
      </c>
      <c r="M289">
        <v>0</v>
      </c>
      <c r="N289">
        <v>20</v>
      </c>
      <c r="O289">
        <v>0</v>
      </c>
      <c r="P289">
        <v>20</v>
      </c>
      <c r="Q289">
        <v>0</v>
      </c>
      <c r="R289">
        <v>0</v>
      </c>
      <c r="S289">
        <v>0</v>
      </c>
      <c r="T289">
        <v>20</v>
      </c>
      <c r="U289">
        <v>0</v>
      </c>
      <c r="V289">
        <v>0</v>
      </c>
      <c r="W289">
        <v>0</v>
      </c>
      <c r="X289">
        <v>0</v>
      </c>
      <c r="Y289">
        <v>0</v>
      </c>
      <c r="Z289">
        <v>1</v>
      </c>
      <c r="AA289">
        <v>100</v>
      </c>
      <c r="AB289">
        <v>100</v>
      </c>
      <c r="AC289">
        <v>100</v>
      </c>
      <c r="AD289">
        <v>100</v>
      </c>
      <c r="AE289">
        <v>100</v>
      </c>
      <c r="AF289">
        <v>100</v>
      </c>
      <c r="AG289">
        <v>0</v>
      </c>
      <c r="AH289">
        <v>0</v>
      </c>
      <c r="AI289">
        <v>0</v>
      </c>
      <c r="AJ289">
        <v>0</v>
      </c>
      <c r="AK289">
        <v>0</v>
      </c>
      <c r="AL289">
        <v>0</v>
      </c>
      <c r="AM289">
        <v>0</v>
      </c>
      <c r="AN289">
        <v>100</v>
      </c>
      <c r="AO289" t="b">
        <v>0</v>
      </c>
      <c r="AP289" t="b">
        <v>0</v>
      </c>
      <c r="AQ289" t="b">
        <v>0</v>
      </c>
      <c r="AR289" t="b">
        <v>0</v>
      </c>
      <c r="AS289" t="b">
        <v>0</v>
      </c>
      <c r="AT289" t="b">
        <v>0</v>
      </c>
      <c r="AU289" t="b">
        <v>0</v>
      </c>
      <c r="AV289" t="b">
        <v>0</v>
      </c>
      <c r="AW289" t="b">
        <v>0</v>
      </c>
      <c r="AX289" t="b">
        <v>0</v>
      </c>
      <c r="AY289" t="b">
        <v>0</v>
      </c>
      <c r="AZ289" t="b">
        <v>0</v>
      </c>
      <c r="BA289" t="b">
        <v>0</v>
      </c>
    </row>
    <row r="290" spans="1:53" x14ac:dyDescent="0.25">
      <c r="A290" s="15">
        <v>44537.464571759258</v>
      </c>
      <c r="B290">
        <v>36321</v>
      </c>
      <c r="C290" t="s">
        <v>466</v>
      </c>
      <c r="D290" t="s">
        <v>65</v>
      </c>
      <c r="E290" t="s">
        <v>66</v>
      </c>
      <c r="F290" t="s">
        <v>157</v>
      </c>
      <c r="G290" t="b">
        <v>0</v>
      </c>
      <c r="H290" t="s">
        <v>68</v>
      </c>
      <c r="I290">
        <v>99</v>
      </c>
      <c r="J290">
        <v>98</v>
      </c>
      <c r="K290">
        <v>98</v>
      </c>
      <c r="L290">
        <v>98</v>
      </c>
      <c r="M290">
        <v>0</v>
      </c>
      <c r="N290">
        <v>98</v>
      </c>
      <c r="O290">
        <v>0</v>
      </c>
      <c r="P290">
        <v>98</v>
      </c>
      <c r="Q290">
        <v>0</v>
      </c>
      <c r="R290">
        <v>0</v>
      </c>
      <c r="S290">
        <v>0</v>
      </c>
      <c r="T290">
        <v>98</v>
      </c>
      <c r="U290">
        <v>0</v>
      </c>
      <c r="V290">
        <v>1</v>
      </c>
      <c r="W290">
        <v>0</v>
      </c>
      <c r="X290">
        <v>1</v>
      </c>
      <c r="Y290">
        <v>0</v>
      </c>
      <c r="Z290">
        <v>1</v>
      </c>
      <c r="AA290">
        <v>98.98989898989899</v>
      </c>
      <c r="AB290">
        <v>98.98989898989899</v>
      </c>
      <c r="AC290">
        <v>98.98989898989899</v>
      </c>
      <c r="AD290">
        <v>98.98989898989899</v>
      </c>
      <c r="AE290">
        <v>98.98989898989899</v>
      </c>
      <c r="AF290">
        <v>98.98989898989899</v>
      </c>
      <c r="AG290">
        <v>1.0101010101010099</v>
      </c>
      <c r="AH290">
        <v>1.0101010101010099</v>
      </c>
      <c r="AI290">
        <v>0</v>
      </c>
      <c r="AJ290">
        <v>0</v>
      </c>
      <c r="AK290">
        <v>0</v>
      </c>
      <c r="AL290">
        <v>0</v>
      </c>
      <c r="AM290">
        <v>1.0101010101010099</v>
      </c>
      <c r="AN290">
        <v>100</v>
      </c>
      <c r="AO290" t="b">
        <v>0</v>
      </c>
      <c r="AP290" t="b">
        <v>0</v>
      </c>
      <c r="AQ290" t="b">
        <v>0</v>
      </c>
      <c r="AR290" t="b">
        <v>0</v>
      </c>
      <c r="AS290" t="b">
        <v>0</v>
      </c>
      <c r="AT290" t="b">
        <v>0</v>
      </c>
      <c r="AU290" t="b">
        <v>0</v>
      </c>
      <c r="AV290" t="b">
        <v>0</v>
      </c>
      <c r="AW290" t="b">
        <v>0</v>
      </c>
      <c r="AX290" t="b">
        <v>1</v>
      </c>
      <c r="AY290" t="b">
        <v>0</v>
      </c>
      <c r="AZ290" t="b">
        <v>0</v>
      </c>
      <c r="BA290" t="b">
        <v>0</v>
      </c>
    </row>
    <row r="291" spans="1:53" x14ac:dyDescent="0.25">
      <c r="A291" s="15">
        <v>44600.614548611113</v>
      </c>
      <c r="B291">
        <v>36080</v>
      </c>
      <c r="C291" t="s">
        <v>467</v>
      </c>
      <c r="D291" t="s">
        <v>65</v>
      </c>
      <c r="E291" t="s">
        <v>66</v>
      </c>
      <c r="F291" t="s">
        <v>209</v>
      </c>
      <c r="G291" t="b">
        <v>0</v>
      </c>
      <c r="H291" t="s">
        <v>68</v>
      </c>
      <c r="I291">
        <v>71</v>
      </c>
      <c r="J291">
        <v>70</v>
      </c>
      <c r="K291">
        <v>70</v>
      </c>
      <c r="L291">
        <v>71</v>
      </c>
      <c r="M291">
        <v>0</v>
      </c>
      <c r="N291">
        <v>71</v>
      </c>
      <c r="O291">
        <v>0</v>
      </c>
      <c r="P291">
        <v>71</v>
      </c>
      <c r="Q291">
        <v>0</v>
      </c>
      <c r="R291">
        <v>0</v>
      </c>
      <c r="S291">
        <v>0</v>
      </c>
      <c r="T291">
        <v>70</v>
      </c>
      <c r="U291">
        <v>0</v>
      </c>
      <c r="V291">
        <v>0</v>
      </c>
      <c r="W291">
        <v>0</v>
      </c>
      <c r="X291">
        <v>0</v>
      </c>
      <c r="Y291">
        <v>0</v>
      </c>
      <c r="Z291">
        <v>1</v>
      </c>
      <c r="AA291">
        <v>98.591549295774655</v>
      </c>
      <c r="AB291">
        <v>100</v>
      </c>
      <c r="AC291">
        <v>98.591549295774655</v>
      </c>
      <c r="AD291">
        <v>100</v>
      </c>
      <c r="AE291">
        <v>100</v>
      </c>
      <c r="AF291">
        <v>98.591549295774655</v>
      </c>
      <c r="AG291">
        <v>0</v>
      </c>
      <c r="AH291">
        <v>0</v>
      </c>
      <c r="AI291">
        <v>0</v>
      </c>
      <c r="AJ291">
        <v>1.408450704225352</v>
      </c>
      <c r="AK291">
        <v>1.408450704225352</v>
      </c>
      <c r="AL291">
        <v>0</v>
      </c>
      <c r="AM291">
        <v>0</v>
      </c>
      <c r="AN291">
        <v>98.591549295774655</v>
      </c>
      <c r="AO291" t="b">
        <v>0</v>
      </c>
      <c r="AP291" t="b">
        <v>0</v>
      </c>
      <c r="AQ291" t="b">
        <v>0</v>
      </c>
      <c r="AR291" t="b">
        <v>0</v>
      </c>
      <c r="AS291" t="b">
        <v>0</v>
      </c>
      <c r="AT291" t="b">
        <v>0</v>
      </c>
      <c r="AU291" t="b">
        <v>0</v>
      </c>
      <c r="AV291" t="b">
        <v>0</v>
      </c>
      <c r="AW291" t="b">
        <v>0</v>
      </c>
      <c r="AX291" t="b">
        <v>1</v>
      </c>
      <c r="AY291" t="b">
        <v>1</v>
      </c>
      <c r="AZ291" t="b">
        <v>0</v>
      </c>
      <c r="BA291" t="b">
        <v>0</v>
      </c>
    </row>
    <row r="292" spans="1:53" x14ac:dyDescent="0.25">
      <c r="A292" s="15">
        <v>44567.636365740742</v>
      </c>
      <c r="B292">
        <v>36564</v>
      </c>
      <c r="C292" t="s">
        <v>468</v>
      </c>
      <c r="D292" t="s">
        <v>70</v>
      </c>
      <c r="E292" t="s">
        <v>66</v>
      </c>
      <c r="F292" t="s">
        <v>195</v>
      </c>
      <c r="G292" t="b">
        <v>0</v>
      </c>
      <c r="H292" t="s">
        <v>68</v>
      </c>
      <c r="I292">
        <v>16</v>
      </c>
      <c r="J292">
        <v>16</v>
      </c>
      <c r="K292">
        <v>16</v>
      </c>
      <c r="L292">
        <v>16</v>
      </c>
      <c r="M292">
        <v>0</v>
      </c>
      <c r="N292">
        <v>16</v>
      </c>
      <c r="O292">
        <v>0</v>
      </c>
      <c r="P292">
        <v>16</v>
      </c>
      <c r="Q292">
        <v>0</v>
      </c>
      <c r="R292">
        <v>0</v>
      </c>
      <c r="S292">
        <v>0</v>
      </c>
      <c r="T292">
        <v>16</v>
      </c>
      <c r="U292">
        <v>0</v>
      </c>
      <c r="V292">
        <v>0</v>
      </c>
      <c r="W292">
        <v>0</v>
      </c>
      <c r="X292">
        <v>0</v>
      </c>
      <c r="Y292">
        <v>0</v>
      </c>
      <c r="Z292">
        <v>1</v>
      </c>
      <c r="AA292">
        <v>100</v>
      </c>
      <c r="AB292">
        <v>100</v>
      </c>
      <c r="AC292">
        <v>100</v>
      </c>
      <c r="AD292">
        <v>100</v>
      </c>
      <c r="AE292">
        <v>100</v>
      </c>
      <c r="AF292">
        <v>100</v>
      </c>
      <c r="AG292">
        <v>0</v>
      </c>
      <c r="AH292">
        <v>0</v>
      </c>
      <c r="AI292">
        <v>0</v>
      </c>
      <c r="AJ292">
        <v>0</v>
      </c>
      <c r="AK292">
        <v>0</v>
      </c>
      <c r="AL292">
        <v>0</v>
      </c>
      <c r="AM292">
        <v>0</v>
      </c>
      <c r="AN292">
        <v>100</v>
      </c>
      <c r="AO292" t="b">
        <v>0</v>
      </c>
      <c r="AP292" t="b">
        <v>0</v>
      </c>
      <c r="AQ292" t="b">
        <v>0</v>
      </c>
      <c r="AR292" t="b">
        <v>0</v>
      </c>
      <c r="AS292" t="b">
        <v>0</v>
      </c>
      <c r="AT292" t="b">
        <v>0</v>
      </c>
      <c r="AU292" t="b">
        <v>0</v>
      </c>
      <c r="AV292" t="b">
        <v>0</v>
      </c>
      <c r="AW292" t="b">
        <v>0</v>
      </c>
      <c r="AX292" t="b">
        <v>0</v>
      </c>
      <c r="AY292" t="b">
        <v>0</v>
      </c>
      <c r="AZ292" t="b">
        <v>0</v>
      </c>
      <c r="BA292" t="b">
        <v>0</v>
      </c>
    </row>
    <row r="293" spans="1:53" x14ac:dyDescent="0.25">
      <c r="A293" s="15">
        <v>44602.500810185185</v>
      </c>
      <c r="B293">
        <v>36089</v>
      </c>
      <c r="C293" t="s">
        <v>469</v>
      </c>
      <c r="D293" t="s">
        <v>65</v>
      </c>
      <c r="E293" t="s">
        <v>66</v>
      </c>
      <c r="F293" t="s">
        <v>123</v>
      </c>
      <c r="G293" t="b">
        <v>0</v>
      </c>
      <c r="H293" t="s">
        <v>68</v>
      </c>
      <c r="I293">
        <v>98</v>
      </c>
      <c r="J293">
        <v>97</v>
      </c>
      <c r="K293">
        <v>97</v>
      </c>
      <c r="L293">
        <v>97</v>
      </c>
      <c r="M293">
        <v>0</v>
      </c>
      <c r="N293">
        <v>97</v>
      </c>
      <c r="O293">
        <v>0</v>
      </c>
      <c r="P293">
        <v>97</v>
      </c>
      <c r="Q293">
        <v>0</v>
      </c>
      <c r="R293">
        <v>0</v>
      </c>
      <c r="S293">
        <v>0</v>
      </c>
      <c r="T293">
        <v>97</v>
      </c>
      <c r="U293">
        <v>0</v>
      </c>
      <c r="V293">
        <v>1</v>
      </c>
      <c r="W293">
        <v>0</v>
      </c>
      <c r="X293">
        <v>1</v>
      </c>
      <c r="Y293">
        <v>0</v>
      </c>
      <c r="Z293">
        <v>1</v>
      </c>
      <c r="AA293">
        <v>98.979591836734699</v>
      </c>
      <c r="AB293">
        <v>98.979591836734699</v>
      </c>
      <c r="AC293">
        <v>98.979591836734699</v>
      </c>
      <c r="AD293">
        <v>98.979591836734699</v>
      </c>
      <c r="AE293">
        <v>98.979591836734699</v>
      </c>
      <c r="AF293">
        <v>98.979591836734699</v>
      </c>
      <c r="AG293">
        <v>1.0204081632653059</v>
      </c>
      <c r="AH293">
        <v>1.0204081632653059</v>
      </c>
      <c r="AI293">
        <v>0</v>
      </c>
      <c r="AJ293">
        <v>0</v>
      </c>
      <c r="AK293">
        <v>0</v>
      </c>
      <c r="AL293">
        <v>0</v>
      </c>
      <c r="AM293">
        <v>1.0204081632653059</v>
      </c>
      <c r="AN293">
        <v>100</v>
      </c>
      <c r="AO293" t="b">
        <v>0</v>
      </c>
      <c r="AP293" t="b">
        <v>0</v>
      </c>
      <c r="AQ293" t="b">
        <v>0</v>
      </c>
      <c r="AR293" t="b">
        <v>0</v>
      </c>
      <c r="AS293" t="b">
        <v>0</v>
      </c>
      <c r="AT293" t="b">
        <v>0</v>
      </c>
      <c r="AU293" t="b">
        <v>0</v>
      </c>
      <c r="AV293" t="b">
        <v>0</v>
      </c>
      <c r="AW293" t="b">
        <v>0</v>
      </c>
      <c r="AX293" t="b">
        <v>1</v>
      </c>
      <c r="AY293" t="b">
        <v>0</v>
      </c>
      <c r="AZ293" t="b">
        <v>0</v>
      </c>
      <c r="BA293" t="b">
        <v>0</v>
      </c>
    </row>
    <row r="294" spans="1:53" x14ac:dyDescent="0.25">
      <c r="A294" s="15">
        <v>44621.464189814818</v>
      </c>
      <c r="B294">
        <v>36588</v>
      </c>
      <c r="C294" t="s">
        <v>470</v>
      </c>
      <c r="D294" t="s">
        <v>65</v>
      </c>
      <c r="E294" t="s">
        <v>66</v>
      </c>
      <c r="F294" t="s">
        <v>82</v>
      </c>
      <c r="G294" t="b">
        <v>0</v>
      </c>
      <c r="H294" t="s">
        <v>68</v>
      </c>
      <c r="I294">
        <v>81</v>
      </c>
      <c r="J294">
        <v>79</v>
      </c>
      <c r="K294">
        <v>79</v>
      </c>
      <c r="L294">
        <v>79</v>
      </c>
      <c r="M294">
        <v>0</v>
      </c>
      <c r="N294">
        <v>80</v>
      </c>
      <c r="O294">
        <v>0</v>
      </c>
      <c r="P294">
        <v>79</v>
      </c>
      <c r="Q294">
        <v>0</v>
      </c>
      <c r="R294">
        <v>0</v>
      </c>
      <c r="S294">
        <v>0</v>
      </c>
      <c r="T294">
        <v>79</v>
      </c>
      <c r="U294">
        <v>0</v>
      </c>
      <c r="V294">
        <v>1</v>
      </c>
      <c r="W294">
        <v>0</v>
      </c>
      <c r="X294">
        <v>0</v>
      </c>
      <c r="Y294">
        <v>0</v>
      </c>
      <c r="Z294">
        <v>1</v>
      </c>
      <c r="AA294">
        <v>97.53086419753086</v>
      </c>
      <c r="AB294">
        <v>97.53086419753086</v>
      </c>
      <c r="AC294">
        <v>97.53086419753086</v>
      </c>
      <c r="AD294">
        <v>98.76543209876543</v>
      </c>
      <c r="AE294">
        <v>97.53086419753086</v>
      </c>
      <c r="AF294">
        <v>97.53086419753086</v>
      </c>
      <c r="AG294">
        <v>1.2345679012345681</v>
      </c>
      <c r="AH294">
        <v>0</v>
      </c>
      <c r="AI294">
        <v>0</v>
      </c>
      <c r="AJ294">
        <v>1.2345679012345681</v>
      </c>
      <c r="AK294">
        <v>1.2345679012345681</v>
      </c>
      <c r="AL294">
        <v>0</v>
      </c>
      <c r="AM294">
        <v>0</v>
      </c>
      <c r="AN294">
        <v>97.53086419753086</v>
      </c>
      <c r="AO294" t="b">
        <v>0</v>
      </c>
      <c r="AP294" t="b">
        <v>0</v>
      </c>
      <c r="AQ294" t="b">
        <v>0</v>
      </c>
      <c r="AR294" t="b">
        <v>0</v>
      </c>
      <c r="AS294" t="b">
        <v>0</v>
      </c>
      <c r="AT294" t="b">
        <v>0</v>
      </c>
      <c r="AU294" t="b">
        <v>0</v>
      </c>
      <c r="AV294" t="b">
        <v>0</v>
      </c>
      <c r="AW294" t="b">
        <v>0</v>
      </c>
      <c r="AX294" t="b">
        <v>1</v>
      </c>
      <c r="AY294" t="b">
        <v>1</v>
      </c>
      <c r="AZ294" t="b">
        <v>0</v>
      </c>
      <c r="BA294" t="b">
        <v>0</v>
      </c>
    </row>
    <row r="295" spans="1:53" x14ac:dyDescent="0.25">
      <c r="A295" s="15">
        <v>44601.400671296295</v>
      </c>
      <c r="B295">
        <v>36092</v>
      </c>
      <c r="C295" t="s">
        <v>471</v>
      </c>
      <c r="D295" t="s">
        <v>65</v>
      </c>
      <c r="E295" t="s">
        <v>66</v>
      </c>
      <c r="F295" t="s">
        <v>118</v>
      </c>
      <c r="G295" t="b">
        <v>0</v>
      </c>
      <c r="H295" t="s">
        <v>68</v>
      </c>
      <c r="I295">
        <v>57</v>
      </c>
      <c r="J295">
        <v>56</v>
      </c>
      <c r="K295">
        <v>57</v>
      </c>
      <c r="L295">
        <v>56</v>
      </c>
      <c r="M295">
        <v>0</v>
      </c>
      <c r="N295">
        <v>57</v>
      </c>
      <c r="O295">
        <v>0</v>
      </c>
      <c r="P295">
        <v>56</v>
      </c>
      <c r="Q295">
        <v>0</v>
      </c>
      <c r="R295">
        <v>0</v>
      </c>
      <c r="S295">
        <v>0</v>
      </c>
      <c r="T295">
        <v>55</v>
      </c>
      <c r="U295">
        <v>0</v>
      </c>
      <c r="V295">
        <v>0</v>
      </c>
      <c r="W295">
        <v>0</v>
      </c>
      <c r="X295">
        <v>0</v>
      </c>
      <c r="Y295">
        <v>0</v>
      </c>
      <c r="Z295">
        <v>1</v>
      </c>
      <c r="AA295">
        <v>98.245614035087712</v>
      </c>
      <c r="AB295">
        <v>98.245614035087712</v>
      </c>
      <c r="AC295">
        <v>100</v>
      </c>
      <c r="AD295">
        <v>100</v>
      </c>
      <c r="AE295">
        <v>98.245614035087712</v>
      </c>
      <c r="AF295">
        <v>96.491228070175438</v>
      </c>
      <c r="AG295">
        <v>0</v>
      </c>
      <c r="AH295">
        <v>0</v>
      </c>
      <c r="AI295">
        <v>0</v>
      </c>
      <c r="AJ295">
        <v>3.5087719298245612</v>
      </c>
      <c r="AK295">
        <v>3.5087719298245612</v>
      </c>
      <c r="AL295">
        <v>0</v>
      </c>
      <c r="AM295">
        <v>0</v>
      </c>
      <c r="AN295">
        <v>96.491228070175438</v>
      </c>
      <c r="AO295" t="b">
        <v>0</v>
      </c>
      <c r="AP295" t="b">
        <v>0</v>
      </c>
      <c r="AQ295" t="b">
        <v>0</v>
      </c>
      <c r="AR295" t="b">
        <v>0</v>
      </c>
      <c r="AS295" t="b">
        <v>0</v>
      </c>
      <c r="AT295" t="b">
        <v>0</v>
      </c>
      <c r="AU295" t="b">
        <v>1</v>
      </c>
      <c r="AV295" t="b">
        <v>0</v>
      </c>
      <c r="AW295" t="b">
        <v>0</v>
      </c>
      <c r="AX295" t="b">
        <v>1</v>
      </c>
      <c r="AY295" t="b">
        <v>1</v>
      </c>
      <c r="AZ295" t="b">
        <v>0</v>
      </c>
      <c r="BA295" t="b">
        <v>0</v>
      </c>
    </row>
    <row r="296" spans="1:53" x14ac:dyDescent="0.25">
      <c r="A296">
        <v>0</v>
      </c>
      <c r="B296">
        <v>36242</v>
      </c>
      <c r="C296" t="s">
        <v>472</v>
      </c>
      <c r="D296" t="s">
        <v>70</v>
      </c>
      <c r="E296" t="s">
        <v>66</v>
      </c>
      <c r="F296" t="s">
        <v>157</v>
      </c>
      <c r="G296" t="b">
        <v>0</v>
      </c>
      <c r="H296" t="s">
        <v>85</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t="b">
        <v>0</v>
      </c>
      <c r="AP296" t="b">
        <v>0</v>
      </c>
      <c r="AQ296" t="b">
        <v>0</v>
      </c>
      <c r="AR296" t="b">
        <v>0</v>
      </c>
      <c r="AS296" t="b">
        <v>0</v>
      </c>
      <c r="AT296" t="b">
        <v>0</v>
      </c>
      <c r="AU296" t="b">
        <v>0</v>
      </c>
      <c r="AV296" t="b">
        <v>0</v>
      </c>
      <c r="AW296" t="b">
        <v>1</v>
      </c>
      <c r="AX296" t="b">
        <v>1</v>
      </c>
      <c r="AY296" t="b">
        <v>1</v>
      </c>
      <c r="AZ296" t="b">
        <v>0</v>
      </c>
      <c r="BA296" t="b">
        <v>0</v>
      </c>
    </row>
    <row r="297" spans="1:53" x14ac:dyDescent="0.25">
      <c r="A297" s="15">
        <v>44655.406435185185</v>
      </c>
      <c r="B297">
        <v>35378</v>
      </c>
      <c r="C297" t="s">
        <v>473</v>
      </c>
      <c r="D297" t="s">
        <v>65</v>
      </c>
      <c r="E297" t="s">
        <v>66</v>
      </c>
      <c r="F297" t="s">
        <v>195</v>
      </c>
      <c r="G297" t="b">
        <v>0</v>
      </c>
      <c r="H297" t="s">
        <v>105</v>
      </c>
      <c r="I297">
        <v>96</v>
      </c>
      <c r="J297">
        <v>95</v>
      </c>
      <c r="K297">
        <v>95</v>
      </c>
      <c r="L297">
        <v>95</v>
      </c>
      <c r="M297">
        <v>0</v>
      </c>
      <c r="N297">
        <v>95</v>
      </c>
      <c r="O297">
        <v>0</v>
      </c>
      <c r="P297">
        <v>94</v>
      </c>
      <c r="Q297">
        <v>0</v>
      </c>
      <c r="R297">
        <v>0</v>
      </c>
      <c r="S297">
        <v>0</v>
      </c>
      <c r="T297">
        <v>94</v>
      </c>
      <c r="U297">
        <v>0</v>
      </c>
      <c r="V297">
        <v>1</v>
      </c>
      <c r="W297">
        <v>0</v>
      </c>
      <c r="X297">
        <v>1</v>
      </c>
      <c r="Y297">
        <v>0</v>
      </c>
      <c r="Z297">
        <v>1</v>
      </c>
      <c r="AA297">
        <v>98.958333333333343</v>
      </c>
      <c r="AB297">
        <v>98.958333333333343</v>
      </c>
      <c r="AC297">
        <v>98.958333333333343</v>
      </c>
      <c r="AD297">
        <v>98.958333333333343</v>
      </c>
      <c r="AE297">
        <v>97.916666666666657</v>
      </c>
      <c r="AF297">
        <v>97.916666666666657</v>
      </c>
      <c r="AG297">
        <v>1.041666666666667</v>
      </c>
      <c r="AH297">
        <v>1.041666666666667</v>
      </c>
      <c r="AI297">
        <v>0</v>
      </c>
      <c r="AJ297">
        <v>1.041666666666667</v>
      </c>
      <c r="AK297">
        <v>1.041666666666667</v>
      </c>
      <c r="AL297">
        <v>0</v>
      </c>
      <c r="AM297">
        <v>1.041666666666667</v>
      </c>
      <c r="AN297">
        <v>98.958333333333343</v>
      </c>
      <c r="AO297" t="b">
        <v>0</v>
      </c>
      <c r="AP297" t="b">
        <v>0</v>
      </c>
      <c r="AQ297" t="b">
        <v>0</v>
      </c>
      <c r="AR297" t="b">
        <v>0</v>
      </c>
      <c r="AS297" t="b">
        <v>0</v>
      </c>
      <c r="AT297" t="b">
        <v>0</v>
      </c>
      <c r="AU297" t="b">
        <v>0</v>
      </c>
      <c r="AV297" t="b">
        <v>0</v>
      </c>
      <c r="AW297" t="b">
        <v>0</v>
      </c>
      <c r="AX297" t="b">
        <v>1</v>
      </c>
      <c r="AY297" t="b">
        <v>1</v>
      </c>
      <c r="AZ297" t="b">
        <v>0</v>
      </c>
      <c r="BA297" t="b">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701B-A323-44B9-9427-FB642E61DD10}">
  <dimension ref="A1:R36"/>
  <sheetViews>
    <sheetView tabSelected="1" view="pageLayout" zoomScaleNormal="100" workbookViewId="0">
      <selection activeCell="L5" sqref="L5"/>
    </sheetView>
  </sheetViews>
  <sheetFormatPr defaultRowHeight="15" x14ac:dyDescent="0.25"/>
  <cols>
    <col min="1" max="1" width="11.5703125" customWidth="1"/>
    <col min="2" max="2" width="13.5703125" style="16" customWidth="1"/>
    <col min="3" max="3" width="12" style="16" customWidth="1"/>
    <col min="4" max="7" width="9.28515625" customWidth="1"/>
    <col min="8" max="8" width="9.85546875" customWidth="1"/>
    <col min="9" max="9" width="10.140625" customWidth="1"/>
    <col min="10" max="10" width="10.7109375" customWidth="1"/>
    <col min="11" max="12" width="10.42578125" customWidth="1"/>
    <col min="13" max="13" width="11.85546875" customWidth="1"/>
  </cols>
  <sheetData>
    <row r="1" spans="1:14" x14ac:dyDescent="0.25">
      <c r="A1" s="55" t="s">
        <v>503</v>
      </c>
      <c r="B1" s="55"/>
      <c r="C1" s="55"/>
      <c r="D1" s="55"/>
      <c r="E1" s="55"/>
      <c r="F1" s="55"/>
      <c r="G1" s="55"/>
      <c r="H1" s="55"/>
      <c r="I1" s="55"/>
      <c r="J1" s="55"/>
      <c r="K1" s="55"/>
      <c r="L1" s="55"/>
      <c r="M1" s="55"/>
      <c r="N1" s="55"/>
    </row>
    <row r="2" spans="1:14" ht="16.5" customHeight="1" x14ac:dyDescent="0.25">
      <c r="A2" s="55"/>
      <c r="B2" s="55"/>
      <c r="C2" s="55"/>
      <c r="D2" s="55"/>
      <c r="E2" s="55"/>
      <c r="F2" s="55"/>
      <c r="G2" s="55"/>
      <c r="H2" s="55"/>
      <c r="I2" s="55"/>
      <c r="J2" s="55"/>
      <c r="K2" s="55"/>
      <c r="L2" s="55"/>
      <c r="M2" s="55"/>
      <c r="N2" s="55"/>
    </row>
    <row r="3" spans="1:14" x14ac:dyDescent="0.25">
      <c r="D3" s="3"/>
    </row>
    <row r="4" spans="1:14" ht="26.25" thickBot="1" x14ac:dyDescent="0.3">
      <c r="A4" s="4" t="s">
        <v>489</v>
      </c>
      <c r="B4" s="17" t="s">
        <v>490</v>
      </c>
      <c r="C4" s="17" t="s">
        <v>491</v>
      </c>
      <c r="D4" s="4" t="s">
        <v>1</v>
      </c>
      <c r="E4" s="4" t="s">
        <v>492</v>
      </c>
      <c r="F4" s="4" t="s">
        <v>493</v>
      </c>
      <c r="G4" s="4" t="s">
        <v>494</v>
      </c>
      <c r="H4" s="4" t="s">
        <v>495</v>
      </c>
      <c r="I4" s="4" t="s">
        <v>496</v>
      </c>
      <c r="J4" s="4" t="s">
        <v>497</v>
      </c>
      <c r="K4" s="4" t="s">
        <v>498</v>
      </c>
      <c r="L4" s="4" t="s">
        <v>499</v>
      </c>
      <c r="M4" s="4" t="s">
        <v>500</v>
      </c>
      <c r="N4" s="4" t="s">
        <v>501</v>
      </c>
    </row>
    <row r="5" spans="1:14" x14ac:dyDescent="0.25">
      <c r="A5" s="5" t="s">
        <v>475</v>
      </c>
      <c r="B5" s="18">
        <v>35</v>
      </c>
      <c r="C5" s="18">
        <v>1568</v>
      </c>
      <c r="D5" s="6">
        <v>0.96199999999999997</v>
      </c>
      <c r="E5" s="6">
        <v>0.95499999999999996</v>
      </c>
      <c r="F5" s="6">
        <v>0.96199999999999997</v>
      </c>
      <c r="G5" s="6">
        <v>0.96499999999999997</v>
      </c>
      <c r="H5" s="6">
        <v>0.95599999999999996</v>
      </c>
      <c r="I5" s="6">
        <v>0.93899999999999995</v>
      </c>
      <c r="J5" s="6">
        <v>2E-3</v>
      </c>
      <c r="K5" s="24">
        <v>2.1000000000000001E-2</v>
      </c>
      <c r="L5" s="25">
        <v>2.3E-2</v>
      </c>
      <c r="M5" s="25">
        <v>1.4999999999999999E-2</v>
      </c>
      <c r="N5" s="25">
        <v>3.7999999999999999E-2</v>
      </c>
    </row>
    <row r="6" spans="1:14" x14ac:dyDescent="0.25">
      <c r="A6" s="29" t="s">
        <v>476</v>
      </c>
      <c r="B6" s="30">
        <v>41</v>
      </c>
      <c r="C6" s="31">
        <v>1023</v>
      </c>
      <c r="D6" s="32">
        <v>0.92500000000000004</v>
      </c>
      <c r="E6" s="33">
        <v>0.93700000000000006</v>
      </c>
      <c r="F6" s="33">
        <v>0.92500000000000004</v>
      </c>
      <c r="G6" s="33">
        <v>0.94099999999999995</v>
      </c>
      <c r="H6" s="33">
        <v>0.91600000000000004</v>
      </c>
      <c r="I6" s="33">
        <v>0.89600000000000002</v>
      </c>
      <c r="J6" s="33">
        <v>3.0000000000000001E-3</v>
      </c>
      <c r="K6" s="34">
        <v>2.3E-2</v>
      </c>
      <c r="L6" s="35">
        <v>2.5999999999999999E-2</v>
      </c>
      <c r="M6" s="35">
        <v>1.9E-2</v>
      </c>
      <c r="N6" s="35">
        <v>7.6999999999999999E-2</v>
      </c>
    </row>
    <row r="7" spans="1:14" x14ac:dyDescent="0.25">
      <c r="A7" s="29" t="s">
        <v>477</v>
      </c>
      <c r="B7" s="30">
        <v>117</v>
      </c>
      <c r="C7" s="36">
        <v>5743</v>
      </c>
      <c r="D7" s="35">
        <v>0.98099999999999998</v>
      </c>
      <c r="E7" s="32">
        <v>0.98299999999999998</v>
      </c>
      <c r="F7" s="33">
        <v>0.98199999999999998</v>
      </c>
      <c r="G7" s="33">
        <v>0.98899999999999999</v>
      </c>
      <c r="H7" s="33">
        <v>0.97899999999999998</v>
      </c>
      <c r="I7" s="33">
        <v>0.97199999999999998</v>
      </c>
      <c r="J7" s="33">
        <v>2E-3</v>
      </c>
      <c r="K7" s="34">
        <v>0.01</v>
      </c>
      <c r="L7" s="33">
        <v>1.2E-2</v>
      </c>
      <c r="M7" s="35">
        <v>4.0000000000000001E-3</v>
      </c>
      <c r="N7" s="35">
        <v>1.6E-2</v>
      </c>
    </row>
    <row r="8" spans="1:14" x14ac:dyDescent="0.25">
      <c r="A8" s="29" t="s">
        <v>478</v>
      </c>
      <c r="B8" s="30">
        <v>7</v>
      </c>
      <c r="C8" s="36">
        <v>105</v>
      </c>
      <c r="D8" s="37">
        <v>0.94299999999999995</v>
      </c>
      <c r="E8" s="35">
        <v>0.94299999999999995</v>
      </c>
      <c r="F8" s="33">
        <v>0.96199999999999997</v>
      </c>
      <c r="G8" s="33">
        <v>0.92400000000000004</v>
      </c>
      <c r="H8" s="33">
        <v>0.94299999999999995</v>
      </c>
      <c r="I8" s="33">
        <v>0.88600000000000001</v>
      </c>
      <c r="J8" s="33">
        <v>0</v>
      </c>
      <c r="K8" s="34">
        <v>7.5999999999999998E-2</v>
      </c>
      <c r="L8" s="33">
        <v>7.5999999999999998E-2</v>
      </c>
      <c r="M8" s="35">
        <v>1.9E-2</v>
      </c>
      <c r="N8" s="35">
        <v>3.7999999999999999E-2</v>
      </c>
    </row>
    <row r="9" spans="1:14" x14ac:dyDescent="0.25">
      <c r="A9" s="29" t="s">
        <v>479</v>
      </c>
      <c r="B9" s="30">
        <v>180</v>
      </c>
      <c r="C9" s="36">
        <v>8032</v>
      </c>
      <c r="D9" s="41">
        <v>0.96199999999999997</v>
      </c>
      <c r="E9" s="41">
        <v>0.96399999999999997</v>
      </c>
      <c r="F9" s="42">
        <v>0.96599999999999997</v>
      </c>
      <c r="G9" s="43">
        <v>0.97499999999999998</v>
      </c>
      <c r="H9" s="44">
        <v>0.96</v>
      </c>
      <c r="I9" s="44">
        <v>0.94699999999999995</v>
      </c>
      <c r="J9" s="44">
        <v>1E-3</v>
      </c>
      <c r="K9" s="45">
        <v>7.0000000000000001E-3</v>
      </c>
      <c r="L9" s="44">
        <v>8.0000000000000002E-3</v>
      </c>
      <c r="M9" s="42">
        <v>5.0000000000000001E-3</v>
      </c>
      <c r="N9" s="42">
        <v>4.3999999999999997E-2</v>
      </c>
    </row>
    <row r="10" spans="1:14" x14ac:dyDescent="0.25">
      <c r="A10" s="29" t="s">
        <v>480</v>
      </c>
      <c r="B10" s="30">
        <v>25</v>
      </c>
      <c r="C10" s="36">
        <v>440</v>
      </c>
      <c r="D10" s="41">
        <v>0.88200000000000001</v>
      </c>
      <c r="E10" s="41">
        <v>0.83199999999999996</v>
      </c>
      <c r="F10" s="42">
        <v>0.88900000000000001</v>
      </c>
      <c r="G10" s="43">
        <v>0.91400000000000003</v>
      </c>
      <c r="H10" s="44">
        <v>0.88200000000000001</v>
      </c>
      <c r="I10" s="43">
        <v>0.80900000000000005</v>
      </c>
      <c r="J10" s="44">
        <v>0</v>
      </c>
      <c r="K10" s="45">
        <v>1.4E-2</v>
      </c>
      <c r="L10" s="44">
        <v>1.4E-2</v>
      </c>
      <c r="M10" s="42">
        <v>5.0000000000000001E-3</v>
      </c>
      <c r="N10" s="42">
        <v>0.17699999999999999</v>
      </c>
    </row>
    <row r="11" spans="1:14" x14ac:dyDescent="0.25">
      <c r="A11" s="29" t="s">
        <v>481</v>
      </c>
      <c r="B11" s="30">
        <v>110</v>
      </c>
      <c r="C11" s="36">
        <v>4567</v>
      </c>
      <c r="D11" s="41">
        <v>0.92900000000000005</v>
      </c>
      <c r="E11" s="41">
        <v>0.92400000000000004</v>
      </c>
      <c r="F11" s="41">
        <v>0.92200000000000004</v>
      </c>
      <c r="G11" s="41">
        <v>0.95099999999999996</v>
      </c>
      <c r="H11" s="42">
        <v>0.91900000000000004</v>
      </c>
      <c r="I11" s="43">
        <v>0.89500000000000002</v>
      </c>
      <c r="J11" s="43">
        <v>1E-3</v>
      </c>
      <c r="K11" s="45">
        <v>1.2999999999999999E-2</v>
      </c>
      <c r="L11" s="44">
        <v>1.4999999999999999E-2</v>
      </c>
      <c r="M11" s="42">
        <v>7.0000000000000001E-3</v>
      </c>
      <c r="N11" s="42">
        <v>0.09</v>
      </c>
    </row>
    <row r="12" spans="1:14" x14ac:dyDescent="0.25">
      <c r="A12" s="29" t="s">
        <v>482</v>
      </c>
      <c r="B12" s="22">
        <v>34</v>
      </c>
      <c r="C12" s="19">
        <v>1124</v>
      </c>
      <c r="D12" s="46">
        <v>0.96699999999999997</v>
      </c>
      <c r="E12" s="46">
        <v>0.97</v>
      </c>
      <c r="F12" s="46">
        <v>0.97199999999999998</v>
      </c>
      <c r="G12" s="46">
        <v>0.97299999999999998</v>
      </c>
      <c r="H12" s="47">
        <v>0.97199999999999998</v>
      </c>
      <c r="I12" s="47">
        <v>0.95499999999999996</v>
      </c>
      <c r="J12" s="48">
        <v>3.0000000000000001E-3</v>
      </c>
      <c r="K12" s="45">
        <v>1.7999999999999999E-2</v>
      </c>
      <c r="L12" s="44">
        <v>0.02</v>
      </c>
      <c r="M12" s="42">
        <v>7.0000000000000001E-3</v>
      </c>
      <c r="N12" s="42">
        <v>2.5000000000000001E-2</v>
      </c>
    </row>
    <row r="13" spans="1:14" x14ac:dyDescent="0.25">
      <c r="A13" s="29" t="s">
        <v>66</v>
      </c>
      <c r="B13" s="22">
        <v>319</v>
      </c>
      <c r="C13" s="19">
        <v>15866</v>
      </c>
      <c r="D13" s="46">
        <v>0.97799999999999998</v>
      </c>
      <c r="E13" s="46">
        <v>0.98</v>
      </c>
      <c r="F13" s="46">
        <v>0.98</v>
      </c>
      <c r="G13" s="46">
        <v>0.98499999999999999</v>
      </c>
      <c r="H13" s="46">
        <v>0.97899999999999998</v>
      </c>
      <c r="I13" s="46">
        <v>0.96799999999999997</v>
      </c>
      <c r="J13" s="42">
        <v>2E-3</v>
      </c>
      <c r="K13" s="45">
        <v>6.0000000000000001E-3</v>
      </c>
      <c r="L13" s="44">
        <v>8.0000000000000002E-3</v>
      </c>
      <c r="M13" s="42">
        <v>3.0000000000000001E-3</v>
      </c>
      <c r="N13" s="42">
        <v>2.5000000000000001E-2</v>
      </c>
    </row>
    <row r="14" spans="1:14" x14ac:dyDescent="0.25">
      <c r="A14" s="29" t="s">
        <v>483</v>
      </c>
      <c r="B14" s="23">
        <v>3</v>
      </c>
      <c r="C14" s="20">
        <v>124</v>
      </c>
      <c r="D14" s="49">
        <v>0.97599999999999998</v>
      </c>
      <c r="E14" s="49">
        <v>0.96</v>
      </c>
      <c r="F14" s="49">
        <v>0.96799999999999997</v>
      </c>
      <c r="G14" s="49">
        <v>0.97599999999999998</v>
      </c>
      <c r="H14" s="49">
        <v>0.96</v>
      </c>
      <c r="I14" s="49">
        <v>0.95199999999999996</v>
      </c>
      <c r="J14" s="49">
        <v>0</v>
      </c>
      <c r="K14" s="42">
        <v>2.4E-2</v>
      </c>
      <c r="L14" s="44">
        <v>2.4E-2</v>
      </c>
      <c r="M14" s="42">
        <v>8.0000000000000002E-3</v>
      </c>
      <c r="N14" s="42">
        <v>2.4E-2</v>
      </c>
    </row>
    <row r="15" spans="1:14" x14ac:dyDescent="0.25">
      <c r="A15" s="29" t="s">
        <v>484</v>
      </c>
      <c r="B15" s="30">
        <v>147</v>
      </c>
      <c r="C15" s="36">
        <v>7045</v>
      </c>
      <c r="D15" s="41">
        <v>0.98799999999999999</v>
      </c>
      <c r="E15" s="41">
        <v>0.98699999999999999</v>
      </c>
      <c r="F15" s="41">
        <v>0.98699999999999999</v>
      </c>
      <c r="G15" s="41">
        <v>0.98699999999999999</v>
      </c>
      <c r="H15" s="41">
        <v>0.98399999999999999</v>
      </c>
      <c r="I15" s="41">
        <v>0.97799999999999998</v>
      </c>
      <c r="J15" s="41">
        <v>2E-3</v>
      </c>
      <c r="K15" s="41">
        <v>8.9999999999999993E-3</v>
      </c>
      <c r="L15" s="42">
        <v>1.0999999999999999E-2</v>
      </c>
      <c r="M15" s="42">
        <v>4.0000000000000001E-3</v>
      </c>
      <c r="N15" s="42">
        <v>1.0999999999999999E-2</v>
      </c>
    </row>
    <row r="16" spans="1:14" x14ac:dyDescent="0.25">
      <c r="A16" s="29" t="s">
        <v>485</v>
      </c>
      <c r="B16" s="22">
        <v>88</v>
      </c>
      <c r="C16" s="19">
        <v>5750</v>
      </c>
      <c r="D16" s="46">
        <v>0.96699999999999997</v>
      </c>
      <c r="E16" s="46">
        <v>0.96899999999999997</v>
      </c>
      <c r="F16" s="46">
        <v>0.97099999999999997</v>
      </c>
      <c r="G16" s="46">
        <v>0.97899999999999998</v>
      </c>
      <c r="H16" s="46">
        <v>0.96699999999999997</v>
      </c>
      <c r="I16" s="46">
        <v>0.95299999999999996</v>
      </c>
      <c r="J16" s="46">
        <v>3.0000000000000001E-3</v>
      </c>
      <c r="K16" s="46">
        <v>0.01</v>
      </c>
      <c r="L16" s="47">
        <v>1.2999999999999999E-2</v>
      </c>
      <c r="M16" s="42">
        <v>6.0000000000000001E-3</v>
      </c>
      <c r="N16" s="42">
        <v>3.4000000000000002E-2</v>
      </c>
    </row>
    <row r="17" spans="1:18" x14ac:dyDescent="0.25">
      <c r="A17" s="29" t="s">
        <v>486</v>
      </c>
      <c r="B17" s="30">
        <v>144</v>
      </c>
      <c r="C17" s="36">
        <v>5812</v>
      </c>
      <c r="D17" s="41">
        <v>0.89200000000000002</v>
      </c>
      <c r="E17" s="41">
        <v>0.88600000000000001</v>
      </c>
      <c r="F17" s="41">
        <v>0.89900000000000002</v>
      </c>
      <c r="G17" s="41">
        <v>0.90300000000000002</v>
      </c>
      <c r="H17" s="41">
        <v>0.88700000000000001</v>
      </c>
      <c r="I17" s="41">
        <v>0.84799999999999998</v>
      </c>
      <c r="J17" s="41">
        <v>1E-3</v>
      </c>
      <c r="K17" s="41">
        <v>3.0000000000000001E-3</v>
      </c>
      <c r="L17" s="42">
        <v>4.0000000000000001E-3</v>
      </c>
      <c r="M17" s="42">
        <v>2E-3</v>
      </c>
      <c r="N17" s="42">
        <v>0.14799999999999999</v>
      </c>
    </row>
    <row r="18" spans="1:18" ht="15.75" thickBot="1" x14ac:dyDescent="0.3">
      <c r="A18" s="7" t="s">
        <v>487</v>
      </c>
      <c r="B18" s="38">
        <v>167</v>
      </c>
      <c r="C18" s="39">
        <v>8383</v>
      </c>
      <c r="D18" s="50">
        <v>0.96199999999999997</v>
      </c>
      <c r="E18" s="50">
        <v>0.96099999999999997</v>
      </c>
      <c r="F18" s="50">
        <v>0.96399999999999997</v>
      </c>
      <c r="G18" s="50">
        <v>0.97299999999999998</v>
      </c>
      <c r="H18" s="50">
        <v>0.96</v>
      </c>
      <c r="I18" s="50">
        <v>0.94199999999999995</v>
      </c>
      <c r="J18" s="50">
        <v>2E-3</v>
      </c>
      <c r="K18" s="50">
        <v>8.0000000000000002E-3</v>
      </c>
      <c r="L18" s="45">
        <v>0.01</v>
      </c>
      <c r="M18" s="45">
        <v>4.0000000000000001E-3</v>
      </c>
      <c r="N18" s="45">
        <v>4.7E-2</v>
      </c>
    </row>
    <row r="19" spans="1:18" ht="15.75" thickBot="1" x14ac:dyDescent="0.3">
      <c r="A19" s="40" t="s">
        <v>502</v>
      </c>
      <c r="B19" s="21">
        <f>SUM(B5:B18)</f>
        <v>1417</v>
      </c>
      <c r="C19" s="21">
        <v>65582</v>
      </c>
      <c r="D19" s="51">
        <v>0.96099999999999997</v>
      </c>
      <c r="E19" s="51">
        <v>0.96099999999999997</v>
      </c>
      <c r="F19" s="51">
        <v>0.96299999999999997</v>
      </c>
      <c r="G19" s="51">
        <v>0.97</v>
      </c>
      <c r="H19" s="51">
        <v>0.95899999999999996</v>
      </c>
      <c r="I19" s="51">
        <v>0.94299999999999995</v>
      </c>
      <c r="J19" s="51">
        <v>2E-3</v>
      </c>
      <c r="K19" s="51">
        <v>8.9999999999999993E-3</v>
      </c>
      <c r="L19" s="52">
        <v>0.01</v>
      </c>
      <c r="M19" s="51">
        <v>5.0000000000000001E-3</v>
      </c>
      <c r="N19" s="53">
        <v>4.5999999999999999E-2</v>
      </c>
    </row>
    <row r="21" spans="1:18" ht="30" customHeight="1" x14ac:dyDescent="0.25">
      <c r="A21" s="56" t="s">
        <v>504</v>
      </c>
      <c r="B21" s="56"/>
      <c r="C21" s="56"/>
      <c r="D21" s="56"/>
      <c r="E21" s="56"/>
      <c r="F21" s="56"/>
      <c r="G21" s="56"/>
      <c r="H21" s="56"/>
      <c r="I21" s="56"/>
      <c r="J21" s="56"/>
      <c r="K21" s="56"/>
      <c r="L21" s="56"/>
      <c r="M21" s="56"/>
      <c r="N21" s="56"/>
      <c r="O21" s="27"/>
      <c r="P21" s="27"/>
      <c r="Q21" s="27"/>
      <c r="R21" s="8"/>
    </row>
    <row r="22" spans="1:18" ht="15" customHeight="1" x14ac:dyDescent="0.25">
      <c r="A22" s="57" t="s">
        <v>505</v>
      </c>
      <c r="B22" s="57"/>
      <c r="C22" s="57"/>
      <c r="D22" s="57"/>
      <c r="E22" s="57"/>
      <c r="F22" s="57"/>
      <c r="G22" s="57"/>
      <c r="H22" s="57"/>
      <c r="I22" s="57"/>
      <c r="J22" s="57"/>
      <c r="K22" s="57"/>
      <c r="L22" s="57"/>
      <c r="M22" s="57"/>
      <c r="N22" s="57"/>
      <c r="O22" s="28"/>
      <c r="P22" s="28"/>
      <c r="Q22" s="28"/>
      <c r="R22" s="28"/>
    </row>
    <row r="23" spans="1:18" ht="29.25" customHeight="1" x14ac:dyDescent="0.25">
      <c r="A23" s="57" t="s">
        <v>506</v>
      </c>
      <c r="B23" s="57"/>
      <c r="C23" s="57"/>
      <c r="D23" s="57"/>
      <c r="E23" s="57"/>
      <c r="F23" s="57"/>
      <c r="G23" s="57"/>
      <c r="H23" s="57"/>
      <c r="I23" s="57"/>
      <c r="J23" s="57"/>
      <c r="K23" s="57"/>
      <c r="L23" s="57"/>
      <c r="M23" s="57"/>
      <c r="N23" s="57"/>
      <c r="O23" s="28"/>
      <c r="P23" s="28"/>
      <c r="Q23" s="28"/>
      <c r="R23" s="28"/>
    </row>
    <row r="24" spans="1:18" x14ac:dyDescent="0.25">
      <c r="A24" s="58" t="s">
        <v>507</v>
      </c>
      <c r="B24" s="58"/>
      <c r="C24" s="58"/>
      <c r="D24" s="58"/>
      <c r="E24" s="58"/>
      <c r="F24" s="58"/>
      <c r="G24" s="58"/>
      <c r="H24" s="58"/>
      <c r="I24" s="58"/>
      <c r="J24" s="58"/>
      <c r="K24" s="58"/>
      <c r="L24" s="58"/>
      <c r="M24" s="58"/>
      <c r="N24" s="58"/>
      <c r="O24" s="26"/>
      <c r="P24" s="26"/>
      <c r="Q24" s="26"/>
      <c r="R24" s="26"/>
    </row>
    <row r="25" spans="1:18" x14ac:dyDescent="0.25">
      <c r="A25" s="58" t="s">
        <v>508</v>
      </c>
      <c r="B25" s="58"/>
      <c r="C25" s="58"/>
      <c r="D25" s="58"/>
      <c r="E25" s="58"/>
      <c r="F25" s="58"/>
      <c r="G25" s="58"/>
      <c r="H25" s="58"/>
      <c r="I25" s="58"/>
      <c r="J25" s="58"/>
      <c r="K25" s="58"/>
      <c r="L25" s="58"/>
      <c r="M25" s="58"/>
      <c r="N25" s="58"/>
      <c r="O25" s="26"/>
      <c r="P25" s="26"/>
      <c r="Q25" s="26"/>
      <c r="R25" s="26"/>
    </row>
    <row r="26" spans="1:18" x14ac:dyDescent="0.25">
      <c r="A26" s="59" t="s">
        <v>509</v>
      </c>
      <c r="B26" s="59"/>
      <c r="C26" s="59"/>
      <c r="D26" s="59"/>
      <c r="E26" s="59"/>
      <c r="F26" s="59"/>
      <c r="G26" s="59"/>
      <c r="H26" s="59"/>
      <c r="I26" s="59"/>
      <c r="J26" s="59"/>
      <c r="K26" s="59"/>
      <c r="L26" s="59"/>
      <c r="M26" s="59"/>
      <c r="N26" s="59"/>
      <c r="O26" s="28"/>
      <c r="P26" s="28"/>
      <c r="Q26" s="28"/>
      <c r="R26" s="28"/>
    </row>
    <row r="27" spans="1:18" ht="15" customHeight="1" x14ac:dyDescent="0.25">
      <c r="A27" s="10" t="s">
        <v>0</v>
      </c>
      <c r="B27" s="60" t="s">
        <v>510</v>
      </c>
      <c r="C27" s="60"/>
      <c r="D27" s="60"/>
      <c r="E27" s="60"/>
      <c r="F27" s="60"/>
      <c r="G27" s="60"/>
      <c r="H27" s="60"/>
      <c r="I27" s="60"/>
      <c r="J27" s="60"/>
      <c r="K27" s="60"/>
      <c r="L27" s="60"/>
      <c r="M27" s="60"/>
      <c r="N27" s="60"/>
      <c r="O27" s="9"/>
      <c r="P27" s="9"/>
      <c r="Q27" s="9"/>
      <c r="R27" s="9"/>
    </row>
    <row r="28" spans="1:18" x14ac:dyDescent="0.25">
      <c r="A28" s="12" t="s">
        <v>1</v>
      </c>
      <c r="B28" s="57" t="s">
        <v>511</v>
      </c>
      <c r="C28" s="57"/>
      <c r="D28" s="57"/>
      <c r="E28" s="57"/>
      <c r="F28" s="57"/>
      <c r="G28" s="57"/>
      <c r="H28" s="57"/>
      <c r="I28" s="57"/>
      <c r="J28" s="57"/>
      <c r="K28" s="57"/>
      <c r="L28" s="57"/>
      <c r="M28" s="57"/>
      <c r="N28" s="57"/>
      <c r="O28" s="11"/>
      <c r="P28" s="11"/>
      <c r="Q28" s="11"/>
      <c r="R28" s="11"/>
    </row>
    <row r="29" spans="1:18" ht="13.5" customHeight="1" x14ac:dyDescent="0.25">
      <c r="A29" s="12" t="s">
        <v>2</v>
      </c>
      <c r="B29" s="57" t="s">
        <v>512</v>
      </c>
      <c r="C29" s="57"/>
      <c r="D29" s="57"/>
      <c r="E29" s="57"/>
      <c r="F29" s="57"/>
      <c r="G29" s="57"/>
      <c r="H29" s="57"/>
      <c r="I29" s="57"/>
      <c r="J29" s="57"/>
      <c r="K29" s="57"/>
      <c r="L29" s="57"/>
      <c r="M29" s="57"/>
      <c r="N29" s="57"/>
      <c r="O29" s="13"/>
      <c r="P29" s="13"/>
      <c r="Q29" s="13"/>
      <c r="R29" s="13"/>
    </row>
    <row r="30" spans="1:18" ht="18.75" customHeight="1" x14ac:dyDescent="0.25">
      <c r="A30" s="12" t="s">
        <v>3</v>
      </c>
      <c r="B30" s="54" t="s">
        <v>4</v>
      </c>
      <c r="C30" s="54"/>
      <c r="D30" s="54"/>
      <c r="E30" s="54"/>
      <c r="F30" s="54"/>
      <c r="G30" s="54"/>
      <c r="H30" s="54"/>
      <c r="I30" s="54"/>
      <c r="J30" s="54"/>
      <c r="K30" s="54"/>
      <c r="L30" s="54"/>
      <c r="M30" s="54"/>
      <c r="N30" s="54"/>
      <c r="O30" s="14"/>
      <c r="P30" s="14"/>
      <c r="Q30" s="14"/>
      <c r="R30" s="14"/>
    </row>
    <row r="31" spans="1:18" ht="18.75" customHeight="1" x14ac:dyDescent="0.25">
      <c r="A31" s="12" t="s">
        <v>5</v>
      </c>
      <c r="B31" s="61" t="s">
        <v>6</v>
      </c>
      <c r="C31" s="61"/>
      <c r="D31" s="61"/>
      <c r="E31" s="61"/>
      <c r="F31" s="61"/>
      <c r="G31" s="61"/>
      <c r="H31" s="61"/>
      <c r="I31" s="61"/>
      <c r="J31" s="61"/>
      <c r="K31" s="61"/>
      <c r="L31" s="61"/>
      <c r="M31" s="61"/>
      <c r="N31" s="61"/>
      <c r="O31" s="14"/>
      <c r="P31" s="14"/>
      <c r="Q31" s="14"/>
      <c r="R31" s="14"/>
    </row>
    <row r="32" spans="1:18" ht="16.5" customHeight="1" x14ac:dyDescent="0.25">
      <c r="A32" s="12" t="s">
        <v>7</v>
      </c>
      <c r="B32" s="61" t="s">
        <v>513</v>
      </c>
      <c r="C32" s="61"/>
      <c r="D32" s="61"/>
      <c r="E32" s="61"/>
      <c r="F32" s="61"/>
      <c r="G32" s="61"/>
      <c r="H32" s="61"/>
      <c r="I32" s="61"/>
      <c r="J32" s="61"/>
      <c r="K32" s="61"/>
      <c r="L32" s="61"/>
      <c r="M32" s="61"/>
      <c r="N32" s="61"/>
      <c r="O32" s="14"/>
      <c r="P32" s="14"/>
      <c r="Q32" s="14"/>
      <c r="R32" s="14"/>
    </row>
    <row r="33" spans="1:18" ht="11.25" customHeight="1" x14ac:dyDescent="0.25">
      <c r="A33" s="12" t="s">
        <v>8</v>
      </c>
      <c r="B33" s="61" t="s">
        <v>9</v>
      </c>
      <c r="C33" s="61"/>
      <c r="D33" s="61"/>
      <c r="E33" s="61"/>
      <c r="F33" s="61"/>
      <c r="G33" s="61"/>
      <c r="H33" s="61"/>
      <c r="I33" s="61"/>
      <c r="J33" s="61"/>
      <c r="K33" s="61"/>
      <c r="L33" s="61"/>
      <c r="M33" s="61"/>
      <c r="N33" s="61"/>
      <c r="O33" s="14"/>
      <c r="P33" s="14"/>
      <c r="Q33" s="14"/>
      <c r="R33" s="14"/>
    </row>
    <row r="34" spans="1:18" x14ac:dyDescent="0.25">
      <c r="A34" s="12" t="s">
        <v>10</v>
      </c>
      <c r="B34" s="54" t="s">
        <v>514</v>
      </c>
      <c r="C34" s="54"/>
      <c r="D34" s="54"/>
      <c r="E34" s="54"/>
      <c r="F34" s="54"/>
      <c r="G34" s="54"/>
      <c r="H34" s="54"/>
      <c r="I34" s="54"/>
      <c r="J34" s="54"/>
      <c r="K34" s="54"/>
      <c r="L34" s="54"/>
      <c r="M34" s="54"/>
      <c r="N34" s="54"/>
      <c r="O34" s="14"/>
      <c r="P34" s="14"/>
      <c r="Q34" s="14"/>
      <c r="R34" s="14"/>
    </row>
    <row r="35" spans="1:18" x14ac:dyDescent="0.25">
      <c r="A35" s="12" t="s">
        <v>11</v>
      </c>
      <c r="B35" s="54" t="s">
        <v>515</v>
      </c>
      <c r="C35" s="54"/>
      <c r="D35" s="54"/>
      <c r="E35" s="54"/>
      <c r="F35" s="54"/>
      <c r="G35" s="54"/>
      <c r="H35" s="54"/>
      <c r="I35" s="54"/>
      <c r="J35" s="54"/>
      <c r="K35" s="54"/>
      <c r="L35" s="54"/>
      <c r="M35" s="54"/>
      <c r="N35" s="54"/>
      <c r="O35" s="14"/>
      <c r="P35" s="14"/>
      <c r="Q35" s="14"/>
      <c r="R35" s="8"/>
    </row>
    <row r="36" spans="1:18" x14ac:dyDescent="0.25">
      <c r="O36" s="14"/>
      <c r="P36" s="14"/>
      <c r="Q36" s="14"/>
      <c r="R36" s="14"/>
    </row>
  </sheetData>
  <mergeCells count="16">
    <mergeCell ref="B31:N31"/>
    <mergeCell ref="B32:N32"/>
    <mergeCell ref="B33:N33"/>
    <mergeCell ref="B34:N34"/>
    <mergeCell ref="B35:N35"/>
    <mergeCell ref="B30:N30"/>
    <mergeCell ref="A1:N2"/>
    <mergeCell ref="A21:N21"/>
    <mergeCell ref="A22:N22"/>
    <mergeCell ref="A23:N23"/>
    <mergeCell ref="A24:N24"/>
    <mergeCell ref="A25:N25"/>
    <mergeCell ref="A26:N26"/>
    <mergeCell ref="B27:N27"/>
    <mergeCell ref="B28:N28"/>
    <mergeCell ref="B29:N29"/>
  </mergeCells>
  <pageMargins left="0.7" right="0.7" top="0.75" bottom="0.75" header="0.3" footer="0.3"/>
  <pageSetup scale="81" orientation="landscape" r:id="rId1"/>
  <headerFooter>
    <oddHeader>&amp;CMassachusetts Kindergarten Immunization Survey Results by County 2021-2022</oddHeader>
  </headerFooter>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8B827-2E43-4334-B572-7027F1A3FA40}">
  <dimension ref="A3:B368"/>
  <sheetViews>
    <sheetView workbookViewId="0"/>
  </sheetViews>
  <sheetFormatPr defaultRowHeight="15" x14ac:dyDescent="0.25"/>
  <cols>
    <col min="1" max="1" width="19.140625" bestFit="1" customWidth="1"/>
    <col min="2" max="2" width="19.5703125" bestFit="1" customWidth="1"/>
  </cols>
  <sheetData>
    <row r="3" spans="1:2" x14ac:dyDescent="0.25">
      <c r="A3" s="2" t="s">
        <v>17</v>
      </c>
      <c r="B3" t="s">
        <v>516</v>
      </c>
    </row>
    <row r="4" spans="1:2" x14ac:dyDescent="0.25">
      <c r="A4" t="s">
        <v>1050</v>
      </c>
      <c r="B4">
        <v>2</v>
      </c>
    </row>
    <row r="5" spans="1:2" x14ac:dyDescent="0.25">
      <c r="A5" t="s">
        <v>174</v>
      </c>
      <c r="B5">
        <v>5</v>
      </c>
    </row>
    <row r="6" spans="1:2" x14ac:dyDescent="0.25">
      <c r="A6" t="s">
        <v>518</v>
      </c>
      <c r="B6">
        <v>2</v>
      </c>
    </row>
    <row r="7" spans="1:2" x14ac:dyDescent="0.25">
      <c r="A7" t="s">
        <v>1004</v>
      </c>
      <c r="B7">
        <v>2</v>
      </c>
    </row>
    <row r="8" spans="1:2" x14ac:dyDescent="0.25">
      <c r="A8" t="s">
        <v>857</v>
      </c>
      <c r="B8">
        <v>4</v>
      </c>
    </row>
    <row r="9" spans="1:2" x14ac:dyDescent="0.25">
      <c r="A9" t="s">
        <v>521</v>
      </c>
      <c r="B9">
        <v>5</v>
      </c>
    </row>
    <row r="10" spans="1:2" x14ac:dyDescent="0.25">
      <c r="A10" t="s">
        <v>522</v>
      </c>
      <c r="B10">
        <v>4</v>
      </c>
    </row>
    <row r="11" spans="1:2" x14ac:dyDescent="0.25">
      <c r="A11" t="s">
        <v>523</v>
      </c>
      <c r="B11">
        <v>4</v>
      </c>
    </row>
    <row r="12" spans="1:2" x14ac:dyDescent="0.25">
      <c r="A12" t="s">
        <v>104</v>
      </c>
      <c r="B12">
        <v>11</v>
      </c>
    </row>
    <row r="13" spans="1:2" x14ac:dyDescent="0.25">
      <c r="A13" t="s">
        <v>121</v>
      </c>
      <c r="B13">
        <v>10</v>
      </c>
    </row>
    <row r="14" spans="1:2" x14ac:dyDescent="0.25">
      <c r="A14" t="s">
        <v>524</v>
      </c>
      <c r="B14">
        <v>1</v>
      </c>
    </row>
    <row r="15" spans="1:2" x14ac:dyDescent="0.25">
      <c r="A15" t="s">
        <v>125</v>
      </c>
      <c r="B15">
        <v>1</v>
      </c>
    </row>
    <row r="16" spans="1:2" x14ac:dyDescent="0.25">
      <c r="A16" t="s">
        <v>525</v>
      </c>
      <c r="B16">
        <v>1</v>
      </c>
    </row>
    <row r="17" spans="1:2" x14ac:dyDescent="0.25">
      <c r="A17" t="s">
        <v>297</v>
      </c>
      <c r="B17">
        <v>3</v>
      </c>
    </row>
    <row r="18" spans="1:2" x14ac:dyDescent="0.25">
      <c r="A18" t="s">
        <v>526</v>
      </c>
      <c r="B18">
        <v>1</v>
      </c>
    </row>
    <row r="19" spans="1:2" x14ac:dyDescent="0.25">
      <c r="A19" t="s">
        <v>527</v>
      </c>
      <c r="B19">
        <v>1</v>
      </c>
    </row>
    <row r="20" spans="1:2" x14ac:dyDescent="0.25">
      <c r="A20" t="s">
        <v>1359</v>
      </c>
      <c r="B20">
        <v>6</v>
      </c>
    </row>
    <row r="21" spans="1:2" x14ac:dyDescent="0.25">
      <c r="A21" t="s">
        <v>529</v>
      </c>
      <c r="B21">
        <v>4</v>
      </c>
    </row>
    <row r="22" spans="1:2" x14ac:dyDescent="0.25">
      <c r="A22" t="s">
        <v>132</v>
      </c>
      <c r="B22">
        <v>1</v>
      </c>
    </row>
    <row r="23" spans="1:2" x14ac:dyDescent="0.25">
      <c r="A23" t="s">
        <v>530</v>
      </c>
      <c r="B23">
        <v>1</v>
      </c>
    </row>
    <row r="24" spans="1:2" x14ac:dyDescent="0.25">
      <c r="A24" t="s">
        <v>432</v>
      </c>
      <c r="B24">
        <v>1</v>
      </c>
    </row>
    <row r="25" spans="1:2" x14ac:dyDescent="0.25">
      <c r="A25" t="s">
        <v>531</v>
      </c>
      <c r="B25">
        <v>1</v>
      </c>
    </row>
    <row r="26" spans="1:2" x14ac:dyDescent="0.25">
      <c r="A26" t="s">
        <v>532</v>
      </c>
      <c r="B26">
        <v>1</v>
      </c>
    </row>
    <row r="27" spans="1:2" x14ac:dyDescent="0.25">
      <c r="A27" t="s">
        <v>370</v>
      </c>
      <c r="B27">
        <v>2</v>
      </c>
    </row>
    <row r="28" spans="1:2" x14ac:dyDescent="0.25">
      <c r="A28" t="s">
        <v>533</v>
      </c>
      <c r="B28">
        <v>1</v>
      </c>
    </row>
    <row r="29" spans="1:2" x14ac:dyDescent="0.25">
      <c r="A29" t="s">
        <v>1596</v>
      </c>
      <c r="B29">
        <v>2</v>
      </c>
    </row>
    <row r="30" spans="1:2" x14ac:dyDescent="0.25">
      <c r="A30" t="s">
        <v>123</v>
      </c>
      <c r="B30">
        <v>4</v>
      </c>
    </row>
    <row r="31" spans="1:2" x14ac:dyDescent="0.25">
      <c r="A31" t="s">
        <v>535</v>
      </c>
      <c r="B31">
        <v>1</v>
      </c>
    </row>
    <row r="32" spans="1:2" x14ac:dyDescent="0.25">
      <c r="A32" t="s">
        <v>536</v>
      </c>
      <c r="B32">
        <v>1</v>
      </c>
    </row>
    <row r="33" spans="1:2" x14ac:dyDescent="0.25">
      <c r="A33" t="s">
        <v>537</v>
      </c>
      <c r="B33">
        <v>2</v>
      </c>
    </row>
    <row r="34" spans="1:2" x14ac:dyDescent="0.25">
      <c r="A34" t="s">
        <v>538</v>
      </c>
      <c r="B34">
        <v>14</v>
      </c>
    </row>
    <row r="35" spans="1:2" x14ac:dyDescent="0.25">
      <c r="A35" t="s">
        <v>237</v>
      </c>
      <c r="B35">
        <v>5</v>
      </c>
    </row>
    <row r="36" spans="1:2" x14ac:dyDescent="0.25">
      <c r="A36" t="s">
        <v>539</v>
      </c>
      <c r="B36">
        <v>1</v>
      </c>
    </row>
    <row r="37" spans="1:2" x14ac:dyDescent="0.25">
      <c r="A37" t="s">
        <v>540</v>
      </c>
      <c r="B37">
        <v>18</v>
      </c>
    </row>
    <row r="38" spans="1:2" x14ac:dyDescent="0.25">
      <c r="A38" t="s">
        <v>541</v>
      </c>
      <c r="B38">
        <v>2</v>
      </c>
    </row>
    <row r="39" spans="1:2" x14ac:dyDescent="0.25">
      <c r="A39" t="s">
        <v>147</v>
      </c>
      <c r="B39">
        <v>1</v>
      </c>
    </row>
    <row r="40" spans="1:2" x14ac:dyDescent="0.25">
      <c r="A40" t="s">
        <v>542</v>
      </c>
      <c r="B40">
        <v>1</v>
      </c>
    </row>
    <row r="41" spans="1:2" x14ac:dyDescent="0.25">
      <c r="A41" t="s">
        <v>543</v>
      </c>
      <c r="B41">
        <v>1</v>
      </c>
    </row>
    <row r="42" spans="1:2" x14ac:dyDescent="0.25">
      <c r="A42" t="s">
        <v>1836</v>
      </c>
      <c r="B42">
        <v>2</v>
      </c>
    </row>
    <row r="43" spans="1:2" x14ac:dyDescent="0.25">
      <c r="A43" t="s">
        <v>1200</v>
      </c>
      <c r="B43">
        <v>8</v>
      </c>
    </row>
    <row r="44" spans="1:2" x14ac:dyDescent="0.25">
      <c r="A44" t="s">
        <v>546</v>
      </c>
      <c r="B44">
        <v>1</v>
      </c>
    </row>
    <row r="45" spans="1:2" x14ac:dyDescent="0.25">
      <c r="A45" t="s">
        <v>547</v>
      </c>
      <c r="B45">
        <v>6</v>
      </c>
    </row>
    <row r="46" spans="1:2" x14ac:dyDescent="0.25">
      <c r="A46" t="s">
        <v>548</v>
      </c>
      <c r="B46">
        <v>1</v>
      </c>
    </row>
    <row r="47" spans="1:2" x14ac:dyDescent="0.25">
      <c r="A47" t="s">
        <v>549</v>
      </c>
      <c r="B47">
        <v>14</v>
      </c>
    </row>
    <row r="48" spans="1:2" x14ac:dyDescent="0.25">
      <c r="A48" t="s">
        <v>550</v>
      </c>
      <c r="B48">
        <v>1</v>
      </c>
    </row>
    <row r="49" spans="1:2" x14ac:dyDescent="0.25">
      <c r="A49" t="s">
        <v>245</v>
      </c>
      <c r="B49">
        <v>12</v>
      </c>
    </row>
    <row r="50" spans="1:2" x14ac:dyDescent="0.25">
      <c r="A50" t="s">
        <v>262</v>
      </c>
      <c r="B50">
        <v>6</v>
      </c>
    </row>
    <row r="51" spans="1:2" x14ac:dyDescent="0.25">
      <c r="A51" t="s">
        <v>551</v>
      </c>
      <c r="B51">
        <v>1</v>
      </c>
    </row>
    <row r="52" spans="1:2" x14ac:dyDescent="0.25">
      <c r="A52" t="s">
        <v>73</v>
      </c>
      <c r="B52">
        <v>21</v>
      </c>
    </row>
    <row r="53" spans="1:2" x14ac:dyDescent="0.25">
      <c r="A53" t="s">
        <v>553</v>
      </c>
      <c r="B53">
        <v>7</v>
      </c>
    </row>
    <row r="54" spans="1:2" x14ac:dyDescent="0.25">
      <c r="A54" t="s">
        <v>181</v>
      </c>
      <c r="B54">
        <v>1</v>
      </c>
    </row>
    <row r="55" spans="1:2" x14ac:dyDescent="0.25">
      <c r="A55" t="s">
        <v>554</v>
      </c>
      <c r="B55">
        <v>1</v>
      </c>
    </row>
    <row r="56" spans="1:2" x14ac:dyDescent="0.25">
      <c r="A56" t="s">
        <v>555</v>
      </c>
      <c r="B56">
        <v>1</v>
      </c>
    </row>
    <row r="57" spans="1:2" x14ac:dyDescent="0.25">
      <c r="A57" t="s">
        <v>556</v>
      </c>
      <c r="B57">
        <v>1</v>
      </c>
    </row>
    <row r="58" spans="1:2" x14ac:dyDescent="0.25">
      <c r="A58" t="s">
        <v>557</v>
      </c>
      <c r="B58">
        <v>1</v>
      </c>
    </row>
    <row r="59" spans="1:2" x14ac:dyDescent="0.25">
      <c r="A59" t="s">
        <v>558</v>
      </c>
      <c r="B59">
        <v>1</v>
      </c>
    </row>
    <row r="60" spans="1:2" x14ac:dyDescent="0.25">
      <c r="A60" t="s">
        <v>559</v>
      </c>
      <c r="B60">
        <v>1</v>
      </c>
    </row>
    <row r="61" spans="1:2" x14ac:dyDescent="0.25">
      <c r="A61" t="s">
        <v>166</v>
      </c>
      <c r="B61">
        <v>4</v>
      </c>
    </row>
    <row r="62" spans="1:2" x14ac:dyDescent="0.25">
      <c r="A62" t="s">
        <v>560</v>
      </c>
      <c r="B62">
        <v>2</v>
      </c>
    </row>
    <row r="63" spans="1:2" x14ac:dyDescent="0.25">
      <c r="A63" t="s">
        <v>561</v>
      </c>
      <c r="B63">
        <v>1</v>
      </c>
    </row>
    <row r="64" spans="1:2" x14ac:dyDescent="0.25">
      <c r="A64" t="s">
        <v>562</v>
      </c>
      <c r="B64">
        <v>1</v>
      </c>
    </row>
    <row r="65" spans="1:2" x14ac:dyDescent="0.25">
      <c r="A65" t="s">
        <v>128</v>
      </c>
      <c r="B65">
        <v>5</v>
      </c>
    </row>
    <row r="66" spans="1:2" x14ac:dyDescent="0.25">
      <c r="A66" t="s">
        <v>935</v>
      </c>
      <c r="B66">
        <v>11</v>
      </c>
    </row>
    <row r="67" spans="1:2" x14ac:dyDescent="0.25">
      <c r="A67" t="s">
        <v>564</v>
      </c>
      <c r="B67">
        <v>1</v>
      </c>
    </row>
    <row r="68" spans="1:2" x14ac:dyDescent="0.25">
      <c r="A68" t="s">
        <v>565</v>
      </c>
      <c r="B68">
        <v>1</v>
      </c>
    </row>
    <row r="69" spans="1:2" x14ac:dyDescent="0.25">
      <c r="A69" t="s">
        <v>566</v>
      </c>
      <c r="B69">
        <v>1</v>
      </c>
    </row>
    <row r="70" spans="1:2" x14ac:dyDescent="0.25">
      <c r="A70" t="s">
        <v>567</v>
      </c>
      <c r="B70">
        <v>1</v>
      </c>
    </row>
    <row r="71" spans="1:2" x14ac:dyDescent="0.25">
      <c r="A71" t="s">
        <v>568</v>
      </c>
      <c r="B71">
        <v>1</v>
      </c>
    </row>
    <row r="72" spans="1:2" x14ac:dyDescent="0.25">
      <c r="A72" t="s">
        <v>91</v>
      </c>
      <c r="B72">
        <v>3</v>
      </c>
    </row>
    <row r="73" spans="1:2" x14ac:dyDescent="0.25">
      <c r="A73" t="s">
        <v>569</v>
      </c>
      <c r="B73">
        <v>1</v>
      </c>
    </row>
    <row r="74" spans="1:2" x14ac:dyDescent="0.25">
      <c r="A74" t="s">
        <v>571</v>
      </c>
      <c r="B74">
        <v>2</v>
      </c>
    </row>
    <row r="75" spans="1:2" x14ac:dyDescent="0.25">
      <c r="A75" t="s">
        <v>1615</v>
      </c>
      <c r="B75">
        <v>5</v>
      </c>
    </row>
    <row r="76" spans="1:2" x14ac:dyDescent="0.25">
      <c r="A76" t="s">
        <v>573</v>
      </c>
      <c r="B76">
        <v>3</v>
      </c>
    </row>
    <row r="77" spans="1:2" x14ac:dyDescent="0.25">
      <c r="A77" t="s">
        <v>1792</v>
      </c>
      <c r="B77">
        <v>3</v>
      </c>
    </row>
    <row r="78" spans="1:2" x14ac:dyDescent="0.25">
      <c r="A78" t="s">
        <v>575</v>
      </c>
      <c r="B78">
        <v>1</v>
      </c>
    </row>
    <row r="79" spans="1:2" x14ac:dyDescent="0.25">
      <c r="A79" t="s">
        <v>109</v>
      </c>
      <c r="B79">
        <v>2</v>
      </c>
    </row>
    <row r="80" spans="1:2" x14ac:dyDescent="0.25">
      <c r="A80" t="s">
        <v>576</v>
      </c>
      <c r="B80">
        <v>1</v>
      </c>
    </row>
    <row r="81" spans="1:2" x14ac:dyDescent="0.25">
      <c r="A81" t="s">
        <v>577</v>
      </c>
      <c r="B81">
        <v>22</v>
      </c>
    </row>
    <row r="82" spans="1:2" x14ac:dyDescent="0.25">
      <c r="A82" t="s">
        <v>578</v>
      </c>
      <c r="B82">
        <v>1</v>
      </c>
    </row>
    <row r="83" spans="1:2" x14ac:dyDescent="0.25">
      <c r="A83" t="s">
        <v>579</v>
      </c>
      <c r="B83">
        <v>2</v>
      </c>
    </row>
    <row r="84" spans="1:2" x14ac:dyDescent="0.25">
      <c r="A84" t="s">
        <v>161</v>
      </c>
      <c r="B84">
        <v>4</v>
      </c>
    </row>
    <row r="85" spans="1:2" x14ac:dyDescent="0.25">
      <c r="A85" t="s">
        <v>1098</v>
      </c>
      <c r="B85">
        <v>2</v>
      </c>
    </row>
    <row r="86" spans="1:2" x14ac:dyDescent="0.25">
      <c r="A86" t="s">
        <v>335</v>
      </c>
      <c r="B86">
        <v>1</v>
      </c>
    </row>
    <row r="87" spans="1:2" x14ac:dyDescent="0.25">
      <c r="A87" t="s">
        <v>1940</v>
      </c>
      <c r="B87">
        <v>2</v>
      </c>
    </row>
    <row r="88" spans="1:2" x14ac:dyDescent="0.25">
      <c r="A88" t="s">
        <v>582</v>
      </c>
      <c r="B88">
        <v>12</v>
      </c>
    </row>
    <row r="89" spans="1:2" x14ac:dyDescent="0.25">
      <c r="A89" t="s">
        <v>583</v>
      </c>
      <c r="B89">
        <v>1</v>
      </c>
    </row>
    <row r="90" spans="1:2" x14ac:dyDescent="0.25">
      <c r="A90" t="s">
        <v>584</v>
      </c>
      <c r="B90">
        <v>1</v>
      </c>
    </row>
    <row r="91" spans="1:2" x14ac:dyDescent="0.25">
      <c r="A91" t="s">
        <v>585</v>
      </c>
      <c r="B91">
        <v>1</v>
      </c>
    </row>
    <row r="92" spans="1:2" x14ac:dyDescent="0.25">
      <c r="A92" t="s">
        <v>586</v>
      </c>
      <c r="B92">
        <v>1</v>
      </c>
    </row>
    <row r="93" spans="1:2" x14ac:dyDescent="0.25">
      <c r="A93" t="s">
        <v>587</v>
      </c>
      <c r="B93">
        <v>1</v>
      </c>
    </row>
    <row r="94" spans="1:2" x14ac:dyDescent="0.25">
      <c r="A94" t="s">
        <v>588</v>
      </c>
      <c r="B94">
        <v>1</v>
      </c>
    </row>
    <row r="95" spans="1:2" x14ac:dyDescent="0.25">
      <c r="A95" t="s">
        <v>589</v>
      </c>
      <c r="B95">
        <v>1</v>
      </c>
    </row>
    <row r="96" spans="1:2" x14ac:dyDescent="0.25">
      <c r="A96" t="s">
        <v>590</v>
      </c>
      <c r="B96">
        <v>1</v>
      </c>
    </row>
    <row r="97" spans="1:2" x14ac:dyDescent="0.25">
      <c r="A97" t="s">
        <v>591</v>
      </c>
      <c r="B97">
        <v>4</v>
      </c>
    </row>
    <row r="98" spans="1:2" x14ac:dyDescent="0.25">
      <c r="A98" t="s">
        <v>592</v>
      </c>
      <c r="B98">
        <v>1</v>
      </c>
    </row>
    <row r="99" spans="1:2" x14ac:dyDescent="0.25">
      <c r="A99" t="s">
        <v>593</v>
      </c>
      <c r="B99">
        <v>1</v>
      </c>
    </row>
    <row r="100" spans="1:2" x14ac:dyDescent="0.25">
      <c r="A100" t="s">
        <v>594</v>
      </c>
      <c r="B100">
        <v>1</v>
      </c>
    </row>
    <row r="101" spans="1:2" x14ac:dyDescent="0.25">
      <c r="A101" t="s">
        <v>186</v>
      </c>
      <c r="B101">
        <v>8</v>
      </c>
    </row>
    <row r="102" spans="1:2" x14ac:dyDescent="0.25">
      <c r="A102" t="s">
        <v>595</v>
      </c>
      <c r="B102">
        <v>3</v>
      </c>
    </row>
    <row r="103" spans="1:2" x14ac:dyDescent="0.25">
      <c r="A103" t="s">
        <v>899</v>
      </c>
      <c r="B103">
        <v>21</v>
      </c>
    </row>
    <row r="104" spans="1:2" x14ac:dyDescent="0.25">
      <c r="A104" t="s">
        <v>597</v>
      </c>
      <c r="B104">
        <v>2</v>
      </c>
    </row>
    <row r="105" spans="1:2" x14ac:dyDescent="0.25">
      <c r="A105" t="s">
        <v>598</v>
      </c>
      <c r="B105">
        <v>1</v>
      </c>
    </row>
    <row r="106" spans="1:2" x14ac:dyDescent="0.25">
      <c r="A106" t="s">
        <v>599</v>
      </c>
      <c r="B106">
        <v>5</v>
      </c>
    </row>
    <row r="107" spans="1:2" x14ac:dyDescent="0.25">
      <c r="A107" t="s">
        <v>1738</v>
      </c>
      <c r="B107">
        <v>2</v>
      </c>
    </row>
    <row r="108" spans="1:2" x14ac:dyDescent="0.25">
      <c r="A108" t="s">
        <v>601</v>
      </c>
      <c r="B108">
        <v>1</v>
      </c>
    </row>
    <row r="109" spans="1:2" x14ac:dyDescent="0.25">
      <c r="A109" t="s">
        <v>602</v>
      </c>
      <c r="B109">
        <v>1</v>
      </c>
    </row>
    <row r="110" spans="1:2" x14ac:dyDescent="0.25">
      <c r="A110" t="s">
        <v>603</v>
      </c>
      <c r="B110">
        <v>4</v>
      </c>
    </row>
    <row r="111" spans="1:2" x14ac:dyDescent="0.25">
      <c r="A111" t="s">
        <v>130</v>
      </c>
      <c r="B111">
        <v>15</v>
      </c>
    </row>
    <row r="112" spans="1:2" x14ac:dyDescent="0.25">
      <c r="A112" t="s">
        <v>480</v>
      </c>
      <c r="B112">
        <v>10</v>
      </c>
    </row>
    <row r="113" spans="1:2" x14ac:dyDescent="0.25">
      <c r="A113" t="s">
        <v>605</v>
      </c>
      <c r="B113">
        <v>1</v>
      </c>
    </row>
    <row r="114" spans="1:2" x14ac:dyDescent="0.25">
      <c r="A114" t="s">
        <v>606</v>
      </c>
      <c r="B114">
        <v>1</v>
      </c>
    </row>
    <row r="115" spans="1:2" x14ac:dyDescent="0.25">
      <c r="A115" t="s">
        <v>607</v>
      </c>
      <c r="B115">
        <v>2</v>
      </c>
    </row>
    <row r="116" spans="1:2" x14ac:dyDescent="0.25">
      <c r="A116" t="s">
        <v>608</v>
      </c>
      <c r="B116">
        <v>1</v>
      </c>
    </row>
    <row r="117" spans="1:2" x14ac:dyDescent="0.25">
      <c r="A117" t="s">
        <v>1014</v>
      </c>
      <c r="B117">
        <v>4</v>
      </c>
    </row>
    <row r="118" spans="1:2" x14ac:dyDescent="0.25">
      <c r="A118" t="s">
        <v>611</v>
      </c>
      <c r="B118">
        <v>2</v>
      </c>
    </row>
    <row r="119" spans="1:2" x14ac:dyDescent="0.25">
      <c r="A119" t="s">
        <v>2144</v>
      </c>
      <c r="B119">
        <v>3</v>
      </c>
    </row>
    <row r="120" spans="1:2" x14ac:dyDescent="0.25">
      <c r="A120" t="s">
        <v>613</v>
      </c>
      <c r="B120">
        <v>5</v>
      </c>
    </row>
    <row r="121" spans="1:2" x14ac:dyDescent="0.25">
      <c r="A121" t="s">
        <v>257</v>
      </c>
      <c r="B121">
        <v>3</v>
      </c>
    </row>
    <row r="122" spans="1:2" x14ac:dyDescent="0.25">
      <c r="A122" t="s">
        <v>614</v>
      </c>
      <c r="B122">
        <v>1</v>
      </c>
    </row>
    <row r="123" spans="1:2" x14ac:dyDescent="0.25">
      <c r="A123" t="s">
        <v>615</v>
      </c>
      <c r="B123">
        <v>3</v>
      </c>
    </row>
    <row r="124" spans="1:2" x14ac:dyDescent="0.25">
      <c r="A124" t="s">
        <v>616</v>
      </c>
      <c r="B124">
        <v>1</v>
      </c>
    </row>
    <row r="125" spans="1:2" x14ac:dyDescent="0.25">
      <c r="A125" t="s">
        <v>618</v>
      </c>
      <c r="B125">
        <v>1</v>
      </c>
    </row>
    <row r="126" spans="1:2" x14ac:dyDescent="0.25">
      <c r="A126" t="s">
        <v>619</v>
      </c>
      <c r="B126">
        <v>1</v>
      </c>
    </row>
    <row r="127" spans="1:2" x14ac:dyDescent="0.25">
      <c r="A127" t="s">
        <v>620</v>
      </c>
      <c r="B127">
        <v>1</v>
      </c>
    </row>
    <row r="128" spans="1:2" x14ac:dyDescent="0.25">
      <c r="A128" t="s">
        <v>289</v>
      </c>
      <c r="B128">
        <v>1</v>
      </c>
    </row>
    <row r="129" spans="1:2" x14ac:dyDescent="0.25">
      <c r="A129" t="s">
        <v>1963</v>
      </c>
      <c r="B129">
        <v>3</v>
      </c>
    </row>
    <row r="130" spans="1:2" x14ac:dyDescent="0.25">
      <c r="A130" t="s">
        <v>622</v>
      </c>
      <c r="B130">
        <v>1</v>
      </c>
    </row>
    <row r="131" spans="1:2" x14ac:dyDescent="0.25">
      <c r="A131" t="s">
        <v>623</v>
      </c>
      <c r="B131">
        <v>1</v>
      </c>
    </row>
    <row r="132" spans="1:2" x14ac:dyDescent="0.25">
      <c r="A132" t="s">
        <v>624</v>
      </c>
      <c r="B132">
        <v>1</v>
      </c>
    </row>
    <row r="133" spans="1:2" x14ac:dyDescent="0.25">
      <c r="A133" t="s">
        <v>1190</v>
      </c>
      <c r="B133">
        <v>9</v>
      </c>
    </row>
    <row r="134" spans="1:2" x14ac:dyDescent="0.25">
      <c r="A134" t="s">
        <v>1085</v>
      </c>
      <c r="B134">
        <v>10</v>
      </c>
    </row>
    <row r="135" spans="1:2" x14ac:dyDescent="0.25">
      <c r="A135" t="s">
        <v>627</v>
      </c>
      <c r="B135">
        <v>1</v>
      </c>
    </row>
    <row r="136" spans="1:2" x14ac:dyDescent="0.25">
      <c r="A136" t="s">
        <v>628</v>
      </c>
      <c r="B136">
        <v>3</v>
      </c>
    </row>
    <row r="137" spans="1:2" x14ac:dyDescent="0.25">
      <c r="A137" t="s">
        <v>629</v>
      </c>
      <c r="B137">
        <v>4</v>
      </c>
    </row>
    <row r="138" spans="1:2" x14ac:dyDescent="0.25">
      <c r="A138" t="s">
        <v>630</v>
      </c>
      <c r="B138">
        <v>1</v>
      </c>
    </row>
    <row r="139" spans="1:2" x14ac:dyDescent="0.25">
      <c r="A139" t="s">
        <v>451</v>
      </c>
      <c r="B139">
        <v>1</v>
      </c>
    </row>
    <row r="140" spans="1:2" x14ac:dyDescent="0.25">
      <c r="A140" t="s">
        <v>1130</v>
      </c>
      <c r="B140">
        <v>14</v>
      </c>
    </row>
    <row r="141" spans="1:2" x14ac:dyDescent="0.25">
      <c r="A141" t="s">
        <v>632</v>
      </c>
      <c r="B141">
        <v>1</v>
      </c>
    </row>
    <row r="142" spans="1:2" x14ac:dyDescent="0.25">
      <c r="A142" t="s">
        <v>413</v>
      </c>
      <c r="B142">
        <v>1</v>
      </c>
    </row>
    <row r="143" spans="1:2" x14ac:dyDescent="0.25">
      <c r="A143" t="s">
        <v>633</v>
      </c>
      <c r="B143">
        <v>1</v>
      </c>
    </row>
    <row r="144" spans="1:2" x14ac:dyDescent="0.25">
      <c r="A144" t="s">
        <v>250</v>
      </c>
      <c r="B144">
        <v>3</v>
      </c>
    </row>
    <row r="145" spans="1:2" x14ac:dyDescent="0.25">
      <c r="A145" t="s">
        <v>634</v>
      </c>
      <c r="B145">
        <v>1</v>
      </c>
    </row>
    <row r="146" spans="1:2" x14ac:dyDescent="0.25">
      <c r="A146" t="s">
        <v>635</v>
      </c>
      <c r="B146">
        <v>1</v>
      </c>
    </row>
    <row r="147" spans="1:2" x14ac:dyDescent="0.25">
      <c r="A147" t="s">
        <v>636</v>
      </c>
      <c r="B147">
        <v>4</v>
      </c>
    </row>
    <row r="148" spans="1:2" x14ac:dyDescent="0.25">
      <c r="A148" t="s">
        <v>1229</v>
      </c>
      <c r="B148">
        <v>5</v>
      </c>
    </row>
    <row r="149" spans="1:2" x14ac:dyDescent="0.25">
      <c r="A149" t="s">
        <v>638</v>
      </c>
      <c r="B149">
        <v>1</v>
      </c>
    </row>
    <row r="150" spans="1:2" x14ac:dyDescent="0.25">
      <c r="A150" t="s">
        <v>1797</v>
      </c>
      <c r="B150">
        <v>3</v>
      </c>
    </row>
    <row r="151" spans="1:2" x14ac:dyDescent="0.25">
      <c r="A151" t="s">
        <v>640</v>
      </c>
      <c r="B151">
        <v>11</v>
      </c>
    </row>
    <row r="152" spans="1:2" x14ac:dyDescent="0.25">
      <c r="A152" t="s">
        <v>894</v>
      </c>
      <c r="B152">
        <v>2</v>
      </c>
    </row>
    <row r="153" spans="1:2" x14ac:dyDescent="0.25">
      <c r="A153" t="s">
        <v>642</v>
      </c>
      <c r="B153">
        <v>2</v>
      </c>
    </row>
    <row r="154" spans="1:2" x14ac:dyDescent="0.25">
      <c r="A154" t="s">
        <v>643</v>
      </c>
      <c r="B154">
        <v>2</v>
      </c>
    </row>
    <row r="155" spans="1:2" x14ac:dyDescent="0.25">
      <c r="A155" t="s">
        <v>644</v>
      </c>
      <c r="B155">
        <v>1</v>
      </c>
    </row>
    <row r="156" spans="1:2" x14ac:dyDescent="0.25">
      <c r="A156" t="s">
        <v>645</v>
      </c>
      <c r="B156">
        <v>16</v>
      </c>
    </row>
    <row r="157" spans="1:2" x14ac:dyDescent="0.25">
      <c r="A157" t="s">
        <v>646</v>
      </c>
      <c r="B157">
        <v>1</v>
      </c>
    </row>
    <row r="158" spans="1:2" x14ac:dyDescent="0.25">
      <c r="A158" t="s">
        <v>647</v>
      </c>
      <c r="B158">
        <v>2</v>
      </c>
    </row>
    <row r="159" spans="1:2" x14ac:dyDescent="0.25">
      <c r="A159" t="s">
        <v>648</v>
      </c>
      <c r="B159">
        <v>1</v>
      </c>
    </row>
    <row r="160" spans="1:2" x14ac:dyDescent="0.25">
      <c r="A160" t="s">
        <v>1046</v>
      </c>
      <c r="B160">
        <v>3</v>
      </c>
    </row>
    <row r="161" spans="1:2" x14ac:dyDescent="0.25">
      <c r="A161" t="s">
        <v>650</v>
      </c>
      <c r="B161">
        <v>3</v>
      </c>
    </row>
    <row r="162" spans="1:2" x14ac:dyDescent="0.25">
      <c r="A162" t="s">
        <v>651</v>
      </c>
      <c r="B162">
        <v>1</v>
      </c>
    </row>
    <row r="163" spans="1:2" x14ac:dyDescent="0.25">
      <c r="A163" t="s">
        <v>877</v>
      </c>
      <c r="B163">
        <v>8</v>
      </c>
    </row>
    <row r="164" spans="1:2" x14ac:dyDescent="0.25">
      <c r="A164" t="s">
        <v>653</v>
      </c>
      <c r="B164">
        <v>1</v>
      </c>
    </row>
    <row r="165" spans="1:2" x14ac:dyDescent="0.25">
      <c r="A165" t="s">
        <v>152</v>
      </c>
      <c r="B165">
        <v>9</v>
      </c>
    </row>
    <row r="166" spans="1:2" x14ac:dyDescent="0.25">
      <c r="A166" t="s">
        <v>145</v>
      </c>
      <c r="B166">
        <v>2</v>
      </c>
    </row>
    <row r="167" spans="1:2" x14ac:dyDescent="0.25">
      <c r="A167" t="s">
        <v>426</v>
      </c>
      <c r="B167">
        <v>3</v>
      </c>
    </row>
    <row r="168" spans="1:2" x14ac:dyDescent="0.25">
      <c r="A168" t="s">
        <v>1491</v>
      </c>
      <c r="B168">
        <v>5</v>
      </c>
    </row>
    <row r="169" spans="1:2" x14ac:dyDescent="0.25">
      <c r="A169" t="s">
        <v>82</v>
      </c>
      <c r="B169">
        <v>23</v>
      </c>
    </row>
    <row r="170" spans="1:2" x14ac:dyDescent="0.25">
      <c r="A170" t="s">
        <v>655</v>
      </c>
      <c r="B170">
        <v>2</v>
      </c>
    </row>
    <row r="171" spans="1:2" x14ac:dyDescent="0.25">
      <c r="A171" t="s">
        <v>656</v>
      </c>
      <c r="B171">
        <v>1</v>
      </c>
    </row>
    <row r="172" spans="1:2" x14ac:dyDescent="0.25">
      <c r="A172" t="s">
        <v>657</v>
      </c>
      <c r="B172">
        <v>23</v>
      </c>
    </row>
    <row r="173" spans="1:2" x14ac:dyDescent="0.25">
      <c r="A173" t="s">
        <v>658</v>
      </c>
      <c r="B173">
        <v>4</v>
      </c>
    </row>
    <row r="174" spans="1:2" x14ac:dyDescent="0.25">
      <c r="A174" t="s">
        <v>137</v>
      </c>
      <c r="B174">
        <v>8</v>
      </c>
    </row>
    <row r="175" spans="1:2" x14ac:dyDescent="0.25">
      <c r="A175" t="s">
        <v>659</v>
      </c>
      <c r="B175">
        <v>2</v>
      </c>
    </row>
    <row r="176" spans="1:2" x14ac:dyDescent="0.25">
      <c r="A176" t="s">
        <v>896</v>
      </c>
      <c r="B176">
        <v>3</v>
      </c>
    </row>
    <row r="177" spans="1:2" x14ac:dyDescent="0.25">
      <c r="A177" t="s">
        <v>661</v>
      </c>
      <c r="B177">
        <v>8</v>
      </c>
    </row>
    <row r="178" spans="1:2" x14ac:dyDescent="0.25">
      <c r="A178" t="s">
        <v>662</v>
      </c>
      <c r="B178">
        <v>1</v>
      </c>
    </row>
    <row r="179" spans="1:2" x14ac:dyDescent="0.25">
      <c r="A179" t="s">
        <v>190</v>
      </c>
      <c r="B179">
        <v>4</v>
      </c>
    </row>
    <row r="180" spans="1:2" x14ac:dyDescent="0.25">
      <c r="A180" t="s">
        <v>220</v>
      </c>
      <c r="B180">
        <v>3</v>
      </c>
    </row>
    <row r="181" spans="1:2" x14ac:dyDescent="0.25">
      <c r="A181" t="s">
        <v>663</v>
      </c>
      <c r="B181">
        <v>5</v>
      </c>
    </row>
    <row r="182" spans="1:2" x14ac:dyDescent="0.25">
      <c r="A182" t="s">
        <v>1753</v>
      </c>
      <c r="B182">
        <v>1</v>
      </c>
    </row>
    <row r="183" spans="1:2" x14ac:dyDescent="0.25">
      <c r="A183" t="s">
        <v>665</v>
      </c>
      <c r="B183">
        <v>1</v>
      </c>
    </row>
    <row r="184" spans="1:2" x14ac:dyDescent="0.25">
      <c r="A184" t="s">
        <v>666</v>
      </c>
      <c r="B184">
        <v>8</v>
      </c>
    </row>
    <row r="185" spans="1:2" x14ac:dyDescent="0.25">
      <c r="A185" t="s">
        <v>667</v>
      </c>
      <c r="B185">
        <v>1</v>
      </c>
    </row>
    <row r="186" spans="1:2" x14ac:dyDescent="0.25">
      <c r="A186" t="s">
        <v>279</v>
      </c>
      <c r="B186">
        <v>2</v>
      </c>
    </row>
    <row r="187" spans="1:2" x14ac:dyDescent="0.25">
      <c r="A187" t="s">
        <v>668</v>
      </c>
      <c r="B187">
        <v>1</v>
      </c>
    </row>
    <row r="188" spans="1:2" x14ac:dyDescent="0.25">
      <c r="A188" t="s">
        <v>157</v>
      </c>
      <c r="B188">
        <v>7</v>
      </c>
    </row>
    <row r="189" spans="1:2" x14ac:dyDescent="0.25">
      <c r="A189" t="s">
        <v>669</v>
      </c>
      <c r="B189">
        <v>1</v>
      </c>
    </row>
    <row r="190" spans="1:2" x14ac:dyDescent="0.25">
      <c r="A190" t="s">
        <v>270</v>
      </c>
      <c r="B190">
        <v>7</v>
      </c>
    </row>
    <row r="191" spans="1:2" x14ac:dyDescent="0.25">
      <c r="A191" t="s">
        <v>670</v>
      </c>
      <c r="B191">
        <v>2</v>
      </c>
    </row>
    <row r="192" spans="1:2" x14ac:dyDescent="0.25">
      <c r="A192" t="s">
        <v>671</v>
      </c>
      <c r="B192">
        <v>1</v>
      </c>
    </row>
    <row r="193" spans="1:2" x14ac:dyDescent="0.25">
      <c r="A193" t="s">
        <v>997</v>
      </c>
      <c r="B193">
        <v>7</v>
      </c>
    </row>
    <row r="194" spans="1:2" x14ac:dyDescent="0.25">
      <c r="A194" t="s">
        <v>833</v>
      </c>
      <c r="B194">
        <v>3</v>
      </c>
    </row>
    <row r="195" spans="1:2" x14ac:dyDescent="0.25">
      <c r="A195" t="s">
        <v>674</v>
      </c>
      <c r="B195">
        <v>1</v>
      </c>
    </row>
    <row r="196" spans="1:2" x14ac:dyDescent="0.25">
      <c r="A196" t="s">
        <v>675</v>
      </c>
      <c r="B196">
        <v>3</v>
      </c>
    </row>
    <row r="197" spans="1:2" x14ac:dyDescent="0.25">
      <c r="A197" t="s">
        <v>676</v>
      </c>
      <c r="B197">
        <v>2</v>
      </c>
    </row>
    <row r="198" spans="1:2" x14ac:dyDescent="0.25">
      <c r="A198" t="s">
        <v>677</v>
      </c>
      <c r="B198">
        <v>1</v>
      </c>
    </row>
    <row r="199" spans="1:2" x14ac:dyDescent="0.25">
      <c r="A199" t="s">
        <v>678</v>
      </c>
      <c r="B199">
        <v>2</v>
      </c>
    </row>
    <row r="200" spans="1:2" x14ac:dyDescent="0.25">
      <c r="A200" t="s">
        <v>679</v>
      </c>
      <c r="B200">
        <v>1</v>
      </c>
    </row>
    <row r="201" spans="1:2" x14ac:dyDescent="0.25">
      <c r="A201" t="s">
        <v>1058</v>
      </c>
      <c r="B201">
        <v>9</v>
      </c>
    </row>
    <row r="202" spans="1:2" x14ac:dyDescent="0.25">
      <c r="A202" t="s">
        <v>681</v>
      </c>
      <c r="B202">
        <v>1</v>
      </c>
    </row>
    <row r="203" spans="1:2" x14ac:dyDescent="0.25">
      <c r="A203" t="s">
        <v>682</v>
      </c>
      <c r="B203">
        <v>1</v>
      </c>
    </row>
    <row r="204" spans="1:2" x14ac:dyDescent="0.25">
      <c r="A204" t="s">
        <v>683</v>
      </c>
      <c r="B204">
        <v>3</v>
      </c>
    </row>
    <row r="205" spans="1:2" x14ac:dyDescent="0.25">
      <c r="A205" t="s">
        <v>78</v>
      </c>
      <c r="B205">
        <v>9</v>
      </c>
    </row>
    <row r="206" spans="1:2" x14ac:dyDescent="0.25">
      <c r="A206" t="s">
        <v>861</v>
      </c>
      <c r="B206">
        <v>7</v>
      </c>
    </row>
    <row r="207" spans="1:2" x14ac:dyDescent="0.25">
      <c r="A207" t="s">
        <v>685</v>
      </c>
      <c r="B207">
        <v>26</v>
      </c>
    </row>
    <row r="208" spans="1:2" x14ac:dyDescent="0.25">
      <c r="A208" t="s">
        <v>686</v>
      </c>
      <c r="B208">
        <v>1</v>
      </c>
    </row>
    <row r="209" spans="1:2" x14ac:dyDescent="0.25">
      <c r="A209" t="s">
        <v>687</v>
      </c>
      <c r="B209">
        <v>1</v>
      </c>
    </row>
    <row r="210" spans="1:2" x14ac:dyDescent="0.25">
      <c r="A210" t="s">
        <v>688</v>
      </c>
      <c r="B210">
        <v>1</v>
      </c>
    </row>
    <row r="211" spans="1:2" x14ac:dyDescent="0.25">
      <c r="A211" t="s">
        <v>689</v>
      </c>
      <c r="B211">
        <v>4</v>
      </c>
    </row>
    <row r="212" spans="1:2" x14ac:dyDescent="0.25">
      <c r="A212" t="s">
        <v>80</v>
      </c>
      <c r="B212">
        <v>6</v>
      </c>
    </row>
    <row r="213" spans="1:2" x14ac:dyDescent="0.25">
      <c r="A213" t="s">
        <v>150</v>
      </c>
      <c r="B213">
        <v>3</v>
      </c>
    </row>
    <row r="214" spans="1:2" x14ac:dyDescent="0.25">
      <c r="A214" t="s">
        <v>216</v>
      </c>
      <c r="B214">
        <v>1</v>
      </c>
    </row>
    <row r="215" spans="1:2" x14ac:dyDescent="0.25">
      <c r="A215" t="s">
        <v>176</v>
      </c>
      <c r="B215">
        <v>1</v>
      </c>
    </row>
    <row r="216" spans="1:2" x14ac:dyDescent="0.25">
      <c r="A216" t="s">
        <v>1017</v>
      </c>
      <c r="B216">
        <v>3</v>
      </c>
    </row>
    <row r="217" spans="1:2" x14ac:dyDescent="0.25">
      <c r="A217" t="s">
        <v>691</v>
      </c>
      <c r="B217">
        <v>3</v>
      </c>
    </row>
    <row r="218" spans="1:2" x14ac:dyDescent="0.25">
      <c r="A218" t="s">
        <v>692</v>
      </c>
      <c r="B218">
        <v>6</v>
      </c>
    </row>
    <row r="219" spans="1:2" x14ac:dyDescent="0.25">
      <c r="A219" t="s">
        <v>693</v>
      </c>
      <c r="B219">
        <v>1</v>
      </c>
    </row>
    <row r="220" spans="1:2" x14ac:dyDescent="0.25">
      <c r="A220" t="s">
        <v>188</v>
      </c>
      <c r="B220">
        <v>3</v>
      </c>
    </row>
    <row r="221" spans="1:2" x14ac:dyDescent="0.25">
      <c r="A221" t="s">
        <v>694</v>
      </c>
      <c r="B221">
        <v>4</v>
      </c>
    </row>
    <row r="222" spans="1:2" x14ac:dyDescent="0.25">
      <c r="A222" t="s">
        <v>1658</v>
      </c>
      <c r="B222">
        <v>2</v>
      </c>
    </row>
    <row r="223" spans="1:2" x14ac:dyDescent="0.25">
      <c r="A223" t="s">
        <v>696</v>
      </c>
      <c r="B223">
        <v>1</v>
      </c>
    </row>
    <row r="224" spans="1:2" x14ac:dyDescent="0.25">
      <c r="A224" t="s">
        <v>697</v>
      </c>
      <c r="B224">
        <v>1</v>
      </c>
    </row>
    <row r="225" spans="1:2" x14ac:dyDescent="0.25">
      <c r="A225" t="s">
        <v>241</v>
      </c>
      <c r="B225">
        <v>3</v>
      </c>
    </row>
    <row r="226" spans="1:2" x14ac:dyDescent="0.25">
      <c r="A226" t="s">
        <v>698</v>
      </c>
      <c r="B226">
        <v>1</v>
      </c>
    </row>
    <row r="227" spans="1:2" x14ac:dyDescent="0.25">
      <c r="A227" t="s">
        <v>965</v>
      </c>
      <c r="B227">
        <v>7</v>
      </c>
    </row>
    <row r="228" spans="1:2" x14ac:dyDescent="0.25">
      <c r="A228" t="s">
        <v>700</v>
      </c>
      <c r="B228">
        <v>2</v>
      </c>
    </row>
    <row r="229" spans="1:2" x14ac:dyDescent="0.25">
      <c r="A229" t="s">
        <v>701</v>
      </c>
      <c r="B229">
        <v>5</v>
      </c>
    </row>
    <row r="230" spans="1:2" x14ac:dyDescent="0.25">
      <c r="A230" t="s">
        <v>702</v>
      </c>
      <c r="B230">
        <v>1</v>
      </c>
    </row>
    <row r="231" spans="1:2" x14ac:dyDescent="0.25">
      <c r="A231" t="s">
        <v>703</v>
      </c>
      <c r="B231">
        <v>3</v>
      </c>
    </row>
    <row r="232" spans="1:2" x14ac:dyDescent="0.25">
      <c r="A232" t="s">
        <v>704</v>
      </c>
      <c r="B232">
        <v>2</v>
      </c>
    </row>
    <row r="233" spans="1:2" x14ac:dyDescent="0.25">
      <c r="A233" t="s">
        <v>2198</v>
      </c>
      <c r="B233">
        <v>4</v>
      </c>
    </row>
    <row r="234" spans="1:2" x14ac:dyDescent="0.25">
      <c r="A234" t="s">
        <v>706</v>
      </c>
      <c r="B234">
        <v>1</v>
      </c>
    </row>
    <row r="235" spans="1:2" x14ac:dyDescent="0.25">
      <c r="A235" t="s">
        <v>707</v>
      </c>
      <c r="B235">
        <v>1</v>
      </c>
    </row>
    <row r="236" spans="1:2" x14ac:dyDescent="0.25">
      <c r="A236" t="s">
        <v>1824</v>
      </c>
      <c r="B236">
        <v>2</v>
      </c>
    </row>
    <row r="237" spans="1:2" x14ac:dyDescent="0.25">
      <c r="A237" t="s">
        <v>709</v>
      </c>
      <c r="B237">
        <v>1</v>
      </c>
    </row>
    <row r="238" spans="1:2" x14ac:dyDescent="0.25">
      <c r="A238" t="s">
        <v>710</v>
      </c>
      <c r="B238">
        <v>1</v>
      </c>
    </row>
    <row r="239" spans="1:2" x14ac:dyDescent="0.25">
      <c r="A239" t="s">
        <v>711</v>
      </c>
      <c r="B239">
        <v>1</v>
      </c>
    </row>
    <row r="240" spans="1:2" x14ac:dyDescent="0.25">
      <c r="A240" t="s">
        <v>712</v>
      </c>
      <c r="B240">
        <v>1</v>
      </c>
    </row>
    <row r="241" spans="1:2" x14ac:dyDescent="0.25">
      <c r="A241" t="s">
        <v>945</v>
      </c>
      <c r="B241">
        <v>8</v>
      </c>
    </row>
    <row r="242" spans="1:2" x14ac:dyDescent="0.25">
      <c r="A242" t="s">
        <v>714</v>
      </c>
      <c r="B242">
        <v>1</v>
      </c>
    </row>
    <row r="243" spans="1:2" x14ac:dyDescent="0.25">
      <c r="A243" t="s">
        <v>715</v>
      </c>
      <c r="B243">
        <v>3</v>
      </c>
    </row>
    <row r="244" spans="1:2" x14ac:dyDescent="0.25">
      <c r="A244" t="s">
        <v>222</v>
      </c>
      <c r="B244">
        <v>1</v>
      </c>
    </row>
    <row r="245" spans="1:2" x14ac:dyDescent="0.25">
      <c r="A245" t="s">
        <v>716</v>
      </c>
      <c r="B245">
        <v>2</v>
      </c>
    </row>
    <row r="246" spans="1:2" x14ac:dyDescent="0.25">
      <c r="A246" t="s">
        <v>717</v>
      </c>
      <c r="B246">
        <v>1</v>
      </c>
    </row>
    <row r="247" spans="1:2" x14ac:dyDescent="0.25">
      <c r="A247" t="s">
        <v>718</v>
      </c>
      <c r="B247">
        <v>7</v>
      </c>
    </row>
    <row r="248" spans="1:2" x14ac:dyDescent="0.25">
      <c r="A248" t="s">
        <v>719</v>
      </c>
      <c r="B248">
        <v>1</v>
      </c>
    </row>
    <row r="249" spans="1:2" x14ac:dyDescent="0.25">
      <c r="A249" t="s">
        <v>485</v>
      </c>
      <c r="B249">
        <v>10</v>
      </c>
    </row>
    <row r="250" spans="1:2" x14ac:dyDescent="0.25">
      <c r="A250" t="s">
        <v>720</v>
      </c>
      <c r="B250">
        <v>1</v>
      </c>
    </row>
    <row r="251" spans="1:2" x14ac:dyDescent="0.25">
      <c r="A251" t="s">
        <v>722</v>
      </c>
      <c r="B251">
        <v>1</v>
      </c>
    </row>
    <row r="252" spans="1:2" x14ac:dyDescent="0.25">
      <c r="A252" t="s">
        <v>723</v>
      </c>
      <c r="B252">
        <v>12</v>
      </c>
    </row>
    <row r="253" spans="1:2" x14ac:dyDescent="0.25">
      <c r="A253" t="s">
        <v>1828</v>
      </c>
      <c r="B253">
        <v>6</v>
      </c>
    </row>
    <row r="254" spans="1:2" x14ac:dyDescent="0.25">
      <c r="A254" t="s">
        <v>725</v>
      </c>
      <c r="B254">
        <v>2</v>
      </c>
    </row>
    <row r="255" spans="1:2" x14ac:dyDescent="0.25">
      <c r="A255" t="s">
        <v>94</v>
      </c>
      <c r="B255">
        <v>5</v>
      </c>
    </row>
    <row r="256" spans="1:2" x14ac:dyDescent="0.25">
      <c r="A256" t="s">
        <v>726</v>
      </c>
      <c r="B256">
        <v>2</v>
      </c>
    </row>
    <row r="257" spans="1:2" x14ac:dyDescent="0.25">
      <c r="A257" t="s">
        <v>986</v>
      </c>
      <c r="B257">
        <v>7</v>
      </c>
    </row>
    <row r="258" spans="1:2" x14ac:dyDescent="0.25">
      <c r="A258" t="s">
        <v>728</v>
      </c>
      <c r="B258">
        <v>1</v>
      </c>
    </row>
    <row r="259" spans="1:2" x14ac:dyDescent="0.25">
      <c r="A259" t="s">
        <v>729</v>
      </c>
      <c r="B259">
        <v>1</v>
      </c>
    </row>
    <row r="260" spans="1:2" x14ac:dyDescent="0.25">
      <c r="A260" t="s">
        <v>1153</v>
      </c>
      <c r="B260">
        <v>5</v>
      </c>
    </row>
    <row r="261" spans="1:2" x14ac:dyDescent="0.25">
      <c r="A261" t="s">
        <v>731</v>
      </c>
      <c r="B261">
        <v>1</v>
      </c>
    </row>
    <row r="262" spans="1:2" x14ac:dyDescent="0.25">
      <c r="A262" t="s">
        <v>732</v>
      </c>
      <c r="B262">
        <v>8</v>
      </c>
    </row>
    <row r="263" spans="1:2" x14ac:dyDescent="0.25">
      <c r="A263" t="s">
        <v>733</v>
      </c>
      <c r="B263">
        <v>1</v>
      </c>
    </row>
    <row r="264" spans="1:2" x14ac:dyDescent="0.25">
      <c r="A264" t="s">
        <v>1246</v>
      </c>
      <c r="B264">
        <v>2</v>
      </c>
    </row>
    <row r="265" spans="1:2" x14ac:dyDescent="0.25">
      <c r="A265" t="s">
        <v>1220</v>
      </c>
      <c r="B265">
        <v>14</v>
      </c>
    </row>
    <row r="266" spans="1:2" x14ac:dyDescent="0.25">
      <c r="A266" t="s">
        <v>1609</v>
      </c>
      <c r="B266">
        <v>1</v>
      </c>
    </row>
    <row r="267" spans="1:2" x14ac:dyDescent="0.25">
      <c r="A267" t="s">
        <v>737</v>
      </c>
      <c r="B267">
        <v>1</v>
      </c>
    </row>
    <row r="268" spans="1:2" x14ac:dyDescent="0.25">
      <c r="A268" t="s">
        <v>738</v>
      </c>
      <c r="B268">
        <v>1</v>
      </c>
    </row>
    <row r="269" spans="1:2" x14ac:dyDescent="0.25">
      <c r="A269" t="s">
        <v>739</v>
      </c>
      <c r="B269">
        <v>7</v>
      </c>
    </row>
    <row r="270" spans="1:2" x14ac:dyDescent="0.25">
      <c r="A270" t="s">
        <v>740</v>
      </c>
      <c r="B270">
        <v>1</v>
      </c>
    </row>
    <row r="271" spans="1:2" x14ac:dyDescent="0.25">
      <c r="A271" t="s">
        <v>741</v>
      </c>
      <c r="B271">
        <v>4</v>
      </c>
    </row>
    <row r="272" spans="1:2" x14ac:dyDescent="0.25">
      <c r="A272" t="s">
        <v>742</v>
      </c>
      <c r="B272">
        <v>1</v>
      </c>
    </row>
    <row r="273" spans="1:2" x14ac:dyDescent="0.25">
      <c r="A273" t="s">
        <v>743</v>
      </c>
      <c r="B273">
        <v>4</v>
      </c>
    </row>
    <row r="274" spans="1:2" x14ac:dyDescent="0.25">
      <c r="A274" t="s">
        <v>744</v>
      </c>
      <c r="B274">
        <v>3</v>
      </c>
    </row>
    <row r="275" spans="1:2" x14ac:dyDescent="0.25">
      <c r="A275" t="s">
        <v>2217</v>
      </c>
      <c r="B275">
        <v>5</v>
      </c>
    </row>
    <row r="276" spans="1:2" x14ac:dyDescent="0.25">
      <c r="A276" t="s">
        <v>2219</v>
      </c>
      <c r="B276">
        <v>1</v>
      </c>
    </row>
    <row r="277" spans="1:2" x14ac:dyDescent="0.25">
      <c r="A277" t="s">
        <v>747</v>
      </c>
      <c r="B277">
        <v>1</v>
      </c>
    </row>
    <row r="278" spans="1:2" x14ac:dyDescent="0.25">
      <c r="A278" t="s">
        <v>447</v>
      </c>
      <c r="B278">
        <v>1</v>
      </c>
    </row>
    <row r="279" spans="1:2" x14ac:dyDescent="0.25">
      <c r="A279" t="s">
        <v>372</v>
      </c>
      <c r="B279">
        <v>1</v>
      </c>
    </row>
    <row r="280" spans="1:2" x14ac:dyDescent="0.25">
      <c r="A280" t="s">
        <v>1182</v>
      </c>
      <c r="B280">
        <v>10</v>
      </c>
    </row>
    <row r="281" spans="1:2" x14ac:dyDescent="0.25">
      <c r="A281" t="s">
        <v>749</v>
      </c>
      <c r="B281">
        <v>1</v>
      </c>
    </row>
    <row r="282" spans="1:2" x14ac:dyDescent="0.25">
      <c r="A282" t="s">
        <v>750</v>
      </c>
      <c r="B282">
        <v>4</v>
      </c>
    </row>
    <row r="283" spans="1:2" x14ac:dyDescent="0.25">
      <c r="A283" t="s">
        <v>89</v>
      </c>
      <c r="B283">
        <v>8</v>
      </c>
    </row>
    <row r="284" spans="1:2" x14ac:dyDescent="0.25">
      <c r="A284" t="s">
        <v>751</v>
      </c>
      <c r="B284">
        <v>2</v>
      </c>
    </row>
    <row r="285" spans="1:2" x14ac:dyDescent="0.25">
      <c r="A285" t="s">
        <v>752</v>
      </c>
      <c r="B285">
        <v>6</v>
      </c>
    </row>
    <row r="286" spans="1:2" x14ac:dyDescent="0.25">
      <c r="A286" t="s">
        <v>753</v>
      </c>
      <c r="B286">
        <v>1</v>
      </c>
    </row>
    <row r="287" spans="1:2" x14ac:dyDescent="0.25">
      <c r="A287" t="s">
        <v>754</v>
      </c>
      <c r="B287">
        <v>1</v>
      </c>
    </row>
    <row r="288" spans="1:2" x14ac:dyDescent="0.25">
      <c r="A288" t="s">
        <v>755</v>
      </c>
      <c r="B288">
        <v>1</v>
      </c>
    </row>
    <row r="289" spans="1:2" x14ac:dyDescent="0.25">
      <c r="A289" t="s">
        <v>756</v>
      </c>
      <c r="B289">
        <v>1</v>
      </c>
    </row>
    <row r="290" spans="1:2" x14ac:dyDescent="0.25">
      <c r="A290" t="s">
        <v>757</v>
      </c>
      <c r="B290">
        <v>1</v>
      </c>
    </row>
    <row r="291" spans="1:2" x14ac:dyDescent="0.25">
      <c r="A291" t="s">
        <v>758</v>
      </c>
      <c r="B291">
        <v>1</v>
      </c>
    </row>
    <row r="292" spans="1:2" x14ac:dyDescent="0.25">
      <c r="A292" t="s">
        <v>759</v>
      </c>
      <c r="B292">
        <v>1</v>
      </c>
    </row>
    <row r="293" spans="1:2" x14ac:dyDescent="0.25">
      <c r="A293" t="s">
        <v>760</v>
      </c>
      <c r="B293">
        <v>1</v>
      </c>
    </row>
    <row r="294" spans="1:2" x14ac:dyDescent="0.25">
      <c r="A294" t="s">
        <v>761</v>
      </c>
      <c r="B294">
        <v>2</v>
      </c>
    </row>
    <row r="295" spans="1:2" x14ac:dyDescent="0.25">
      <c r="A295" t="s">
        <v>763</v>
      </c>
      <c r="B295">
        <v>2</v>
      </c>
    </row>
    <row r="296" spans="1:2" x14ac:dyDescent="0.25">
      <c r="A296" t="s">
        <v>764</v>
      </c>
      <c r="B296">
        <v>2</v>
      </c>
    </row>
    <row r="297" spans="1:2" x14ac:dyDescent="0.25">
      <c r="A297" t="s">
        <v>2227</v>
      </c>
      <c r="B297">
        <v>1</v>
      </c>
    </row>
    <row r="298" spans="1:2" x14ac:dyDescent="0.25">
      <c r="A298" t="s">
        <v>767</v>
      </c>
      <c r="B298">
        <v>36</v>
      </c>
    </row>
    <row r="299" spans="1:2" x14ac:dyDescent="0.25">
      <c r="A299" t="s">
        <v>768</v>
      </c>
      <c r="B299">
        <v>1</v>
      </c>
    </row>
    <row r="300" spans="1:2" x14ac:dyDescent="0.25">
      <c r="A300" t="s">
        <v>209</v>
      </c>
      <c r="B300">
        <v>6</v>
      </c>
    </row>
    <row r="301" spans="1:2" x14ac:dyDescent="0.25">
      <c r="A301" t="s">
        <v>769</v>
      </c>
      <c r="B301">
        <v>4</v>
      </c>
    </row>
    <row r="302" spans="1:2" x14ac:dyDescent="0.25">
      <c r="A302" t="s">
        <v>184</v>
      </c>
      <c r="B302">
        <v>1</v>
      </c>
    </row>
    <row r="303" spans="1:2" x14ac:dyDescent="0.25">
      <c r="A303" t="s">
        <v>770</v>
      </c>
      <c r="B303">
        <v>2</v>
      </c>
    </row>
    <row r="304" spans="1:2" x14ac:dyDescent="0.25">
      <c r="A304" t="s">
        <v>272</v>
      </c>
      <c r="B304">
        <v>4</v>
      </c>
    </row>
    <row r="305" spans="1:2" x14ac:dyDescent="0.25">
      <c r="A305" t="s">
        <v>771</v>
      </c>
      <c r="B305">
        <v>1</v>
      </c>
    </row>
    <row r="306" spans="1:2" x14ac:dyDescent="0.25">
      <c r="A306" t="s">
        <v>772</v>
      </c>
      <c r="B306">
        <v>1</v>
      </c>
    </row>
    <row r="307" spans="1:2" x14ac:dyDescent="0.25">
      <c r="A307" t="s">
        <v>773</v>
      </c>
      <c r="B307">
        <v>3</v>
      </c>
    </row>
    <row r="308" spans="1:2" x14ac:dyDescent="0.25">
      <c r="A308" t="s">
        <v>1169</v>
      </c>
      <c r="B308">
        <v>3</v>
      </c>
    </row>
    <row r="309" spans="1:2" x14ac:dyDescent="0.25">
      <c r="A309" t="s">
        <v>884</v>
      </c>
      <c r="B309">
        <v>7</v>
      </c>
    </row>
    <row r="310" spans="1:2" x14ac:dyDescent="0.25">
      <c r="A310" t="s">
        <v>776</v>
      </c>
      <c r="B310">
        <v>1</v>
      </c>
    </row>
    <row r="311" spans="1:2" x14ac:dyDescent="0.25">
      <c r="A311" t="s">
        <v>294</v>
      </c>
      <c r="B311">
        <v>2</v>
      </c>
    </row>
    <row r="312" spans="1:2" x14ac:dyDescent="0.25">
      <c r="A312" t="s">
        <v>777</v>
      </c>
      <c r="B312">
        <v>1</v>
      </c>
    </row>
    <row r="313" spans="1:2" x14ac:dyDescent="0.25">
      <c r="A313" t="s">
        <v>418</v>
      </c>
      <c r="B313">
        <v>2</v>
      </c>
    </row>
    <row r="314" spans="1:2" x14ac:dyDescent="0.25">
      <c r="A314" t="s">
        <v>779</v>
      </c>
      <c r="B314">
        <v>1</v>
      </c>
    </row>
    <row r="315" spans="1:2" x14ac:dyDescent="0.25">
      <c r="A315" t="s">
        <v>75</v>
      </c>
      <c r="B315">
        <v>1</v>
      </c>
    </row>
    <row r="316" spans="1:2" x14ac:dyDescent="0.25">
      <c r="A316" t="s">
        <v>780</v>
      </c>
      <c r="B316">
        <v>1</v>
      </c>
    </row>
    <row r="317" spans="1:2" x14ac:dyDescent="0.25">
      <c r="A317" t="s">
        <v>781</v>
      </c>
      <c r="B317">
        <v>2</v>
      </c>
    </row>
    <row r="318" spans="1:2" x14ac:dyDescent="0.25">
      <c r="A318" t="s">
        <v>107</v>
      </c>
      <c r="B318">
        <v>1</v>
      </c>
    </row>
    <row r="319" spans="1:2" x14ac:dyDescent="0.25">
      <c r="A319" t="s">
        <v>233</v>
      </c>
      <c r="B319">
        <v>4</v>
      </c>
    </row>
    <row r="320" spans="1:2" x14ac:dyDescent="0.25">
      <c r="A320" t="s">
        <v>1215</v>
      </c>
      <c r="B320">
        <v>6</v>
      </c>
    </row>
    <row r="321" spans="1:2" x14ac:dyDescent="0.25">
      <c r="A321" t="s">
        <v>135</v>
      </c>
      <c r="B321">
        <v>6</v>
      </c>
    </row>
    <row r="322" spans="1:2" x14ac:dyDescent="0.25">
      <c r="A322" t="s">
        <v>785</v>
      </c>
      <c r="B322">
        <v>1</v>
      </c>
    </row>
    <row r="323" spans="1:2" x14ac:dyDescent="0.25">
      <c r="A323" t="s">
        <v>786</v>
      </c>
      <c r="B323">
        <v>1</v>
      </c>
    </row>
    <row r="324" spans="1:2" x14ac:dyDescent="0.25">
      <c r="A324" t="s">
        <v>115</v>
      </c>
      <c r="B324">
        <v>7</v>
      </c>
    </row>
    <row r="325" spans="1:2" x14ac:dyDescent="0.25">
      <c r="A325" t="s">
        <v>200</v>
      </c>
      <c r="B325">
        <v>3</v>
      </c>
    </row>
    <row r="326" spans="1:2" x14ac:dyDescent="0.25">
      <c r="A326" t="s">
        <v>787</v>
      </c>
      <c r="B326">
        <v>4</v>
      </c>
    </row>
    <row r="327" spans="1:2" x14ac:dyDescent="0.25">
      <c r="A327" t="s">
        <v>1071</v>
      </c>
      <c r="B327">
        <v>9</v>
      </c>
    </row>
    <row r="328" spans="1:2" x14ac:dyDescent="0.25">
      <c r="A328" t="s">
        <v>790</v>
      </c>
      <c r="B328">
        <v>1</v>
      </c>
    </row>
    <row r="329" spans="1:2" x14ac:dyDescent="0.25">
      <c r="A329" t="s">
        <v>792</v>
      </c>
      <c r="B329">
        <v>1</v>
      </c>
    </row>
    <row r="330" spans="1:2" x14ac:dyDescent="0.25">
      <c r="A330" t="s">
        <v>793</v>
      </c>
      <c r="B330">
        <v>2</v>
      </c>
    </row>
    <row r="331" spans="1:2" x14ac:dyDescent="0.25">
      <c r="A331" t="s">
        <v>795</v>
      </c>
      <c r="B331">
        <v>1</v>
      </c>
    </row>
    <row r="332" spans="1:2" x14ac:dyDescent="0.25">
      <c r="A332" t="s">
        <v>796</v>
      </c>
      <c r="B332">
        <v>2</v>
      </c>
    </row>
    <row r="333" spans="1:2" x14ac:dyDescent="0.25">
      <c r="A333" t="s">
        <v>253</v>
      </c>
      <c r="B333">
        <v>3</v>
      </c>
    </row>
    <row r="334" spans="1:2" x14ac:dyDescent="0.25">
      <c r="A334" t="s">
        <v>797</v>
      </c>
      <c r="B334">
        <v>1</v>
      </c>
    </row>
    <row r="335" spans="1:2" x14ac:dyDescent="0.25">
      <c r="A335" t="s">
        <v>798</v>
      </c>
      <c r="B335">
        <v>7</v>
      </c>
    </row>
    <row r="336" spans="1:2" x14ac:dyDescent="0.25">
      <c r="A336" t="s">
        <v>835</v>
      </c>
      <c r="B336">
        <v>6</v>
      </c>
    </row>
    <row r="337" spans="1:2" x14ac:dyDescent="0.25">
      <c r="A337" t="s">
        <v>1102</v>
      </c>
      <c r="B337">
        <v>1</v>
      </c>
    </row>
    <row r="338" spans="1:2" x14ac:dyDescent="0.25">
      <c r="A338" t="s">
        <v>801</v>
      </c>
      <c r="B338">
        <v>1</v>
      </c>
    </row>
    <row r="339" spans="1:2" x14ac:dyDescent="0.25">
      <c r="A339" t="s">
        <v>802</v>
      </c>
      <c r="B339">
        <v>1</v>
      </c>
    </row>
    <row r="340" spans="1:2" x14ac:dyDescent="0.25">
      <c r="A340" t="s">
        <v>803</v>
      </c>
      <c r="B340">
        <v>1</v>
      </c>
    </row>
    <row r="341" spans="1:2" x14ac:dyDescent="0.25">
      <c r="A341" t="s">
        <v>1857</v>
      </c>
      <c r="B341">
        <v>2</v>
      </c>
    </row>
    <row r="342" spans="1:2" x14ac:dyDescent="0.25">
      <c r="A342" t="s">
        <v>805</v>
      </c>
      <c r="B342">
        <v>8</v>
      </c>
    </row>
    <row r="343" spans="1:2" x14ac:dyDescent="0.25">
      <c r="A343" t="s">
        <v>204</v>
      </c>
      <c r="B343">
        <v>3</v>
      </c>
    </row>
    <row r="344" spans="1:2" x14ac:dyDescent="0.25">
      <c r="A344" t="s">
        <v>807</v>
      </c>
      <c r="B344">
        <v>2</v>
      </c>
    </row>
    <row r="345" spans="1:2" x14ac:dyDescent="0.25">
      <c r="A345" t="s">
        <v>100</v>
      </c>
      <c r="B345">
        <v>2</v>
      </c>
    </row>
    <row r="346" spans="1:2" x14ac:dyDescent="0.25">
      <c r="A346" t="s">
        <v>808</v>
      </c>
      <c r="B346">
        <v>2</v>
      </c>
    </row>
    <row r="347" spans="1:2" x14ac:dyDescent="0.25">
      <c r="A347" t="s">
        <v>1787</v>
      </c>
      <c r="B347">
        <v>4</v>
      </c>
    </row>
    <row r="348" spans="1:2" x14ac:dyDescent="0.25">
      <c r="A348" t="s">
        <v>810</v>
      </c>
      <c r="B348">
        <v>6</v>
      </c>
    </row>
    <row r="349" spans="1:2" x14ac:dyDescent="0.25">
      <c r="A349" t="s">
        <v>1091</v>
      </c>
      <c r="B349">
        <v>1</v>
      </c>
    </row>
    <row r="350" spans="1:2" x14ac:dyDescent="0.25">
      <c r="A350" t="s">
        <v>813</v>
      </c>
      <c r="B350">
        <v>3</v>
      </c>
    </row>
    <row r="351" spans="1:2" x14ac:dyDescent="0.25">
      <c r="A351" t="s">
        <v>814</v>
      </c>
      <c r="B351">
        <v>1</v>
      </c>
    </row>
    <row r="352" spans="1:2" x14ac:dyDescent="0.25">
      <c r="A352" t="s">
        <v>815</v>
      </c>
      <c r="B352">
        <v>1</v>
      </c>
    </row>
    <row r="353" spans="1:2" x14ac:dyDescent="0.25">
      <c r="A353" t="s">
        <v>816</v>
      </c>
      <c r="B353">
        <v>1</v>
      </c>
    </row>
    <row r="354" spans="1:2" x14ac:dyDescent="0.25">
      <c r="A354" t="s">
        <v>71</v>
      </c>
      <c r="B354">
        <v>3</v>
      </c>
    </row>
    <row r="355" spans="1:2" x14ac:dyDescent="0.25">
      <c r="A355" t="s">
        <v>817</v>
      </c>
      <c r="B355">
        <v>1</v>
      </c>
    </row>
    <row r="356" spans="1:2" x14ac:dyDescent="0.25">
      <c r="A356" t="s">
        <v>84</v>
      </c>
      <c r="B356">
        <v>7</v>
      </c>
    </row>
    <row r="357" spans="1:2" x14ac:dyDescent="0.25">
      <c r="A357" t="s">
        <v>117</v>
      </c>
      <c r="B357">
        <v>1</v>
      </c>
    </row>
    <row r="358" spans="1:2" x14ac:dyDescent="0.25">
      <c r="A358" t="s">
        <v>202</v>
      </c>
      <c r="B358">
        <v>8</v>
      </c>
    </row>
    <row r="359" spans="1:2" x14ac:dyDescent="0.25">
      <c r="A359" t="s">
        <v>1353</v>
      </c>
      <c r="B359">
        <v>39</v>
      </c>
    </row>
    <row r="360" spans="1:2" x14ac:dyDescent="0.25">
      <c r="A360" t="s">
        <v>818</v>
      </c>
      <c r="B360">
        <v>1</v>
      </c>
    </row>
    <row r="361" spans="1:2" x14ac:dyDescent="0.25">
      <c r="A361" t="s">
        <v>819</v>
      </c>
      <c r="B361">
        <v>1</v>
      </c>
    </row>
    <row r="362" spans="1:2" x14ac:dyDescent="0.25">
      <c r="A362" t="s">
        <v>2212</v>
      </c>
      <c r="B362">
        <v>1</v>
      </c>
    </row>
    <row r="363" spans="1:2" x14ac:dyDescent="0.25">
      <c r="A363" t="s">
        <v>2201</v>
      </c>
      <c r="B363">
        <v>1</v>
      </c>
    </row>
    <row r="364" spans="1:2" x14ac:dyDescent="0.25">
      <c r="A364" t="s">
        <v>1892</v>
      </c>
      <c r="B364">
        <v>1</v>
      </c>
    </row>
    <row r="365" spans="1:2" x14ac:dyDescent="0.25">
      <c r="A365" t="s">
        <v>2152</v>
      </c>
      <c r="B365">
        <v>1</v>
      </c>
    </row>
    <row r="366" spans="1:2" x14ac:dyDescent="0.25">
      <c r="A366" t="s">
        <v>2205</v>
      </c>
      <c r="B366">
        <v>1</v>
      </c>
    </row>
    <row r="367" spans="1:2" x14ac:dyDescent="0.25">
      <c r="A367" t="s">
        <v>2192</v>
      </c>
      <c r="B367">
        <v>1</v>
      </c>
    </row>
    <row r="368" spans="1:2" x14ac:dyDescent="0.25">
      <c r="A368" t="s">
        <v>488</v>
      </c>
      <c r="B368">
        <v>1280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A76B-F153-459A-AE10-437165D9F59B}">
  <dimension ref="A1:AE1426"/>
  <sheetViews>
    <sheetView topLeftCell="A1405" workbookViewId="0">
      <selection activeCell="E2" sqref="E2:E1426"/>
    </sheetView>
  </sheetViews>
  <sheetFormatPr defaultRowHeight="15" x14ac:dyDescent="0.25"/>
  <sheetData>
    <row r="1" spans="1:31" x14ac:dyDescent="0.25">
      <c r="A1" t="s">
        <v>13</v>
      </c>
      <c r="B1" t="s">
        <v>14</v>
      </c>
      <c r="C1" t="s">
        <v>15</v>
      </c>
      <c r="D1" t="s">
        <v>17</v>
      </c>
      <c r="E1" t="s">
        <v>16</v>
      </c>
      <c r="F1" t="s">
        <v>18</v>
      </c>
      <c r="G1" t="s">
        <v>19</v>
      </c>
      <c r="I1" t="s">
        <v>12</v>
      </c>
      <c r="L1" t="s">
        <v>14</v>
      </c>
      <c r="M1" t="s">
        <v>15</v>
      </c>
      <c r="N1" t="s">
        <v>17</v>
      </c>
      <c r="O1" t="s">
        <v>16</v>
      </c>
      <c r="Q1" t="str">
        <f>VLOOKUP(L2,$B$1:$H$1426,1,FALSE)</f>
        <v>A C WHELAN ELEMENTARY</v>
      </c>
      <c r="V1" t="s">
        <v>12</v>
      </c>
      <c r="W1" t="s">
        <v>13</v>
      </c>
      <c r="X1" t="s">
        <v>14</v>
      </c>
      <c r="Y1" t="s">
        <v>15</v>
      </c>
      <c r="Z1" t="s">
        <v>17</v>
      </c>
      <c r="AA1" t="s">
        <v>16</v>
      </c>
      <c r="AB1" t="s">
        <v>18</v>
      </c>
      <c r="AC1" t="s">
        <v>19</v>
      </c>
    </row>
    <row r="2" spans="1:31" x14ac:dyDescent="0.25">
      <c r="A2">
        <v>30002</v>
      </c>
      <c r="B2" t="s">
        <v>985</v>
      </c>
      <c r="C2" t="s">
        <v>65</v>
      </c>
      <c r="D2" t="s">
        <v>986</v>
      </c>
      <c r="E2" t="s">
        <v>477</v>
      </c>
      <c r="F2" t="b">
        <v>0</v>
      </c>
      <c r="G2" t="s">
        <v>68</v>
      </c>
      <c r="I2">
        <v>44622.347708333327</v>
      </c>
      <c r="L2" t="s">
        <v>985</v>
      </c>
      <c r="M2" t="s">
        <v>1870</v>
      </c>
      <c r="N2" t="s">
        <v>986</v>
      </c>
      <c r="O2" t="s">
        <v>1879</v>
      </c>
      <c r="Q2" t="str">
        <f t="shared" ref="Q2:Q65" si="0">VLOOKUP(L3,$B$1:$H$1426,1,FALSE)</f>
        <v>A DREWICZ ELEMENTARY</v>
      </c>
      <c r="V2">
        <v>44622.347708333327</v>
      </c>
      <c r="W2">
        <v>30002</v>
      </c>
      <c r="X2" t="s">
        <v>1597</v>
      </c>
      <c r="Y2" t="s">
        <v>65</v>
      </c>
      <c r="Z2" t="s">
        <v>774</v>
      </c>
      <c r="AA2" t="s">
        <v>477</v>
      </c>
      <c r="AB2" t="b">
        <v>0</v>
      </c>
      <c r="AC2" t="s">
        <v>68</v>
      </c>
      <c r="AE2">
        <f>VLOOKUP(W2,$A$1:$I$1426,1,FALSE)</f>
        <v>30002</v>
      </c>
    </row>
    <row r="3" spans="1:31" x14ac:dyDescent="0.25">
      <c r="A3">
        <v>30004</v>
      </c>
      <c r="B3" t="s">
        <v>1442</v>
      </c>
      <c r="C3" t="s">
        <v>65</v>
      </c>
      <c r="D3" t="s">
        <v>657</v>
      </c>
      <c r="E3" t="s">
        <v>66</v>
      </c>
      <c r="F3" t="b">
        <v>0</v>
      </c>
      <c r="G3" t="s">
        <v>68</v>
      </c>
      <c r="I3">
        <v>44620.394085648149</v>
      </c>
      <c r="L3" t="s">
        <v>1442</v>
      </c>
      <c r="M3" t="s">
        <v>1870</v>
      </c>
      <c r="N3" t="s">
        <v>657</v>
      </c>
      <c r="O3" t="s">
        <v>594</v>
      </c>
      <c r="Q3" t="str">
        <f t="shared" si="0"/>
        <v>ABBOTT MEMORIAL</v>
      </c>
      <c r="V3">
        <v>44620.394085648149</v>
      </c>
      <c r="W3">
        <v>30004</v>
      </c>
      <c r="X3" t="s">
        <v>284</v>
      </c>
      <c r="Y3" t="s">
        <v>65</v>
      </c>
      <c r="Z3" t="s">
        <v>220</v>
      </c>
      <c r="AA3" t="s">
        <v>66</v>
      </c>
      <c r="AB3" t="b">
        <v>0</v>
      </c>
      <c r="AC3" t="s">
        <v>68</v>
      </c>
      <c r="AE3">
        <f t="shared" ref="AE3:AE66" si="1">VLOOKUP(W3,$A$1:$I$1426,1,FALSE)</f>
        <v>30004</v>
      </c>
    </row>
    <row r="4" spans="1:31" x14ac:dyDescent="0.25">
      <c r="A4">
        <v>30005</v>
      </c>
      <c r="B4" t="s">
        <v>1868</v>
      </c>
      <c r="C4" t="s">
        <v>65</v>
      </c>
      <c r="D4" t="s">
        <v>601</v>
      </c>
      <c r="E4" t="s">
        <v>66</v>
      </c>
      <c r="F4" t="b">
        <v>0</v>
      </c>
      <c r="G4" t="s">
        <v>68</v>
      </c>
      <c r="I4">
        <v>44588.567511574067</v>
      </c>
      <c r="L4" t="s">
        <v>1868</v>
      </c>
      <c r="M4" t="s">
        <v>1870</v>
      </c>
      <c r="N4" t="s">
        <v>1947</v>
      </c>
      <c r="O4" t="s">
        <v>1876</v>
      </c>
      <c r="Q4" t="str">
        <f t="shared" si="0"/>
        <v>ABBY KELLEY FOSTER REG CHARTER SCH</v>
      </c>
      <c r="V4">
        <v>44588.567511574067</v>
      </c>
      <c r="W4">
        <v>30005</v>
      </c>
      <c r="X4" t="s">
        <v>375</v>
      </c>
      <c r="Y4" t="s">
        <v>70</v>
      </c>
      <c r="Z4" t="s">
        <v>213</v>
      </c>
      <c r="AA4" t="s">
        <v>66</v>
      </c>
      <c r="AB4" t="b">
        <v>0</v>
      </c>
      <c r="AC4" t="s">
        <v>68</v>
      </c>
      <c r="AE4">
        <f t="shared" si="1"/>
        <v>30005</v>
      </c>
    </row>
    <row r="5" spans="1:31" x14ac:dyDescent="0.25">
      <c r="A5">
        <v>30009</v>
      </c>
      <c r="B5" t="s">
        <v>1867</v>
      </c>
      <c r="C5" t="s">
        <v>168</v>
      </c>
      <c r="D5" t="s">
        <v>1353</v>
      </c>
      <c r="E5" t="s">
        <v>485</v>
      </c>
      <c r="F5" t="b">
        <v>0</v>
      </c>
      <c r="G5" t="s">
        <v>68</v>
      </c>
      <c r="I5">
        <v>44582.564895833333</v>
      </c>
      <c r="L5" t="s">
        <v>1867</v>
      </c>
      <c r="M5" t="s">
        <v>1921</v>
      </c>
      <c r="N5" t="s">
        <v>1353</v>
      </c>
      <c r="O5" t="s">
        <v>1353</v>
      </c>
      <c r="Q5" t="str">
        <f t="shared" si="0"/>
        <v>ABNER GIBBS</v>
      </c>
      <c r="V5">
        <v>44582.564895833333</v>
      </c>
      <c r="W5">
        <v>30009</v>
      </c>
      <c r="X5" t="s">
        <v>1006</v>
      </c>
      <c r="Y5" t="s">
        <v>70</v>
      </c>
      <c r="Z5" t="s">
        <v>743</v>
      </c>
      <c r="AA5" t="s">
        <v>485</v>
      </c>
      <c r="AB5" t="b">
        <v>0</v>
      </c>
      <c r="AC5" t="s">
        <v>68</v>
      </c>
      <c r="AE5">
        <f t="shared" si="1"/>
        <v>30009</v>
      </c>
    </row>
    <row r="6" spans="1:31" x14ac:dyDescent="0.25">
      <c r="A6">
        <v>30011</v>
      </c>
      <c r="B6" t="s">
        <v>1866</v>
      </c>
      <c r="C6" t="s">
        <v>65</v>
      </c>
      <c r="D6" t="s">
        <v>805</v>
      </c>
      <c r="E6" t="s">
        <v>66</v>
      </c>
      <c r="F6" t="b">
        <v>0</v>
      </c>
      <c r="G6" t="s">
        <v>68</v>
      </c>
      <c r="I6">
        <v>44531.509918981479</v>
      </c>
      <c r="L6" t="s">
        <v>1866</v>
      </c>
      <c r="M6" t="s">
        <v>1870</v>
      </c>
      <c r="N6" t="s">
        <v>821</v>
      </c>
      <c r="O6" t="s">
        <v>618</v>
      </c>
      <c r="Q6" t="str">
        <f t="shared" si="0"/>
        <v>ABORN ELEMENTARY</v>
      </c>
      <c r="V6">
        <v>44531.509918981479</v>
      </c>
      <c r="W6">
        <v>30011</v>
      </c>
      <c r="X6" t="s">
        <v>412</v>
      </c>
      <c r="Y6" t="s">
        <v>65</v>
      </c>
      <c r="Z6" t="s">
        <v>413</v>
      </c>
      <c r="AA6" t="s">
        <v>66</v>
      </c>
      <c r="AB6" t="b">
        <v>0</v>
      </c>
      <c r="AC6" t="s">
        <v>68</v>
      </c>
      <c r="AE6">
        <f t="shared" si="1"/>
        <v>30011</v>
      </c>
    </row>
    <row r="7" spans="1:31" x14ac:dyDescent="0.25">
      <c r="A7">
        <v>30014</v>
      </c>
      <c r="B7" t="s">
        <v>1343</v>
      </c>
      <c r="C7" t="s">
        <v>65</v>
      </c>
      <c r="D7" t="s">
        <v>657</v>
      </c>
      <c r="E7" t="s">
        <v>66</v>
      </c>
      <c r="F7" t="b">
        <v>0</v>
      </c>
      <c r="G7" t="s">
        <v>68</v>
      </c>
      <c r="I7">
        <v>44586.556481481479</v>
      </c>
      <c r="L7" t="s">
        <v>1343</v>
      </c>
      <c r="M7" t="s">
        <v>1870</v>
      </c>
      <c r="N7" t="s">
        <v>657</v>
      </c>
      <c r="O7" t="s">
        <v>594</v>
      </c>
      <c r="Q7" t="str">
        <f t="shared" si="0"/>
        <v>ABRAHAM LINCOLN</v>
      </c>
      <c r="V7">
        <v>44586.556481481479</v>
      </c>
      <c r="W7">
        <v>30014</v>
      </c>
      <c r="X7" t="s">
        <v>425</v>
      </c>
      <c r="Y7" t="s">
        <v>70</v>
      </c>
      <c r="Z7" t="s">
        <v>426</v>
      </c>
      <c r="AA7" t="s">
        <v>66</v>
      </c>
      <c r="AB7" t="b">
        <v>0</v>
      </c>
      <c r="AC7" t="s">
        <v>68</v>
      </c>
      <c r="AE7">
        <f t="shared" si="1"/>
        <v>30014</v>
      </c>
    </row>
    <row r="8" spans="1:31" x14ac:dyDescent="0.25">
      <c r="A8">
        <v>30021</v>
      </c>
      <c r="B8" t="s">
        <v>827</v>
      </c>
      <c r="C8" t="s">
        <v>65</v>
      </c>
      <c r="D8" t="s">
        <v>685</v>
      </c>
      <c r="E8" t="s">
        <v>479</v>
      </c>
      <c r="F8" t="b">
        <v>0</v>
      </c>
      <c r="G8" t="s">
        <v>85</v>
      </c>
      <c r="I8">
        <v>0</v>
      </c>
      <c r="L8" t="s">
        <v>827</v>
      </c>
      <c r="M8" t="s">
        <v>1870</v>
      </c>
      <c r="N8" t="s">
        <v>986</v>
      </c>
      <c r="O8" t="s">
        <v>1879</v>
      </c>
      <c r="Q8" t="str">
        <f t="shared" si="0"/>
        <v>ABRAHAM LINCOLN</v>
      </c>
      <c r="V8">
        <v>0</v>
      </c>
      <c r="W8">
        <v>30021</v>
      </c>
      <c r="X8" t="s">
        <v>1784</v>
      </c>
      <c r="Y8" t="s">
        <v>70</v>
      </c>
      <c r="Z8" t="s">
        <v>993</v>
      </c>
      <c r="AA8" t="s">
        <v>479</v>
      </c>
      <c r="AB8" t="b">
        <v>0</v>
      </c>
      <c r="AC8" t="s">
        <v>85</v>
      </c>
      <c r="AE8">
        <f t="shared" si="1"/>
        <v>30021</v>
      </c>
    </row>
    <row r="9" spans="1:31" x14ac:dyDescent="0.25">
      <c r="A9">
        <v>30022</v>
      </c>
      <c r="B9" t="s">
        <v>827</v>
      </c>
      <c r="C9" t="s">
        <v>65</v>
      </c>
      <c r="D9" t="s">
        <v>986</v>
      </c>
      <c r="E9" t="s">
        <v>487</v>
      </c>
      <c r="F9" t="b">
        <v>0</v>
      </c>
      <c r="G9" t="s">
        <v>105</v>
      </c>
      <c r="I9">
        <v>44593.581678240742</v>
      </c>
      <c r="L9" t="s">
        <v>827</v>
      </c>
      <c r="M9" t="s">
        <v>1870</v>
      </c>
      <c r="N9" t="s">
        <v>685</v>
      </c>
      <c r="O9" t="s">
        <v>1874</v>
      </c>
      <c r="Q9" t="str">
        <f t="shared" si="0"/>
        <v>Abraham Lincoln Elementary School</v>
      </c>
      <c r="V9">
        <v>44593.581678240742</v>
      </c>
      <c r="W9">
        <v>30022</v>
      </c>
      <c r="X9" t="s">
        <v>1162</v>
      </c>
      <c r="Y9" t="s">
        <v>70</v>
      </c>
      <c r="Z9" t="s">
        <v>676</v>
      </c>
      <c r="AA9" t="s">
        <v>487</v>
      </c>
      <c r="AB9" t="b">
        <v>0</v>
      </c>
      <c r="AC9" t="s">
        <v>105</v>
      </c>
      <c r="AE9">
        <f t="shared" si="1"/>
        <v>30022</v>
      </c>
    </row>
    <row r="10" spans="1:31" x14ac:dyDescent="0.25">
      <c r="A10">
        <v>30023</v>
      </c>
      <c r="B10" t="s">
        <v>116</v>
      </c>
      <c r="C10" t="s">
        <v>65</v>
      </c>
      <c r="D10" t="s">
        <v>82</v>
      </c>
      <c r="E10" t="s">
        <v>487</v>
      </c>
      <c r="F10" t="b">
        <v>0</v>
      </c>
      <c r="G10" t="s">
        <v>68</v>
      </c>
      <c r="I10">
        <v>44589.556759259263</v>
      </c>
      <c r="L10" t="s">
        <v>1991</v>
      </c>
      <c r="M10" t="s">
        <v>1870</v>
      </c>
      <c r="N10" t="s">
        <v>82</v>
      </c>
      <c r="O10" t="s">
        <v>1873</v>
      </c>
      <c r="Q10" t="str">
        <f t="shared" si="0"/>
        <v>ABUNDANT LIFE CHRISTIAN</v>
      </c>
      <c r="V10">
        <v>44589.556759259263</v>
      </c>
      <c r="W10">
        <v>30023</v>
      </c>
      <c r="X10" t="s">
        <v>984</v>
      </c>
      <c r="Y10" t="s">
        <v>70</v>
      </c>
      <c r="Z10" t="s">
        <v>487</v>
      </c>
      <c r="AA10" t="s">
        <v>487</v>
      </c>
      <c r="AB10" t="b">
        <v>0</v>
      </c>
      <c r="AC10" t="s">
        <v>68</v>
      </c>
      <c r="AE10">
        <f t="shared" si="1"/>
        <v>30023</v>
      </c>
    </row>
    <row r="11" spans="1:31" x14ac:dyDescent="0.25">
      <c r="A11">
        <v>30024</v>
      </c>
      <c r="B11" t="s">
        <v>69</v>
      </c>
      <c r="C11" t="s">
        <v>70</v>
      </c>
      <c r="D11" t="s">
        <v>71</v>
      </c>
      <c r="E11" t="s">
        <v>66</v>
      </c>
      <c r="F11" t="b">
        <v>0</v>
      </c>
      <c r="G11" t="s">
        <v>68</v>
      </c>
      <c r="I11">
        <v>44575.593715277777</v>
      </c>
      <c r="L11" t="s">
        <v>69</v>
      </c>
      <c r="M11" t="s">
        <v>1872</v>
      </c>
      <c r="N11" t="s">
        <v>71</v>
      </c>
      <c r="O11" t="s">
        <v>1873</v>
      </c>
      <c r="Q11" t="str">
        <f t="shared" si="0"/>
        <v>ACADEMY AVE SCHOOL</v>
      </c>
      <c r="V11">
        <v>44575.593715277777</v>
      </c>
      <c r="W11">
        <v>30024</v>
      </c>
      <c r="X11" t="s">
        <v>422</v>
      </c>
      <c r="Y11" t="s">
        <v>70</v>
      </c>
      <c r="Z11" t="s">
        <v>121</v>
      </c>
      <c r="AA11" t="s">
        <v>66</v>
      </c>
      <c r="AB11" t="b">
        <v>0</v>
      </c>
      <c r="AC11" t="s">
        <v>68</v>
      </c>
      <c r="AE11">
        <f t="shared" si="1"/>
        <v>30024</v>
      </c>
    </row>
    <row r="12" spans="1:31" x14ac:dyDescent="0.25">
      <c r="A12">
        <v>30028</v>
      </c>
      <c r="B12" t="s">
        <v>1865</v>
      </c>
      <c r="C12" t="s">
        <v>65</v>
      </c>
      <c r="D12" t="s">
        <v>810</v>
      </c>
      <c r="E12" t="s">
        <v>486</v>
      </c>
      <c r="F12" t="b">
        <v>0</v>
      </c>
      <c r="G12" t="s">
        <v>68</v>
      </c>
      <c r="I12">
        <v>44622.439016203702</v>
      </c>
      <c r="L12" t="s">
        <v>1865</v>
      </c>
      <c r="M12" t="s">
        <v>1870</v>
      </c>
      <c r="N12" t="s">
        <v>810</v>
      </c>
      <c r="O12" t="s">
        <v>1892</v>
      </c>
      <c r="Q12" t="str">
        <f t="shared" si="0"/>
        <v>ACADEMY HILL SCHOOL</v>
      </c>
      <c r="V12">
        <v>44622.439016203702</v>
      </c>
      <c r="W12">
        <v>30028</v>
      </c>
      <c r="X12" t="s">
        <v>1724</v>
      </c>
      <c r="Y12" t="s">
        <v>70</v>
      </c>
      <c r="Z12" t="s">
        <v>798</v>
      </c>
      <c r="AA12" t="s">
        <v>486</v>
      </c>
      <c r="AB12" t="b">
        <v>0</v>
      </c>
      <c r="AC12" t="s">
        <v>68</v>
      </c>
      <c r="AE12">
        <f t="shared" si="1"/>
        <v>30028</v>
      </c>
    </row>
    <row r="13" spans="1:31" x14ac:dyDescent="0.25">
      <c r="A13">
        <v>30030</v>
      </c>
      <c r="B13" t="s">
        <v>1864</v>
      </c>
      <c r="C13" t="s">
        <v>70</v>
      </c>
      <c r="D13" t="s">
        <v>767</v>
      </c>
      <c r="E13" t="s">
        <v>66</v>
      </c>
      <c r="F13" t="b">
        <v>0</v>
      </c>
      <c r="G13" t="s">
        <v>68</v>
      </c>
      <c r="I13">
        <v>44600.475023148138</v>
      </c>
      <c r="L13" t="s">
        <v>1864</v>
      </c>
      <c r="M13" t="s">
        <v>1872</v>
      </c>
      <c r="N13" t="s">
        <v>767</v>
      </c>
      <c r="O13" t="s">
        <v>618</v>
      </c>
      <c r="Q13" t="str">
        <f t="shared" si="0"/>
        <v>ACADEMY OF EARLY LEARNING</v>
      </c>
      <c r="V13">
        <v>44600.475023148138</v>
      </c>
      <c r="W13">
        <v>30030</v>
      </c>
      <c r="X13" t="s">
        <v>308</v>
      </c>
      <c r="Y13" t="s">
        <v>70</v>
      </c>
      <c r="Z13" t="s">
        <v>141</v>
      </c>
      <c r="AA13" t="s">
        <v>66</v>
      </c>
      <c r="AB13" t="b">
        <v>0</v>
      </c>
      <c r="AC13" t="s">
        <v>68</v>
      </c>
      <c r="AE13">
        <f t="shared" si="1"/>
        <v>30030</v>
      </c>
    </row>
    <row r="14" spans="1:31" x14ac:dyDescent="0.25">
      <c r="A14">
        <v>30031</v>
      </c>
      <c r="B14" t="s">
        <v>1863</v>
      </c>
      <c r="C14" t="s">
        <v>70</v>
      </c>
      <c r="D14" t="s">
        <v>636</v>
      </c>
      <c r="E14" t="s">
        <v>487</v>
      </c>
      <c r="F14" t="b">
        <v>0</v>
      </c>
      <c r="G14" t="s">
        <v>68</v>
      </c>
      <c r="I14">
        <v>44588.546666666669</v>
      </c>
      <c r="L14" t="s">
        <v>1863</v>
      </c>
      <c r="M14" t="s">
        <v>1872</v>
      </c>
      <c r="N14" t="s">
        <v>636</v>
      </c>
      <c r="O14" t="s">
        <v>1903</v>
      </c>
      <c r="Q14" t="str">
        <f t="shared" si="0"/>
        <v>ACADEMY OF NOTRE DAME</v>
      </c>
      <c r="V14">
        <v>44588.546666666669</v>
      </c>
      <c r="W14">
        <v>30031</v>
      </c>
      <c r="X14" t="s">
        <v>1262</v>
      </c>
      <c r="Y14" t="s">
        <v>70</v>
      </c>
      <c r="Z14" t="s">
        <v>1182</v>
      </c>
      <c r="AA14" t="s">
        <v>487</v>
      </c>
      <c r="AB14" t="b">
        <v>0</v>
      </c>
      <c r="AC14" t="s">
        <v>68</v>
      </c>
      <c r="AE14">
        <f t="shared" si="1"/>
        <v>30031</v>
      </c>
    </row>
    <row r="15" spans="1:31" x14ac:dyDescent="0.25">
      <c r="A15">
        <v>30035</v>
      </c>
      <c r="B15" t="s">
        <v>74</v>
      </c>
      <c r="C15" t="s">
        <v>70</v>
      </c>
      <c r="D15" t="s">
        <v>75</v>
      </c>
      <c r="E15" t="s">
        <v>477</v>
      </c>
      <c r="F15" t="b">
        <v>0</v>
      </c>
      <c r="G15" t="s">
        <v>85</v>
      </c>
      <c r="I15">
        <v>0</v>
      </c>
      <c r="L15" t="s">
        <v>74</v>
      </c>
      <c r="M15" t="s">
        <v>1872</v>
      </c>
      <c r="N15" t="s">
        <v>248</v>
      </c>
      <c r="O15" t="s">
        <v>1873</v>
      </c>
      <c r="Q15" t="str">
        <f t="shared" si="0"/>
        <v>ACCEPT EDUCATION COLLABORATIVE</v>
      </c>
      <c r="V15">
        <v>0</v>
      </c>
      <c r="W15">
        <v>30035</v>
      </c>
      <c r="X15" t="s">
        <v>1639</v>
      </c>
      <c r="Y15" t="s">
        <v>70</v>
      </c>
      <c r="Z15" t="s">
        <v>775</v>
      </c>
      <c r="AA15" t="s">
        <v>477</v>
      </c>
      <c r="AB15" t="b">
        <v>0</v>
      </c>
      <c r="AC15" t="s">
        <v>85</v>
      </c>
      <c r="AE15">
        <f t="shared" si="1"/>
        <v>30035</v>
      </c>
    </row>
    <row r="16" spans="1:31" x14ac:dyDescent="0.25">
      <c r="A16">
        <v>30036</v>
      </c>
      <c r="B16" t="s">
        <v>76</v>
      </c>
      <c r="C16" t="s">
        <v>77</v>
      </c>
      <c r="D16" t="s">
        <v>78</v>
      </c>
      <c r="E16" t="s">
        <v>479</v>
      </c>
      <c r="F16" t="b">
        <v>0</v>
      </c>
      <c r="G16" t="s">
        <v>68</v>
      </c>
      <c r="I16">
        <v>44582.482835648138</v>
      </c>
      <c r="L16" t="s">
        <v>76</v>
      </c>
      <c r="M16" t="s">
        <v>1882</v>
      </c>
      <c r="N16" t="s">
        <v>78</v>
      </c>
      <c r="O16" t="s">
        <v>1873</v>
      </c>
      <c r="Q16" t="str">
        <f t="shared" si="0"/>
        <v>ACERA SCHOOL</v>
      </c>
      <c r="V16">
        <v>44582.482835648138</v>
      </c>
      <c r="W16">
        <v>30036</v>
      </c>
      <c r="X16" t="s">
        <v>1649</v>
      </c>
      <c r="Y16" t="s">
        <v>70</v>
      </c>
      <c r="Z16" t="s">
        <v>538</v>
      </c>
      <c r="AA16" t="s">
        <v>479</v>
      </c>
      <c r="AB16" t="b">
        <v>0</v>
      </c>
      <c r="AC16" t="s">
        <v>68</v>
      </c>
      <c r="AE16">
        <f t="shared" si="1"/>
        <v>30036</v>
      </c>
    </row>
    <row r="17" spans="1:31" x14ac:dyDescent="0.25">
      <c r="A17">
        <v>30038</v>
      </c>
      <c r="B17" t="s">
        <v>83</v>
      </c>
      <c r="C17" t="s">
        <v>70</v>
      </c>
      <c r="D17" t="s">
        <v>84</v>
      </c>
      <c r="E17" t="s">
        <v>487</v>
      </c>
      <c r="F17" t="b">
        <v>0</v>
      </c>
      <c r="G17" t="s">
        <v>68</v>
      </c>
      <c r="I17">
        <v>44608.49491898148</v>
      </c>
      <c r="L17" t="s">
        <v>83</v>
      </c>
      <c r="M17" t="s">
        <v>1872</v>
      </c>
      <c r="N17" t="s">
        <v>211</v>
      </c>
      <c r="O17" t="s">
        <v>1873</v>
      </c>
      <c r="Q17" t="str">
        <f t="shared" si="0"/>
        <v>ACUSHNET ELEMENTARY</v>
      </c>
      <c r="V17">
        <v>44608.49491898148</v>
      </c>
      <c r="W17">
        <v>30038</v>
      </c>
      <c r="X17" t="s">
        <v>1258</v>
      </c>
      <c r="Y17" t="s">
        <v>70</v>
      </c>
      <c r="Z17" t="s">
        <v>736</v>
      </c>
      <c r="AA17" t="s">
        <v>487</v>
      </c>
      <c r="AB17" t="b">
        <v>0</v>
      </c>
      <c r="AC17" t="s">
        <v>68</v>
      </c>
      <c r="AE17">
        <f t="shared" si="1"/>
        <v>30038</v>
      </c>
    </row>
    <row r="18" spans="1:31" x14ac:dyDescent="0.25">
      <c r="A18">
        <v>30042</v>
      </c>
      <c r="B18" t="s">
        <v>1862</v>
      </c>
      <c r="C18" t="s">
        <v>65</v>
      </c>
      <c r="D18" t="s">
        <v>518</v>
      </c>
      <c r="E18" t="s">
        <v>477</v>
      </c>
      <c r="F18" t="b">
        <v>0</v>
      </c>
      <c r="G18" t="s">
        <v>68</v>
      </c>
      <c r="I18">
        <v>44617.592453703714</v>
      </c>
      <c r="L18" t="s">
        <v>1862</v>
      </c>
      <c r="M18" t="s">
        <v>1870</v>
      </c>
      <c r="N18" t="s">
        <v>518</v>
      </c>
      <c r="O18" t="s">
        <v>1874</v>
      </c>
      <c r="Q18" t="str">
        <f t="shared" si="0"/>
        <v>ADVENT SCHOOL</v>
      </c>
      <c r="V18">
        <v>44617.592453703714</v>
      </c>
      <c r="W18">
        <v>30042</v>
      </c>
      <c r="X18" t="s">
        <v>1261</v>
      </c>
      <c r="Y18" t="s">
        <v>70</v>
      </c>
      <c r="Z18" t="s">
        <v>596</v>
      </c>
      <c r="AA18" t="s">
        <v>477</v>
      </c>
      <c r="AB18" t="b">
        <v>0</v>
      </c>
      <c r="AC18" t="s">
        <v>68</v>
      </c>
      <c r="AE18">
        <f t="shared" si="1"/>
        <v>30042</v>
      </c>
    </row>
    <row r="19" spans="1:31" x14ac:dyDescent="0.25">
      <c r="A19">
        <v>30048</v>
      </c>
      <c r="B19" t="s">
        <v>1861</v>
      </c>
      <c r="C19" t="s">
        <v>70</v>
      </c>
      <c r="D19" t="s">
        <v>540</v>
      </c>
      <c r="E19" t="s">
        <v>487</v>
      </c>
      <c r="F19" t="b">
        <v>0</v>
      </c>
      <c r="G19" t="s">
        <v>105</v>
      </c>
      <c r="I19">
        <v>44559.663136574083</v>
      </c>
      <c r="L19" t="s">
        <v>1861</v>
      </c>
      <c r="M19" t="s">
        <v>1872</v>
      </c>
      <c r="N19" t="s">
        <v>540</v>
      </c>
      <c r="O19" t="s">
        <v>1879</v>
      </c>
      <c r="Q19" t="str">
        <f t="shared" si="0"/>
        <v>ALBERT F ARGENZIANO SCHOOL</v>
      </c>
      <c r="V19">
        <v>44559.663136574083</v>
      </c>
      <c r="W19">
        <v>30048</v>
      </c>
      <c r="X19" t="s">
        <v>1181</v>
      </c>
      <c r="Y19" t="s">
        <v>70</v>
      </c>
      <c r="Z19" t="s">
        <v>1182</v>
      </c>
      <c r="AA19" t="s">
        <v>487</v>
      </c>
      <c r="AB19" t="b">
        <v>0</v>
      </c>
      <c r="AC19" t="s">
        <v>105</v>
      </c>
      <c r="AE19">
        <f t="shared" si="1"/>
        <v>30048</v>
      </c>
    </row>
    <row r="20" spans="1:31" x14ac:dyDescent="0.25">
      <c r="A20">
        <v>30050</v>
      </c>
      <c r="B20" t="s">
        <v>88</v>
      </c>
      <c r="C20" t="s">
        <v>65</v>
      </c>
      <c r="D20" t="s">
        <v>89</v>
      </c>
      <c r="E20" t="s">
        <v>487</v>
      </c>
      <c r="F20" t="b">
        <v>0</v>
      </c>
      <c r="G20" t="s">
        <v>68</v>
      </c>
      <c r="I20">
        <v>44624.487696759257</v>
      </c>
      <c r="L20" t="s">
        <v>88</v>
      </c>
      <c r="M20" t="s">
        <v>1870</v>
      </c>
      <c r="N20" t="s">
        <v>89</v>
      </c>
      <c r="O20" t="s">
        <v>1873</v>
      </c>
      <c r="Q20" t="str">
        <f t="shared" si="0"/>
        <v>ALCOTT</v>
      </c>
      <c r="V20">
        <v>44624.487696759257</v>
      </c>
      <c r="W20">
        <v>30050</v>
      </c>
      <c r="X20" t="s">
        <v>954</v>
      </c>
      <c r="Y20" t="s">
        <v>70</v>
      </c>
      <c r="Z20" t="s">
        <v>812</v>
      </c>
      <c r="AA20" t="s">
        <v>487</v>
      </c>
      <c r="AB20" t="b">
        <v>0</v>
      </c>
      <c r="AC20" t="s">
        <v>68</v>
      </c>
      <c r="AE20">
        <f t="shared" si="1"/>
        <v>30050</v>
      </c>
    </row>
    <row r="21" spans="1:31" x14ac:dyDescent="0.25">
      <c r="A21">
        <v>30053</v>
      </c>
      <c r="B21" t="s">
        <v>90</v>
      </c>
      <c r="C21" t="s">
        <v>65</v>
      </c>
      <c r="D21" t="s">
        <v>91</v>
      </c>
      <c r="E21" t="s">
        <v>482</v>
      </c>
      <c r="F21" t="b">
        <v>0</v>
      </c>
      <c r="G21" t="s">
        <v>68</v>
      </c>
      <c r="I21">
        <v>44571.375648148147</v>
      </c>
      <c r="L21" t="s">
        <v>90</v>
      </c>
      <c r="M21" t="s">
        <v>1870</v>
      </c>
      <c r="N21" t="s">
        <v>91</v>
      </c>
      <c r="O21" t="s">
        <v>1873</v>
      </c>
      <c r="Q21" t="str">
        <f t="shared" si="0"/>
        <v>ALFRED G ZANETTI</v>
      </c>
      <c r="V21">
        <v>44571.375648148147</v>
      </c>
      <c r="W21">
        <v>30053</v>
      </c>
      <c r="X21" t="s">
        <v>1536</v>
      </c>
      <c r="Y21" t="s">
        <v>70</v>
      </c>
      <c r="Z21" t="s">
        <v>699</v>
      </c>
      <c r="AA21" t="s">
        <v>482</v>
      </c>
      <c r="AB21" t="b">
        <v>0</v>
      </c>
      <c r="AC21" t="s">
        <v>68</v>
      </c>
      <c r="AE21">
        <f t="shared" si="1"/>
        <v>30053</v>
      </c>
    </row>
    <row r="22" spans="1:31" x14ac:dyDescent="0.25">
      <c r="A22">
        <v>30056</v>
      </c>
      <c r="B22" t="s">
        <v>940</v>
      </c>
      <c r="C22" t="s">
        <v>65</v>
      </c>
      <c r="D22" t="s">
        <v>767</v>
      </c>
      <c r="E22" t="s">
        <v>66</v>
      </c>
      <c r="F22" t="b">
        <v>0</v>
      </c>
      <c r="G22" t="s">
        <v>68</v>
      </c>
      <c r="I22">
        <v>44616.379849537043</v>
      </c>
      <c r="L22" t="s">
        <v>940</v>
      </c>
      <c r="M22" t="s">
        <v>1870</v>
      </c>
      <c r="N22" t="s">
        <v>767</v>
      </c>
      <c r="O22" t="s">
        <v>618</v>
      </c>
      <c r="Q22" t="str">
        <f t="shared" si="0"/>
        <v>ALFRED J GOMES</v>
      </c>
      <c r="V22">
        <v>44616.379849537043</v>
      </c>
      <c r="W22">
        <v>30056</v>
      </c>
      <c r="X22" t="s">
        <v>350</v>
      </c>
      <c r="Y22" t="s">
        <v>77</v>
      </c>
      <c r="Z22" t="s">
        <v>262</v>
      </c>
      <c r="AA22" t="s">
        <v>66</v>
      </c>
      <c r="AB22" t="b">
        <v>0</v>
      </c>
      <c r="AC22" t="s">
        <v>68</v>
      </c>
      <c r="AE22">
        <f t="shared" si="1"/>
        <v>30056</v>
      </c>
    </row>
    <row r="23" spans="1:31" x14ac:dyDescent="0.25">
      <c r="A23">
        <v>30059</v>
      </c>
      <c r="B23" t="s">
        <v>1504</v>
      </c>
      <c r="C23" t="s">
        <v>65</v>
      </c>
      <c r="D23" t="s">
        <v>685</v>
      </c>
      <c r="E23" t="s">
        <v>481</v>
      </c>
      <c r="F23" t="b">
        <v>0</v>
      </c>
      <c r="G23" t="s">
        <v>68</v>
      </c>
      <c r="I23">
        <v>44498.416990740741</v>
      </c>
      <c r="L23" t="s">
        <v>1504</v>
      </c>
      <c r="M23" t="s">
        <v>1870</v>
      </c>
      <c r="N23" t="s">
        <v>685</v>
      </c>
      <c r="O23" t="s">
        <v>1874</v>
      </c>
      <c r="Q23" t="str">
        <f t="shared" si="0"/>
        <v>ALFRED M CHAFFEE ELEMENTARY</v>
      </c>
      <c r="V23">
        <v>44498.416990740741</v>
      </c>
      <c r="W23">
        <v>30059</v>
      </c>
      <c r="X23" t="s">
        <v>941</v>
      </c>
      <c r="Y23" t="s">
        <v>70</v>
      </c>
      <c r="Z23" t="s">
        <v>563</v>
      </c>
      <c r="AA23" t="s">
        <v>481</v>
      </c>
      <c r="AB23" t="b">
        <v>0</v>
      </c>
      <c r="AC23" t="s">
        <v>68</v>
      </c>
      <c r="AE23">
        <f t="shared" si="1"/>
        <v>30059</v>
      </c>
    </row>
    <row r="24" spans="1:31" x14ac:dyDescent="0.25">
      <c r="A24">
        <v>30060</v>
      </c>
      <c r="B24" t="s">
        <v>1167</v>
      </c>
      <c r="C24" t="s">
        <v>65</v>
      </c>
      <c r="D24" t="s">
        <v>710</v>
      </c>
      <c r="E24" t="s">
        <v>477</v>
      </c>
      <c r="F24" t="b">
        <v>0</v>
      </c>
      <c r="G24" t="s">
        <v>105</v>
      </c>
      <c r="I24">
        <v>44599.572638888887</v>
      </c>
      <c r="L24" t="s">
        <v>1167</v>
      </c>
      <c r="M24" t="s">
        <v>1870</v>
      </c>
      <c r="N24" t="s">
        <v>2037</v>
      </c>
      <c r="O24" t="s">
        <v>1353</v>
      </c>
      <c r="Q24" t="str">
        <f t="shared" si="0"/>
        <v>Al-Hamra Academy</v>
      </c>
      <c r="V24">
        <v>44599.572638888887</v>
      </c>
      <c r="W24">
        <v>30060</v>
      </c>
      <c r="X24" t="s">
        <v>1358</v>
      </c>
      <c r="Y24" t="s">
        <v>70</v>
      </c>
      <c r="Z24" t="s">
        <v>1359</v>
      </c>
      <c r="AA24" t="s">
        <v>477</v>
      </c>
      <c r="AB24" t="b">
        <v>0</v>
      </c>
      <c r="AC24" t="s">
        <v>105</v>
      </c>
      <c r="AE24">
        <f t="shared" si="1"/>
        <v>30060</v>
      </c>
    </row>
    <row r="25" spans="1:31" x14ac:dyDescent="0.25">
      <c r="A25">
        <v>30065</v>
      </c>
      <c r="B25" t="s">
        <v>1262</v>
      </c>
      <c r="C25" t="s">
        <v>70</v>
      </c>
      <c r="D25" t="s">
        <v>1182</v>
      </c>
      <c r="E25" t="s">
        <v>66</v>
      </c>
      <c r="F25" t="b">
        <v>0</v>
      </c>
      <c r="G25" t="s">
        <v>68</v>
      </c>
      <c r="I25">
        <v>44601.977314814823</v>
      </c>
      <c r="L25" t="s">
        <v>2062</v>
      </c>
      <c r="M25" t="s">
        <v>1872</v>
      </c>
      <c r="N25" t="s">
        <v>748</v>
      </c>
      <c r="O25" t="s">
        <v>1353</v>
      </c>
      <c r="Q25" t="str">
        <f t="shared" si="0"/>
        <v>Alhuda Academy</v>
      </c>
      <c r="V25">
        <v>44601.977314814823</v>
      </c>
      <c r="W25">
        <v>30065</v>
      </c>
      <c r="X25" t="s">
        <v>242</v>
      </c>
      <c r="Y25" t="s">
        <v>70</v>
      </c>
      <c r="Z25" t="s">
        <v>130</v>
      </c>
      <c r="AA25" t="s">
        <v>66</v>
      </c>
      <c r="AB25" t="b">
        <v>0</v>
      </c>
      <c r="AC25" t="s">
        <v>68</v>
      </c>
      <c r="AE25">
        <f t="shared" si="1"/>
        <v>30065</v>
      </c>
    </row>
    <row r="26" spans="1:31" x14ac:dyDescent="0.25">
      <c r="A26">
        <v>30067</v>
      </c>
      <c r="B26" t="s">
        <v>1852</v>
      </c>
      <c r="C26" t="s">
        <v>70</v>
      </c>
      <c r="D26" t="s">
        <v>487</v>
      </c>
      <c r="E26" t="s">
        <v>484</v>
      </c>
      <c r="F26" t="b">
        <v>0</v>
      </c>
      <c r="G26" t="s">
        <v>68</v>
      </c>
      <c r="I26">
        <v>44508.370682870373</v>
      </c>
      <c r="L26" t="s">
        <v>2097</v>
      </c>
      <c r="M26" t="s">
        <v>1872</v>
      </c>
      <c r="N26" t="s">
        <v>1353</v>
      </c>
      <c r="O26" t="s">
        <v>1353</v>
      </c>
      <c r="Q26" t="str">
        <f t="shared" si="0"/>
        <v>ALICE A MACOMBER</v>
      </c>
      <c r="V26">
        <v>44508.370682870373</v>
      </c>
      <c r="W26">
        <v>30067</v>
      </c>
      <c r="X26" t="s">
        <v>1827</v>
      </c>
      <c r="Y26" t="s">
        <v>127</v>
      </c>
      <c r="Z26" t="s">
        <v>1828</v>
      </c>
      <c r="AA26" t="s">
        <v>484</v>
      </c>
      <c r="AB26" t="b">
        <v>0</v>
      </c>
      <c r="AC26" t="s">
        <v>68</v>
      </c>
      <c r="AE26">
        <f t="shared" si="1"/>
        <v>30067</v>
      </c>
    </row>
    <row r="27" spans="1:31" x14ac:dyDescent="0.25">
      <c r="A27">
        <v>30068</v>
      </c>
      <c r="B27" t="s">
        <v>1166</v>
      </c>
      <c r="C27" t="s">
        <v>65</v>
      </c>
      <c r="D27" t="s">
        <v>808</v>
      </c>
      <c r="E27" t="s">
        <v>479</v>
      </c>
      <c r="F27" t="b">
        <v>0</v>
      </c>
      <c r="G27" t="s">
        <v>68</v>
      </c>
      <c r="I27">
        <v>44581.607916666668</v>
      </c>
      <c r="L27" t="s">
        <v>1166</v>
      </c>
      <c r="M27" t="s">
        <v>1870</v>
      </c>
      <c r="N27" t="s">
        <v>808</v>
      </c>
      <c r="O27" t="s">
        <v>1874</v>
      </c>
      <c r="Q27" t="str">
        <f t="shared" si="0"/>
        <v>ALICE BARROWS</v>
      </c>
      <c r="V27">
        <v>44581.607916666668</v>
      </c>
      <c r="W27">
        <v>30068</v>
      </c>
      <c r="X27" t="s">
        <v>970</v>
      </c>
      <c r="Y27" t="s">
        <v>70</v>
      </c>
      <c r="Z27" t="s">
        <v>538</v>
      </c>
      <c r="AA27" t="s">
        <v>479</v>
      </c>
      <c r="AB27" t="b">
        <v>0</v>
      </c>
      <c r="AC27" t="s">
        <v>68</v>
      </c>
      <c r="AE27">
        <f t="shared" si="1"/>
        <v>30068</v>
      </c>
    </row>
    <row r="28" spans="1:31" x14ac:dyDescent="0.25">
      <c r="A28">
        <v>30069</v>
      </c>
      <c r="B28" t="s">
        <v>93</v>
      </c>
      <c r="C28" t="s">
        <v>65</v>
      </c>
      <c r="D28" t="s">
        <v>94</v>
      </c>
      <c r="E28" t="s">
        <v>477</v>
      </c>
      <c r="F28" t="b">
        <v>0</v>
      </c>
      <c r="G28" t="s">
        <v>68</v>
      </c>
      <c r="I28">
        <v>44593.508368055547</v>
      </c>
      <c r="L28" t="s">
        <v>93</v>
      </c>
      <c r="M28" t="s">
        <v>1870</v>
      </c>
      <c r="N28" t="s">
        <v>102</v>
      </c>
      <c r="O28" t="s">
        <v>1873</v>
      </c>
      <c r="Q28" t="str">
        <f t="shared" si="0"/>
        <v>ALICE BEAL ELEMENTARY</v>
      </c>
      <c r="V28">
        <v>44593.508368055547</v>
      </c>
      <c r="W28">
        <v>30069</v>
      </c>
      <c r="X28" t="s">
        <v>1371</v>
      </c>
      <c r="Y28" t="s">
        <v>65</v>
      </c>
      <c r="Z28" t="s">
        <v>703</v>
      </c>
      <c r="AA28" t="s">
        <v>477</v>
      </c>
      <c r="AB28" t="b">
        <v>0</v>
      </c>
      <c r="AC28" t="s">
        <v>68</v>
      </c>
      <c r="AE28">
        <f t="shared" si="1"/>
        <v>30069</v>
      </c>
    </row>
    <row r="29" spans="1:31" x14ac:dyDescent="0.25">
      <c r="A29">
        <v>30070</v>
      </c>
      <c r="B29" t="s">
        <v>1474</v>
      </c>
      <c r="C29" t="s">
        <v>65</v>
      </c>
      <c r="D29" t="s">
        <v>767</v>
      </c>
      <c r="E29" t="s">
        <v>477</v>
      </c>
      <c r="F29" t="b">
        <v>0</v>
      </c>
      <c r="G29" t="s">
        <v>68</v>
      </c>
      <c r="I29">
        <v>44593.482835648138</v>
      </c>
      <c r="L29" t="s">
        <v>1474</v>
      </c>
      <c r="M29" t="s">
        <v>1870</v>
      </c>
      <c r="N29" t="s">
        <v>767</v>
      </c>
      <c r="O29" t="s">
        <v>618</v>
      </c>
      <c r="Q29" t="str">
        <f t="shared" si="0"/>
        <v>ALL SAINTS CATHOLIC SCHOOL</v>
      </c>
      <c r="V29">
        <v>44593.482835648138</v>
      </c>
      <c r="W29">
        <v>30070</v>
      </c>
      <c r="X29" t="s">
        <v>1462</v>
      </c>
      <c r="Y29" t="s">
        <v>65</v>
      </c>
      <c r="Z29" t="s">
        <v>703</v>
      </c>
      <c r="AA29" t="s">
        <v>477</v>
      </c>
      <c r="AB29" t="b">
        <v>0</v>
      </c>
      <c r="AC29" t="s">
        <v>68</v>
      </c>
      <c r="AE29">
        <f t="shared" si="1"/>
        <v>30070</v>
      </c>
    </row>
    <row r="30" spans="1:31" x14ac:dyDescent="0.25">
      <c r="A30">
        <v>30075</v>
      </c>
      <c r="B30" t="s">
        <v>1860</v>
      </c>
      <c r="C30" t="s">
        <v>70</v>
      </c>
      <c r="D30" t="s">
        <v>685</v>
      </c>
      <c r="E30" t="s">
        <v>485</v>
      </c>
      <c r="F30" t="b">
        <v>0</v>
      </c>
      <c r="G30" t="s">
        <v>68</v>
      </c>
      <c r="I30">
        <v>44574.456909722219</v>
      </c>
      <c r="L30" t="s">
        <v>1860</v>
      </c>
      <c r="M30" t="s">
        <v>1872</v>
      </c>
      <c r="N30" t="s">
        <v>685</v>
      </c>
      <c r="O30" t="s">
        <v>1874</v>
      </c>
      <c r="Q30" t="str">
        <f t="shared" si="0"/>
        <v>All Saints Elementary</v>
      </c>
      <c r="V30">
        <v>44574.456909722219</v>
      </c>
      <c r="W30">
        <v>30075</v>
      </c>
      <c r="X30" t="s">
        <v>1276</v>
      </c>
      <c r="Y30" t="s">
        <v>70</v>
      </c>
      <c r="Z30" t="s">
        <v>517</v>
      </c>
      <c r="AA30" t="s">
        <v>485</v>
      </c>
      <c r="AB30" t="b">
        <v>0</v>
      </c>
      <c r="AC30" t="s">
        <v>68</v>
      </c>
      <c r="AE30">
        <f t="shared" si="1"/>
        <v>30075</v>
      </c>
    </row>
    <row r="31" spans="1:31" x14ac:dyDescent="0.25">
      <c r="A31">
        <v>30076</v>
      </c>
      <c r="B31" t="s">
        <v>1851</v>
      </c>
      <c r="C31" t="s">
        <v>70</v>
      </c>
      <c r="D31" t="s">
        <v>787</v>
      </c>
      <c r="E31" t="s">
        <v>484</v>
      </c>
      <c r="F31" t="b">
        <v>0</v>
      </c>
      <c r="G31" t="s">
        <v>68</v>
      </c>
      <c r="I31">
        <v>44624.526226851849</v>
      </c>
      <c r="L31" t="s">
        <v>2085</v>
      </c>
      <c r="M31" t="s">
        <v>1872</v>
      </c>
      <c r="N31" t="s">
        <v>787</v>
      </c>
      <c r="O31" t="s">
        <v>1353</v>
      </c>
      <c r="Q31" t="str">
        <f t="shared" si="0"/>
        <v>ALLENDALE ELEMENTARY</v>
      </c>
      <c r="V31">
        <v>44624.526226851849</v>
      </c>
      <c r="W31">
        <v>30076</v>
      </c>
      <c r="X31" t="s">
        <v>1538</v>
      </c>
      <c r="Y31" t="s">
        <v>70</v>
      </c>
      <c r="Z31" t="s">
        <v>861</v>
      </c>
      <c r="AA31" t="s">
        <v>484</v>
      </c>
      <c r="AB31" t="b">
        <v>0</v>
      </c>
      <c r="AC31" t="s">
        <v>68</v>
      </c>
      <c r="AE31">
        <f t="shared" si="1"/>
        <v>30076</v>
      </c>
    </row>
    <row r="32" spans="1:31" x14ac:dyDescent="0.25">
      <c r="A32">
        <v>30079</v>
      </c>
      <c r="B32" t="s">
        <v>1363</v>
      </c>
      <c r="C32" t="s">
        <v>65</v>
      </c>
      <c r="D32" t="s">
        <v>718</v>
      </c>
      <c r="E32" t="s">
        <v>485</v>
      </c>
      <c r="F32" t="b">
        <v>0</v>
      </c>
      <c r="G32" t="s">
        <v>68</v>
      </c>
      <c r="I32">
        <v>44600.342499999999</v>
      </c>
      <c r="L32" t="s">
        <v>1363</v>
      </c>
      <c r="M32" t="s">
        <v>1870</v>
      </c>
      <c r="N32" t="s">
        <v>718</v>
      </c>
      <c r="O32" t="s">
        <v>1876</v>
      </c>
      <c r="Q32" t="str">
        <f t="shared" si="0"/>
        <v>ALMA DEL MAR CHARTER SCHOOL</v>
      </c>
      <c r="V32">
        <v>44600.342499999999</v>
      </c>
      <c r="W32">
        <v>30079</v>
      </c>
      <c r="X32" t="s">
        <v>1559</v>
      </c>
      <c r="Y32" t="s">
        <v>77</v>
      </c>
      <c r="Z32" t="s">
        <v>673</v>
      </c>
      <c r="AA32" t="s">
        <v>485</v>
      </c>
      <c r="AB32" t="b">
        <v>0</v>
      </c>
      <c r="AC32" t="s">
        <v>68</v>
      </c>
      <c r="AE32">
        <f t="shared" si="1"/>
        <v>30079</v>
      </c>
    </row>
    <row r="33" spans="1:31" x14ac:dyDescent="0.25">
      <c r="A33">
        <v>30081</v>
      </c>
      <c r="B33" t="s">
        <v>1859</v>
      </c>
      <c r="C33" t="s">
        <v>168</v>
      </c>
      <c r="D33" t="s">
        <v>1701</v>
      </c>
      <c r="E33" t="s">
        <v>66</v>
      </c>
      <c r="F33" t="b">
        <v>0</v>
      </c>
      <c r="G33" t="s">
        <v>68</v>
      </c>
      <c r="I33">
        <v>44613.691747685189</v>
      </c>
      <c r="L33" t="s">
        <v>1859</v>
      </c>
      <c r="M33" t="s">
        <v>1921</v>
      </c>
      <c r="N33" t="s">
        <v>685</v>
      </c>
      <c r="O33" t="s">
        <v>1874</v>
      </c>
      <c r="Q33" t="str">
        <f t="shared" si="0"/>
        <v>Al-Noor Academy</v>
      </c>
      <c r="V33">
        <v>44613.691747685189</v>
      </c>
      <c r="W33">
        <v>30081</v>
      </c>
      <c r="X33" t="s">
        <v>454</v>
      </c>
      <c r="Y33" t="s">
        <v>77</v>
      </c>
      <c r="Z33" t="s">
        <v>220</v>
      </c>
      <c r="AA33" t="s">
        <v>66</v>
      </c>
      <c r="AB33" t="b">
        <v>0</v>
      </c>
      <c r="AC33" t="s">
        <v>68</v>
      </c>
      <c r="AE33">
        <f t="shared" si="1"/>
        <v>30081</v>
      </c>
    </row>
    <row r="34" spans="1:31" x14ac:dyDescent="0.25">
      <c r="A34">
        <v>30086</v>
      </c>
      <c r="B34" t="s">
        <v>2216</v>
      </c>
      <c r="C34" t="s">
        <v>70</v>
      </c>
      <c r="D34" t="s">
        <v>2217</v>
      </c>
      <c r="E34" t="s">
        <v>66</v>
      </c>
      <c r="F34" t="b">
        <v>0</v>
      </c>
      <c r="G34" t="s">
        <v>68</v>
      </c>
      <c r="I34">
        <v>44588.558472222219</v>
      </c>
      <c r="L34" t="s">
        <v>2337</v>
      </c>
      <c r="M34" t="s">
        <v>1872</v>
      </c>
      <c r="N34" t="s">
        <v>745</v>
      </c>
      <c r="O34" t="s">
        <v>1892</v>
      </c>
      <c r="Q34" t="str">
        <f t="shared" si="0"/>
        <v>AMBROSE ELEMENTARY</v>
      </c>
      <c r="V34">
        <v>44588.558472222219</v>
      </c>
      <c r="W34">
        <v>30086</v>
      </c>
      <c r="X34" t="s">
        <v>120</v>
      </c>
      <c r="Y34" t="s">
        <v>70</v>
      </c>
      <c r="Z34" t="s">
        <v>121</v>
      </c>
      <c r="AA34" t="s">
        <v>66</v>
      </c>
      <c r="AB34" t="b">
        <v>0</v>
      </c>
      <c r="AC34" t="s">
        <v>68</v>
      </c>
      <c r="AE34">
        <f t="shared" si="1"/>
        <v>30086</v>
      </c>
    </row>
    <row r="35" spans="1:31" x14ac:dyDescent="0.25">
      <c r="A35">
        <v>30087</v>
      </c>
      <c r="B35" t="s">
        <v>97</v>
      </c>
      <c r="C35" t="s">
        <v>65</v>
      </c>
      <c r="D35" t="s">
        <v>84</v>
      </c>
      <c r="E35" t="s">
        <v>487</v>
      </c>
      <c r="F35" t="b">
        <v>0</v>
      </c>
      <c r="G35" t="s">
        <v>68</v>
      </c>
      <c r="I35">
        <v>44550.458182870367</v>
      </c>
      <c r="L35" t="s">
        <v>97</v>
      </c>
      <c r="M35" t="s">
        <v>1870</v>
      </c>
      <c r="N35" t="s">
        <v>211</v>
      </c>
      <c r="O35" t="s">
        <v>1873</v>
      </c>
      <c r="Q35" t="str">
        <f t="shared" si="0"/>
        <v>Amego School</v>
      </c>
      <c r="V35">
        <v>44550.458182870367</v>
      </c>
      <c r="W35">
        <v>30087</v>
      </c>
      <c r="X35" t="s">
        <v>1852</v>
      </c>
      <c r="Y35" t="s">
        <v>70</v>
      </c>
      <c r="Z35" t="s">
        <v>487</v>
      </c>
      <c r="AA35" t="s">
        <v>487</v>
      </c>
      <c r="AB35" t="b">
        <v>0</v>
      </c>
      <c r="AC35" t="s">
        <v>68</v>
      </c>
      <c r="AE35">
        <f t="shared" si="1"/>
        <v>30087</v>
      </c>
    </row>
    <row r="36" spans="1:31" x14ac:dyDescent="0.25">
      <c r="A36">
        <v>30089</v>
      </c>
      <c r="B36" t="s">
        <v>2142</v>
      </c>
      <c r="C36" t="s">
        <v>127</v>
      </c>
      <c r="D36" t="s">
        <v>480</v>
      </c>
      <c r="E36" t="s">
        <v>477</v>
      </c>
      <c r="F36" t="b">
        <v>0</v>
      </c>
      <c r="G36" t="s">
        <v>85</v>
      </c>
      <c r="I36">
        <v>0</v>
      </c>
      <c r="L36" t="s">
        <v>2284</v>
      </c>
      <c r="M36" t="s">
        <v>1883</v>
      </c>
      <c r="N36" t="s">
        <v>604</v>
      </c>
      <c r="O36" t="s">
        <v>1874</v>
      </c>
      <c r="Q36" t="str">
        <f t="shared" si="0"/>
        <v>AMESBURY ELEMENTARY SCHOOL</v>
      </c>
      <c r="V36">
        <v>0</v>
      </c>
      <c r="W36">
        <v>30089</v>
      </c>
      <c r="X36" t="s">
        <v>1693</v>
      </c>
      <c r="Y36" t="s">
        <v>70</v>
      </c>
      <c r="Z36" t="s">
        <v>1694</v>
      </c>
      <c r="AA36" t="s">
        <v>477</v>
      </c>
      <c r="AB36" t="b">
        <v>0</v>
      </c>
      <c r="AC36" t="s">
        <v>85</v>
      </c>
      <c r="AE36">
        <f t="shared" si="1"/>
        <v>30089</v>
      </c>
    </row>
    <row r="37" spans="1:31" x14ac:dyDescent="0.25">
      <c r="A37">
        <v>30090</v>
      </c>
      <c r="B37" t="s">
        <v>1858</v>
      </c>
      <c r="C37" t="s">
        <v>65</v>
      </c>
      <c r="D37" t="s">
        <v>522</v>
      </c>
      <c r="E37" t="s">
        <v>486</v>
      </c>
      <c r="F37" t="b">
        <v>0</v>
      </c>
      <c r="G37" t="s">
        <v>68</v>
      </c>
      <c r="I37">
        <v>44581.469467592593</v>
      </c>
      <c r="L37" t="s">
        <v>1858</v>
      </c>
      <c r="M37" t="s">
        <v>1870</v>
      </c>
      <c r="N37" t="s">
        <v>522</v>
      </c>
      <c r="O37" t="s">
        <v>594</v>
      </c>
      <c r="Q37" t="str">
        <f t="shared" si="0"/>
        <v>AMESBURY MONTESSORI</v>
      </c>
      <c r="V37">
        <v>44581.469467592593</v>
      </c>
      <c r="W37">
        <v>30090</v>
      </c>
      <c r="X37" t="s">
        <v>1769</v>
      </c>
      <c r="Y37" t="s">
        <v>70</v>
      </c>
      <c r="Z37" t="s">
        <v>1495</v>
      </c>
      <c r="AA37" t="s">
        <v>486</v>
      </c>
      <c r="AB37" t="b">
        <v>0</v>
      </c>
      <c r="AC37" t="s">
        <v>68</v>
      </c>
      <c r="AE37">
        <f t="shared" si="1"/>
        <v>30090</v>
      </c>
    </row>
    <row r="38" spans="1:31" x14ac:dyDescent="0.25">
      <c r="A38">
        <v>30100</v>
      </c>
      <c r="B38" t="s">
        <v>2102</v>
      </c>
      <c r="C38" t="s">
        <v>70</v>
      </c>
      <c r="D38" t="s">
        <v>522</v>
      </c>
      <c r="E38" t="s">
        <v>486</v>
      </c>
      <c r="F38" t="b">
        <v>0</v>
      </c>
      <c r="G38" t="s">
        <v>68</v>
      </c>
      <c r="I38">
        <v>44622.542928240742</v>
      </c>
      <c r="L38" t="s">
        <v>2102</v>
      </c>
      <c r="M38" t="s">
        <v>1872</v>
      </c>
      <c r="N38" t="s">
        <v>522</v>
      </c>
      <c r="O38" t="s">
        <v>594</v>
      </c>
      <c r="Q38" t="str">
        <f t="shared" si="0"/>
        <v>AMHERST MONTESSORI SCHOOL</v>
      </c>
      <c r="V38">
        <v>44622.542928240742</v>
      </c>
      <c r="W38">
        <v>30100</v>
      </c>
      <c r="X38" t="s">
        <v>1448</v>
      </c>
      <c r="Y38" t="s">
        <v>70</v>
      </c>
      <c r="Z38" t="s">
        <v>640</v>
      </c>
      <c r="AA38" t="s">
        <v>486</v>
      </c>
      <c r="AB38" t="b">
        <v>0</v>
      </c>
      <c r="AC38" t="s">
        <v>68</v>
      </c>
      <c r="AE38">
        <f t="shared" si="1"/>
        <v>30100</v>
      </c>
    </row>
    <row r="39" spans="1:31" x14ac:dyDescent="0.25">
      <c r="A39">
        <v>30101</v>
      </c>
      <c r="B39" t="s">
        <v>1247</v>
      </c>
      <c r="C39" t="s">
        <v>70</v>
      </c>
      <c r="D39" t="s">
        <v>523</v>
      </c>
      <c r="E39" t="s">
        <v>481</v>
      </c>
      <c r="F39" t="b">
        <v>0</v>
      </c>
      <c r="G39" t="s">
        <v>85</v>
      </c>
      <c r="I39">
        <v>0</v>
      </c>
      <c r="L39" t="s">
        <v>1247</v>
      </c>
      <c r="M39" t="s">
        <v>1872</v>
      </c>
      <c r="N39" t="s">
        <v>523</v>
      </c>
      <c r="O39" t="s">
        <v>1880</v>
      </c>
      <c r="Q39" t="str">
        <f t="shared" si="0"/>
        <v>AMIGOS SCHOOL</v>
      </c>
      <c r="V39">
        <v>0</v>
      </c>
      <c r="W39">
        <v>30101</v>
      </c>
      <c r="X39" t="s">
        <v>1550</v>
      </c>
      <c r="Y39" t="s">
        <v>70</v>
      </c>
      <c r="Z39" t="s">
        <v>654</v>
      </c>
      <c r="AA39" t="s">
        <v>481</v>
      </c>
      <c r="AB39" t="b">
        <v>0</v>
      </c>
      <c r="AC39" t="s">
        <v>85</v>
      </c>
      <c r="AE39">
        <f t="shared" si="1"/>
        <v>30101</v>
      </c>
    </row>
    <row r="40" spans="1:31" x14ac:dyDescent="0.25">
      <c r="A40">
        <v>30104</v>
      </c>
      <c r="B40" t="s">
        <v>98</v>
      </c>
      <c r="C40" t="s">
        <v>65</v>
      </c>
      <c r="D40" t="s">
        <v>73</v>
      </c>
      <c r="E40" t="s">
        <v>479</v>
      </c>
      <c r="F40" t="b">
        <v>0</v>
      </c>
      <c r="G40" t="s">
        <v>68</v>
      </c>
      <c r="I40">
        <v>44620.471377314818</v>
      </c>
      <c r="L40" t="s">
        <v>98</v>
      </c>
      <c r="M40" t="s">
        <v>1870</v>
      </c>
      <c r="N40" t="s">
        <v>73</v>
      </c>
      <c r="O40" t="s">
        <v>1873</v>
      </c>
      <c r="Q40" t="str">
        <f t="shared" si="0"/>
        <v>AMVET BLVD SCHOOL</v>
      </c>
      <c r="V40">
        <v>44620.471377314818</v>
      </c>
      <c r="W40">
        <v>30104</v>
      </c>
      <c r="X40" t="s">
        <v>1331</v>
      </c>
      <c r="Y40" t="s">
        <v>70</v>
      </c>
      <c r="Z40" t="s">
        <v>646</v>
      </c>
      <c r="AA40" t="s">
        <v>479</v>
      </c>
      <c r="AB40" t="b">
        <v>0</v>
      </c>
      <c r="AC40" t="s">
        <v>68</v>
      </c>
      <c r="AE40">
        <f t="shared" si="1"/>
        <v>30104</v>
      </c>
    </row>
    <row r="41" spans="1:31" x14ac:dyDescent="0.25">
      <c r="A41">
        <v>30107</v>
      </c>
      <c r="B41" t="s">
        <v>1381</v>
      </c>
      <c r="C41" t="s">
        <v>65</v>
      </c>
      <c r="D41" t="s">
        <v>692</v>
      </c>
      <c r="E41" t="s">
        <v>481</v>
      </c>
      <c r="F41" t="b">
        <v>0</v>
      </c>
      <c r="G41" t="s">
        <v>68</v>
      </c>
      <c r="I41">
        <v>44623.596030092587</v>
      </c>
      <c r="L41" t="s">
        <v>1381</v>
      </c>
      <c r="M41" t="s">
        <v>1870</v>
      </c>
      <c r="N41" t="s">
        <v>692</v>
      </c>
      <c r="O41" t="s">
        <v>1874</v>
      </c>
      <c r="Q41" t="str">
        <f t="shared" si="0"/>
        <v>ANDOVER SCHOOL OF MONTESSORI</v>
      </c>
      <c r="V41">
        <v>44623.596030092587</v>
      </c>
      <c r="W41">
        <v>30107</v>
      </c>
      <c r="X41" t="s">
        <v>1553</v>
      </c>
      <c r="Y41" t="s">
        <v>70</v>
      </c>
      <c r="Z41" t="s">
        <v>563</v>
      </c>
      <c r="AA41" t="s">
        <v>481</v>
      </c>
      <c r="AB41" t="b">
        <v>0</v>
      </c>
      <c r="AC41" t="s">
        <v>68</v>
      </c>
      <c r="AE41">
        <f t="shared" si="1"/>
        <v>30107</v>
      </c>
    </row>
    <row r="42" spans="1:31" x14ac:dyDescent="0.25">
      <c r="A42">
        <v>30109</v>
      </c>
      <c r="B42" t="s">
        <v>103</v>
      </c>
      <c r="C42" t="s">
        <v>70</v>
      </c>
      <c r="D42" t="s">
        <v>104</v>
      </c>
      <c r="E42" t="s">
        <v>476</v>
      </c>
      <c r="F42" t="b">
        <v>0</v>
      </c>
      <c r="G42" t="s">
        <v>68</v>
      </c>
      <c r="I42">
        <v>44622.519444444442</v>
      </c>
      <c r="L42" t="s">
        <v>103</v>
      </c>
      <c r="M42" t="s">
        <v>1872</v>
      </c>
      <c r="N42" t="s">
        <v>104</v>
      </c>
      <c r="O42" t="s">
        <v>1873</v>
      </c>
      <c r="Q42" t="str">
        <f t="shared" si="0"/>
        <v>ANGIER SCHOOL</v>
      </c>
      <c r="V42">
        <v>44622.519444444442</v>
      </c>
      <c r="W42">
        <v>30109</v>
      </c>
      <c r="X42" t="s">
        <v>1081</v>
      </c>
      <c r="Y42" t="s">
        <v>65</v>
      </c>
      <c r="Z42" t="s">
        <v>728</v>
      </c>
      <c r="AA42" t="s">
        <v>476</v>
      </c>
      <c r="AB42" t="b">
        <v>0</v>
      </c>
      <c r="AC42" t="s">
        <v>68</v>
      </c>
      <c r="AE42">
        <f t="shared" si="1"/>
        <v>30109</v>
      </c>
    </row>
    <row r="43" spans="1:31" x14ac:dyDescent="0.25">
      <c r="A43">
        <v>30112</v>
      </c>
      <c r="B43" t="s">
        <v>106</v>
      </c>
      <c r="C43" t="s">
        <v>65</v>
      </c>
      <c r="D43" t="s">
        <v>107</v>
      </c>
      <c r="E43" t="s">
        <v>479</v>
      </c>
      <c r="F43" t="b">
        <v>0</v>
      </c>
      <c r="G43" t="s">
        <v>68</v>
      </c>
      <c r="I43">
        <v>44572.461840277778</v>
      </c>
      <c r="L43" t="s">
        <v>106</v>
      </c>
      <c r="M43" t="s">
        <v>1870</v>
      </c>
      <c r="N43" t="s">
        <v>67</v>
      </c>
      <c r="O43" t="s">
        <v>1873</v>
      </c>
      <c r="Q43" t="str">
        <f t="shared" si="0"/>
        <v>Ann Bradstreet Early Childhood Center</v>
      </c>
      <c r="V43">
        <v>44572.461840277778</v>
      </c>
      <c r="W43">
        <v>30112</v>
      </c>
      <c r="X43" t="s">
        <v>1799</v>
      </c>
      <c r="Y43" t="s">
        <v>77</v>
      </c>
      <c r="Z43" t="s">
        <v>1074</v>
      </c>
      <c r="AA43" t="s">
        <v>479</v>
      </c>
      <c r="AB43" t="b">
        <v>0</v>
      </c>
      <c r="AC43" t="s">
        <v>68</v>
      </c>
      <c r="AE43">
        <f t="shared" si="1"/>
        <v>30112</v>
      </c>
    </row>
    <row r="44" spans="1:31" x14ac:dyDescent="0.25">
      <c r="A44">
        <v>30115</v>
      </c>
      <c r="B44" t="s">
        <v>863</v>
      </c>
      <c r="C44" t="s">
        <v>65</v>
      </c>
      <c r="D44" t="s">
        <v>691</v>
      </c>
      <c r="E44" t="s">
        <v>487</v>
      </c>
      <c r="F44" t="b">
        <v>0</v>
      </c>
      <c r="G44" t="s">
        <v>68</v>
      </c>
      <c r="I44">
        <v>44623.506423611107</v>
      </c>
      <c r="L44" t="s">
        <v>2026</v>
      </c>
      <c r="M44" t="s">
        <v>1870</v>
      </c>
      <c r="N44" t="s">
        <v>691</v>
      </c>
      <c r="O44" t="s">
        <v>594</v>
      </c>
      <c r="Q44" t="str">
        <f t="shared" si="0"/>
        <v>ANNA E BARRY</v>
      </c>
      <c r="V44">
        <v>44623.506423611107</v>
      </c>
      <c r="W44">
        <v>30115</v>
      </c>
      <c r="X44" t="s">
        <v>1062</v>
      </c>
      <c r="Y44" t="s">
        <v>70</v>
      </c>
      <c r="Z44" t="s">
        <v>652</v>
      </c>
      <c r="AA44" t="s">
        <v>487</v>
      </c>
      <c r="AB44" t="b">
        <v>0</v>
      </c>
      <c r="AC44" t="s">
        <v>68</v>
      </c>
      <c r="AE44">
        <f t="shared" si="1"/>
        <v>30115</v>
      </c>
    </row>
    <row r="45" spans="1:31" x14ac:dyDescent="0.25">
      <c r="A45">
        <v>30116</v>
      </c>
      <c r="B45" t="s">
        <v>1165</v>
      </c>
      <c r="C45" t="s">
        <v>65</v>
      </c>
      <c r="D45" t="s">
        <v>935</v>
      </c>
      <c r="E45" t="s">
        <v>479</v>
      </c>
      <c r="F45" t="b">
        <v>0</v>
      </c>
      <c r="G45" t="s">
        <v>68</v>
      </c>
      <c r="I45">
        <v>44623.49523148148</v>
      </c>
      <c r="L45" t="s">
        <v>1165</v>
      </c>
      <c r="M45" t="s">
        <v>1870</v>
      </c>
      <c r="N45" t="s">
        <v>935</v>
      </c>
      <c r="O45" t="s">
        <v>618</v>
      </c>
      <c r="Q45" t="str">
        <f t="shared" si="0"/>
        <v>ANNA WARE JACKSON SCHOOL</v>
      </c>
      <c r="V45">
        <v>44623.49523148148</v>
      </c>
      <c r="W45">
        <v>30116</v>
      </c>
      <c r="X45" t="s">
        <v>1141</v>
      </c>
      <c r="Y45" t="s">
        <v>65</v>
      </c>
      <c r="Z45" t="s">
        <v>979</v>
      </c>
      <c r="AA45" t="s">
        <v>479</v>
      </c>
      <c r="AB45" t="b">
        <v>0</v>
      </c>
      <c r="AC45" t="s">
        <v>68</v>
      </c>
      <c r="AE45">
        <f t="shared" si="1"/>
        <v>30116</v>
      </c>
    </row>
    <row r="46" spans="1:31" x14ac:dyDescent="0.25">
      <c r="A46">
        <v>30121</v>
      </c>
      <c r="B46" t="s">
        <v>1373</v>
      </c>
      <c r="C46" t="s">
        <v>65</v>
      </c>
      <c r="D46" t="s">
        <v>719</v>
      </c>
      <c r="E46" t="s">
        <v>482</v>
      </c>
      <c r="F46" t="b">
        <v>0</v>
      </c>
      <c r="G46" t="s">
        <v>105</v>
      </c>
      <c r="I46">
        <v>44490.450601851851</v>
      </c>
      <c r="L46" t="s">
        <v>1373</v>
      </c>
      <c r="M46" t="s">
        <v>1870</v>
      </c>
      <c r="N46" t="s">
        <v>719</v>
      </c>
      <c r="O46" t="s">
        <v>1892</v>
      </c>
      <c r="Q46" t="str">
        <f t="shared" si="0"/>
        <v>ANNE T DUNPHY SCHOOL</v>
      </c>
      <c r="V46">
        <v>44490.450601851851</v>
      </c>
      <c r="W46">
        <v>30121</v>
      </c>
      <c r="X46" t="s">
        <v>1800</v>
      </c>
      <c r="Y46" t="s">
        <v>70</v>
      </c>
      <c r="Z46" t="s">
        <v>611</v>
      </c>
      <c r="AA46" t="s">
        <v>482</v>
      </c>
      <c r="AB46" t="b">
        <v>0</v>
      </c>
      <c r="AC46" t="s">
        <v>105</v>
      </c>
      <c r="AE46">
        <f t="shared" si="1"/>
        <v>30121</v>
      </c>
    </row>
    <row r="47" spans="1:31" x14ac:dyDescent="0.25">
      <c r="A47">
        <v>30130</v>
      </c>
      <c r="B47" t="s">
        <v>1164</v>
      </c>
      <c r="C47" t="s">
        <v>65</v>
      </c>
      <c r="D47" t="s">
        <v>815</v>
      </c>
      <c r="E47" t="s">
        <v>66</v>
      </c>
      <c r="F47" t="b">
        <v>0</v>
      </c>
      <c r="G47" t="s">
        <v>105</v>
      </c>
      <c r="I47">
        <v>44567.602106481478</v>
      </c>
      <c r="L47" t="s">
        <v>1164</v>
      </c>
      <c r="M47" t="s">
        <v>1870</v>
      </c>
      <c r="N47" t="s">
        <v>815</v>
      </c>
      <c r="O47" t="s">
        <v>1880</v>
      </c>
      <c r="Q47" t="str">
        <f t="shared" si="0"/>
        <v>ANNIE E FALES SCHOOL</v>
      </c>
      <c r="V47">
        <v>44567.602106481478</v>
      </c>
      <c r="W47">
        <v>30130</v>
      </c>
      <c r="X47" t="s">
        <v>315</v>
      </c>
      <c r="Y47" t="s">
        <v>70</v>
      </c>
      <c r="Z47" t="s">
        <v>169</v>
      </c>
      <c r="AA47" t="s">
        <v>66</v>
      </c>
      <c r="AB47" t="b">
        <v>0</v>
      </c>
      <c r="AC47" t="s">
        <v>105</v>
      </c>
      <c r="AE47">
        <f t="shared" si="1"/>
        <v>30130</v>
      </c>
    </row>
    <row r="48" spans="1:31" x14ac:dyDescent="0.25">
      <c r="A48">
        <v>30160</v>
      </c>
      <c r="B48" t="s">
        <v>1856</v>
      </c>
      <c r="C48" t="s">
        <v>65</v>
      </c>
      <c r="D48" t="s">
        <v>1857</v>
      </c>
      <c r="E48" t="s">
        <v>486</v>
      </c>
      <c r="F48" t="b">
        <v>0</v>
      </c>
      <c r="G48" t="s">
        <v>85</v>
      </c>
      <c r="I48">
        <v>0</v>
      </c>
      <c r="L48" t="s">
        <v>1856</v>
      </c>
      <c r="M48" t="s">
        <v>1870</v>
      </c>
      <c r="N48" t="s">
        <v>804</v>
      </c>
      <c r="O48" t="s">
        <v>1353</v>
      </c>
      <c r="Q48" t="str">
        <f t="shared" si="0"/>
        <v>Antioch</v>
      </c>
      <c r="V48">
        <v>0</v>
      </c>
      <c r="W48">
        <v>30160</v>
      </c>
      <c r="X48" t="s">
        <v>1651</v>
      </c>
      <c r="Y48" t="s">
        <v>65</v>
      </c>
      <c r="Z48" t="s">
        <v>1187</v>
      </c>
      <c r="AA48" t="s">
        <v>486</v>
      </c>
      <c r="AB48" t="b">
        <v>0</v>
      </c>
      <c r="AC48" t="s">
        <v>85</v>
      </c>
      <c r="AE48">
        <f t="shared" si="1"/>
        <v>30160</v>
      </c>
    </row>
    <row r="49" spans="1:31" x14ac:dyDescent="0.25">
      <c r="A49">
        <v>30161</v>
      </c>
      <c r="B49" t="s">
        <v>2138</v>
      </c>
      <c r="C49" t="s">
        <v>70</v>
      </c>
      <c r="D49" t="s">
        <v>899</v>
      </c>
      <c r="E49" t="s">
        <v>486</v>
      </c>
      <c r="F49" t="b">
        <v>0</v>
      </c>
      <c r="G49" t="s">
        <v>85</v>
      </c>
      <c r="I49">
        <v>0</v>
      </c>
      <c r="L49" t="s">
        <v>2280</v>
      </c>
      <c r="M49" t="s">
        <v>1872</v>
      </c>
      <c r="N49" t="s">
        <v>596</v>
      </c>
      <c r="O49" t="s">
        <v>1874</v>
      </c>
      <c r="Q49" t="str">
        <f t="shared" si="0"/>
        <v>Antioch School</v>
      </c>
      <c r="V49">
        <v>0</v>
      </c>
      <c r="W49">
        <v>30161</v>
      </c>
      <c r="X49" t="s">
        <v>1768</v>
      </c>
      <c r="Y49" t="s">
        <v>65</v>
      </c>
      <c r="Z49" t="s">
        <v>1586</v>
      </c>
      <c r="AA49" t="s">
        <v>486</v>
      </c>
      <c r="AB49" t="b">
        <v>0</v>
      </c>
      <c r="AC49" t="s">
        <v>85</v>
      </c>
      <c r="AE49">
        <f t="shared" si="1"/>
        <v>30161</v>
      </c>
    </row>
    <row r="50" spans="1:31" x14ac:dyDescent="0.25">
      <c r="A50">
        <v>30210</v>
      </c>
      <c r="B50" t="s">
        <v>1850</v>
      </c>
      <c r="C50" t="s">
        <v>70</v>
      </c>
      <c r="D50" t="s">
        <v>596</v>
      </c>
      <c r="E50" t="s">
        <v>479</v>
      </c>
      <c r="F50" t="b">
        <v>0</v>
      </c>
      <c r="G50" t="s">
        <v>85</v>
      </c>
      <c r="I50">
        <v>0</v>
      </c>
      <c r="L50" t="s">
        <v>1945</v>
      </c>
      <c r="M50" t="s">
        <v>1872</v>
      </c>
      <c r="N50" t="s">
        <v>596</v>
      </c>
      <c r="O50" t="s">
        <v>1874</v>
      </c>
      <c r="Q50" t="str">
        <f t="shared" si="0"/>
        <v>APPLEWILD PRESCHOOL AT DEVENS</v>
      </c>
      <c r="V50">
        <v>0</v>
      </c>
      <c r="W50">
        <v>30210</v>
      </c>
      <c r="X50" t="s">
        <v>1796</v>
      </c>
      <c r="Y50" t="s">
        <v>70</v>
      </c>
      <c r="Z50" t="s">
        <v>1797</v>
      </c>
      <c r="AA50" t="s">
        <v>479</v>
      </c>
      <c r="AB50" t="b">
        <v>0</v>
      </c>
      <c r="AC50" t="s">
        <v>85</v>
      </c>
      <c r="AE50">
        <f t="shared" si="1"/>
        <v>30210</v>
      </c>
    </row>
    <row r="51" spans="1:31" x14ac:dyDescent="0.25">
      <c r="A51">
        <v>30371</v>
      </c>
      <c r="B51" t="s">
        <v>108</v>
      </c>
      <c r="C51" t="s">
        <v>70</v>
      </c>
      <c r="D51" t="s">
        <v>109</v>
      </c>
      <c r="E51" t="s">
        <v>484</v>
      </c>
      <c r="G51" t="s">
        <v>2100</v>
      </c>
      <c r="L51" t="s">
        <v>108</v>
      </c>
      <c r="M51" t="s">
        <v>1872</v>
      </c>
      <c r="N51" t="s">
        <v>109</v>
      </c>
      <c r="O51" t="s">
        <v>1873</v>
      </c>
      <c r="Q51" t="str">
        <f t="shared" si="0"/>
        <v>APPLEWILD SCHOOL</v>
      </c>
      <c r="V51">
        <v>44601.387199074074</v>
      </c>
      <c r="W51">
        <v>30401</v>
      </c>
      <c r="X51" t="s">
        <v>108</v>
      </c>
      <c r="Y51" t="s">
        <v>70</v>
      </c>
      <c r="Z51" t="s">
        <v>109</v>
      </c>
      <c r="AA51" t="s">
        <v>66</v>
      </c>
      <c r="AB51" t="b">
        <v>0</v>
      </c>
      <c r="AC51" t="s">
        <v>68</v>
      </c>
      <c r="AE51">
        <f t="shared" si="1"/>
        <v>30401</v>
      </c>
    </row>
    <row r="52" spans="1:31" x14ac:dyDescent="0.25">
      <c r="A52">
        <v>30383</v>
      </c>
      <c r="B52" t="s">
        <v>110</v>
      </c>
      <c r="C52" t="s">
        <v>70</v>
      </c>
      <c r="D52" t="s">
        <v>111</v>
      </c>
      <c r="E52" t="s">
        <v>479</v>
      </c>
      <c r="G52" t="s">
        <v>2100</v>
      </c>
      <c r="L52" t="s">
        <v>110</v>
      </c>
      <c r="M52" t="s">
        <v>1872</v>
      </c>
      <c r="N52" t="s">
        <v>109</v>
      </c>
      <c r="O52" t="s">
        <v>1873</v>
      </c>
      <c r="Q52" t="str">
        <f t="shared" si="0"/>
        <v>ARCHWAY SCHOOL</v>
      </c>
      <c r="V52">
        <v>44623.434155092589</v>
      </c>
      <c r="W52">
        <v>31006</v>
      </c>
      <c r="X52" t="s">
        <v>1080</v>
      </c>
      <c r="Y52" t="s">
        <v>65</v>
      </c>
      <c r="Z52" t="s">
        <v>520</v>
      </c>
      <c r="AA52" t="s">
        <v>481</v>
      </c>
      <c r="AB52" t="b">
        <v>0</v>
      </c>
      <c r="AC52" t="s">
        <v>68</v>
      </c>
      <c r="AE52">
        <f t="shared" si="1"/>
        <v>31006</v>
      </c>
    </row>
    <row r="53" spans="1:31" x14ac:dyDescent="0.25">
      <c r="A53">
        <v>30394</v>
      </c>
      <c r="B53" t="s">
        <v>1855</v>
      </c>
      <c r="C53" t="s">
        <v>70</v>
      </c>
      <c r="D53" t="s">
        <v>1046</v>
      </c>
      <c r="E53" t="s">
        <v>477</v>
      </c>
      <c r="G53" t="s">
        <v>2100</v>
      </c>
      <c r="L53" t="s">
        <v>1855</v>
      </c>
      <c r="M53" t="s">
        <v>1872</v>
      </c>
      <c r="N53" t="s">
        <v>1046</v>
      </c>
      <c r="O53" t="s">
        <v>1353</v>
      </c>
      <c r="Q53" t="str">
        <f t="shared" si="0"/>
        <v>ARGENZIANO SCHOOL @ LINCOLN</v>
      </c>
      <c r="V53">
        <v>0</v>
      </c>
      <c r="W53">
        <v>31140</v>
      </c>
      <c r="X53" t="s">
        <v>1644</v>
      </c>
      <c r="Y53" t="s">
        <v>65</v>
      </c>
      <c r="Z53" t="s">
        <v>899</v>
      </c>
      <c r="AA53" t="s">
        <v>477</v>
      </c>
      <c r="AB53" t="b">
        <v>0</v>
      </c>
      <c r="AC53" t="s">
        <v>85</v>
      </c>
      <c r="AE53">
        <f t="shared" si="1"/>
        <v>31140</v>
      </c>
    </row>
    <row r="54" spans="1:31" x14ac:dyDescent="0.25">
      <c r="A54">
        <v>30401</v>
      </c>
      <c r="B54" t="s">
        <v>112</v>
      </c>
      <c r="C54" t="s">
        <v>65</v>
      </c>
      <c r="D54" t="s">
        <v>89</v>
      </c>
      <c r="E54" t="s">
        <v>66</v>
      </c>
      <c r="F54" t="b">
        <v>0</v>
      </c>
      <c r="G54" t="s">
        <v>68</v>
      </c>
      <c r="I54">
        <v>44601.387199074074</v>
      </c>
      <c r="L54" t="s">
        <v>112</v>
      </c>
      <c r="M54" t="s">
        <v>1870</v>
      </c>
      <c r="N54" t="s">
        <v>89</v>
      </c>
      <c r="O54" t="s">
        <v>1873</v>
      </c>
      <c r="Q54" t="str">
        <f t="shared" si="0"/>
        <v>ARGENZIANO SCHOOL @ LINCOLN</v>
      </c>
      <c r="V54">
        <v>44544.563217592593</v>
      </c>
      <c r="W54">
        <v>31165</v>
      </c>
      <c r="X54" t="s">
        <v>1132</v>
      </c>
      <c r="Y54" t="s">
        <v>65</v>
      </c>
      <c r="Z54" t="s">
        <v>611</v>
      </c>
      <c r="AA54" t="s">
        <v>482</v>
      </c>
      <c r="AB54" t="b">
        <v>0</v>
      </c>
      <c r="AC54" t="s">
        <v>68</v>
      </c>
      <c r="AE54">
        <f t="shared" si="1"/>
        <v>31165</v>
      </c>
    </row>
    <row r="55" spans="1:31" x14ac:dyDescent="0.25">
      <c r="A55">
        <v>30464</v>
      </c>
      <c r="B55" t="s">
        <v>112</v>
      </c>
      <c r="C55" t="s">
        <v>65</v>
      </c>
      <c r="D55" t="s">
        <v>89</v>
      </c>
      <c r="E55" t="s">
        <v>476</v>
      </c>
      <c r="G55" t="s">
        <v>2100</v>
      </c>
      <c r="L55" t="s">
        <v>112</v>
      </c>
      <c r="M55" t="s">
        <v>1870</v>
      </c>
      <c r="N55" t="s">
        <v>89</v>
      </c>
      <c r="O55" t="s">
        <v>1873</v>
      </c>
      <c r="Q55" t="str">
        <f t="shared" si="0"/>
        <v>Arlington Childrens Center</v>
      </c>
      <c r="V55">
        <v>44585.510497685187</v>
      </c>
      <c r="W55">
        <v>31178</v>
      </c>
      <c r="X55" t="s">
        <v>1008</v>
      </c>
      <c r="Y55" t="s">
        <v>65</v>
      </c>
      <c r="Z55" t="s">
        <v>1009</v>
      </c>
      <c r="AA55" t="s">
        <v>479</v>
      </c>
      <c r="AB55" t="b">
        <v>0</v>
      </c>
      <c r="AC55" t="s">
        <v>68</v>
      </c>
      <c r="AE55">
        <f t="shared" si="1"/>
        <v>31178</v>
      </c>
    </row>
    <row r="56" spans="1:31" x14ac:dyDescent="0.25">
      <c r="A56">
        <v>30488</v>
      </c>
      <c r="B56" t="s">
        <v>120</v>
      </c>
      <c r="C56" t="s">
        <v>70</v>
      </c>
      <c r="D56" t="s">
        <v>121</v>
      </c>
      <c r="E56" t="s">
        <v>484</v>
      </c>
      <c r="G56" t="s">
        <v>2100</v>
      </c>
      <c r="L56" t="s">
        <v>1884</v>
      </c>
      <c r="M56" t="s">
        <v>1872</v>
      </c>
      <c r="N56" t="s">
        <v>154</v>
      </c>
      <c r="O56" t="s">
        <v>1873</v>
      </c>
      <c r="Q56" t="str">
        <f t="shared" si="0"/>
        <v>ARTHUR D HEALEY SCHOOL</v>
      </c>
      <c r="V56">
        <v>44624.512430555558</v>
      </c>
      <c r="W56">
        <v>31181</v>
      </c>
      <c r="X56" t="s">
        <v>1376</v>
      </c>
      <c r="Y56" t="s">
        <v>65</v>
      </c>
      <c r="Z56" t="s">
        <v>625</v>
      </c>
      <c r="AA56" t="s">
        <v>479</v>
      </c>
      <c r="AB56" t="b">
        <v>0</v>
      </c>
      <c r="AC56" t="s">
        <v>68</v>
      </c>
      <c r="AE56">
        <f t="shared" si="1"/>
        <v>31181</v>
      </c>
    </row>
    <row r="57" spans="1:31" x14ac:dyDescent="0.25">
      <c r="A57">
        <v>30510</v>
      </c>
      <c r="B57" t="s">
        <v>113</v>
      </c>
      <c r="C57" t="s">
        <v>65</v>
      </c>
      <c r="D57" t="s">
        <v>89</v>
      </c>
      <c r="E57" t="s">
        <v>475</v>
      </c>
      <c r="G57" t="s">
        <v>2100</v>
      </c>
      <c r="L57" t="s">
        <v>113</v>
      </c>
      <c r="M57" t="s">
        <v>1870</v>
      </c>
      <c r="N57" t="s">
        <v>89</v>
      </c>
      <c r="O57" t="s">
        <v>1873</v>
      </c>
      <c r="Q57" t="str">
        <f t="shared" si="0"/>
        <v>ARTHUR T TALMADGE SCHOOL</v>
      </c>
      <c r="V57">
        <v>44580.530578703707</v>
      </c>
      <c r="W57">
        <v>31183</v>
      </c>
      <c r="X57" t="s">
        <v>1392</v>
      </c>
      <c r="Y57" t="s">
        <v>65</v>
      </c>
      <c r="Z57" t="s">
        <v>625</v>
      </c>
      <c r="AA57" t="s">
        <v>479</v>
      </c>
      <c r="AB57" t="b">
        <v>0</v>
      </c>
      <c r="AC57" t="s">
        <v>68</v>
      </c>
      <c r="AE57">
        <f t="shared" si="1"/>
        <v>31183</v>
      </c>
    </row>
    <row r="58" spans="1:31" x14ac:dyDescent="0.25">
      <c r="A58">
        <v>30600</v>
      </c>
      <c r="B58" t="s">
        <v>1265</v>
      </c>
      <c r="C58" t="s">
        <v>65</v>
      </c>
      <c r="D58" t="s">
        <v>767</v>
      </c>
      <c r="E58" t="s">
        <v>66</v>
      </c>
      <c r="G58" t="s">
        <v>2100</v>
      </c>
      <c r="L58" t="s">
        <v>1265</v>
      </c>
      <c r="M58" t="s">
        <v>1870</v>
      </c>
      <c r="N58" t="s">
        <v>767</v>
      </c>
      <c r="O58" t="s">
        <v>618</v>
      </c>
      <c r="Q58" t="str">
        <f t="shared" si="0"/>
        <v>Ashby Elementary</v>
      </c>
      <c r="V58">
        <v>0</v>
      </c>
      <c r="W58">
        <v>31188</v>
      </c>
      <c r="X58" t="s">
        <v>1732</v>
      </c>
      <c r="Y58" t="s">
        <v>70</v>
      </c>
      <c r="Z58" t="s">
        <v>605</v>
      </c>
      <c r="AA58" t="s">
        <v>487</v>
      </c>
      <c r="AB58" t="b">
        <v>0</v>
      </c>
      <c r="AC58" t="s">
        <v>85</v>
      </c>
      <c r="AE58">
        <f t="shared" si="1"/>
        <v>31188</v>
      </c>
    </row>
    <row r="59" spans="1:31" x14ac:dyDescent="0.25">
      <c r="A59">
        <v>30720</v>
      </c>
      <c r="B59" t="s">
        <v>124</v>
      </c>
      <c r="C59" t="s">
        <v>65</v>
      </c>
      <c r="D59" t="s">
        <v>125</v>
      </c>
      <c r="E59" t="s">
        <v>66</v>
      </c>
      <c r="G59" t="s">
        <v>2100</v>
      </c>
      <c r="L59" t="s">
        <v>1886</v>
      </c>
      <c r="M59" t="s">
        <v>1870</v>
      </c>
      <c r="N59" t="s">
        <v>1887</v>
      </c>
      <c r="O59" t="s">
        <v>1873</v>
      </c>
      <c r="Q59" t="str">
        <f t="shared" si="0"/>
        <v>ASSAWOMPSET SCHOOL</v>
      </c>
      <c r="V59">
        <v>44571.647499999999</v>
      </c>
      <c r="W59">
        <v>31189</v>
      </c>
      <c r="X59" t="s">
        <v>1266</v>
      </c>
      <c r="Y59" t="s">
        <v>65</v>
      </c>
      <c r="Z59" t="s">
        <v>631</v>
      </c>
      <c r="AA59" t="s">
        <v>481</v>
      </c>
      <c r="AB59" t="b">
        <v>0</v>
      </c>
      <c r="AC59" t="s">
        <v>68</v>
      </c>
      <c r="AE59">
        <f t="shared" si="1"/>
        <v>31189</v>
      </c>
    </row>
    <row r="60" spans="1:31" x14ac:dyDescent="0.25">
      <c r="A60">
        <v>31006</v>
      </c>
      <c r="B60" t="s">
        <v>1163</v>
      </c>
      <c r="C60" t="s">
        <v>65</v>
      </c>
      <c r="D60" t="s">
        <v>642</v>
      </c>
      <c r="E60" t="s">
        <v>481</v>
      </c>
      <c r="F60" t="b">
        <v>0</v>
      </c>
      <c r="G60" t="s">
        <v>68</v>
      </c>
      <c r="I60">
        <v>44623.434155092589</v>
      </c>
      <c r="L60" t="s">
        <v>1163</v>
      </c>
      <c r="M60" t="s">
        <v>1870</v>
      </c>
      <c r="N60" t="s">
        <v>642</v>
      </c>
      <c r="O60" t="s">
        <v>917</v>
      </c>
      <c r="Q60" t="str">
        <f t="shared" si="0"/>
        <v>Assumption School</v>
      </c>
      <c r="V60">
        <v>44545.453587962962</v>
      </c>
      <c r="W60">
        <v>31215</v>
      </c>
      <c r="X60" t="s">
        <v>1333</v>
      </c>
      <c r="Y60" t="s">
        <v>65</v>
      </c>
      <c r="Z60" t="s">
        <v>652</v>
      </c>
      <c r="AA60" t="s">
        <v>487</v>
      </c>
      <c r="AB60" t="b">
        <v>0</v>
      </c>
      <c r="AC60" t="s">
        <v>68</v>
      </c>
      <c r="AE60">
        <f t="shared" si="1"/>
        <v>31215</v>
      </c>
    </row>
    <row r="61" spans="1:31" x14ac:dyDescent="0.25">
      <c r="A61">
        <v>31091</v>
      </c>
      <c r="B61" t="s">
        <v>1162</v>
      </c>
      <c r="C61" t="s">
        <v>70</v>
      </c>
      <c r="D61" t="s">
        <v>676</v>
      </c>
      <c r="E61" t="s">
        <v>66</v>
      </c>
      <c r="G61" t="s">
        <v>2100</v>
      </c>
      <c r="L61" t="s">
        <v>2014</v>
      </c>
      <c r="M61" t="s">
        <v>1872</v>
      </c>
      <c r="N61" t="s">
        <v>2015</v>
      </c>
      <c r="O61" t="s">
        <v>1353</v>
      </c>
      <c r="Q61" t="str">
        <f t="shared" si="0"/>
        <v>Athena Day School</v>
      </c>
      <c r="V61">
        <v>44572.489027777781</v>
      </c>
      <c r="W61">
        <v>31232</v>
      </c>
      <c r="X61" t="s">
        <v>1364</v>
      </c>
      <c r="Y61" t="s">
        <v>65</v>
      </c>
      <c r="Z61" t="s">
        <v>1340</v>
      </c>
      <c r="AA61" t="s">
        <v>479</v>
      </c>
      <c r="AB61" t="b">
        <v>0</v>
      </c>
      <c r="AC61" t="s">
        <v>68</v>
      </c>
      <c r="AE61">
        <f t="shared" si="1"/>
        <v>31232</v>
      </c>
    </row>
    <row r="62" spans="1:31" x14ac:dyDescent="0.25">
      <c r="A62">
        <v>31140</v>
      </c>
      <c r="B62" t="s">
        <v>2203</v>
      </c>
      <c r="C62" t="s">
        <v>127</v>
      </c>
      <c r="D62" t="s">
        <v>485</v>
      </c>
      <c r="E62" t="s">
        <v>477</v>
      </c>
      <c r="F62" t="b">
        <v>0</v>
      </c>
      <c r="G62" t="s">
        <v>85</v>
      </c>
      <c r="I62">
        <v>0</v>
      </c>
      <c r="L62" t="s">
        <v>2327</v>
      </c>
      <c r="M62" t="s">
        <v>1883</v>
      </c>
      <c r="N62" t="s">
        <v>917</v>
      </c>
      <c r="O62" t="s">
        <v>917</v>
      </c>
      <c r="Q62" t="str">
        <f t="shared" si="0"/>
        <v>ATHERTON HOUGH</v>
      </c>
      <c r="V62">
        <v>44510.683206018519</v>
      </c>
      <c r="W62">
        <v>31238</v>
      </c>
      <c r="X62" t="s">
        <v>1681</v>
      </c>
      <c r="Y62" t="s">
        <v>65</v>
      </c>
      <c r="Z62" t="s">
        <v>1340</v>
      </c>
      <c r="AA62" t="s">
        <v>479</v>
      </c>
      <c r="AB62" t="b">
        <v>0</v>
      </c>
      <c r="AC62" t="s">
        <v>68</v>
      </c>
      <c r="AE62">
        <f t="shared" si="1"/>
        <v>31238</v>
      </c>
    </row>
    <row r="63" spans="1:31" x14ac:dyDescent="0.25">
      <c r="A63">
        <v>31165</v>
      </c>
      <c r="B63" t="s">
        <v>1854</v>
      </c>
      <c r="C63" t="s">
        <v>65</v>
      </c>
      <c r="D63" t="s">
        <v>723</v>
      </c>
      <c r="E63" t="s">
        <v>482</v>
      </c>
      <c r="F63" t="b">
        <v>0</v>
      </c>
      <c r="G63" t="s">
        <v>68</v>
      </c>
      <c r="I63">
        <v>44544.563217592593</v>
      </c>
      <c r="L63" t="s">
        <v>1854</v>
      </c>
      <c r="M63" t="s">
        <v>1870</v>
      </c>
      <c r="N63" t="s">
        <v>723</v>
      </c>
      <c r="O63" t="s">
        <v>1892</v>
      </c>
      <c r="Q63" t="str">
        <f t="shared" si="0"/>
        <v>ATHOL COMMUNITY ELEMENTARY SCHOOL</v>
      </c>
      <c r="V63">
        <v>0</v>
      </c>
      <c r="W63">
        <v>31239</v>
      </c>
      <c r="X63" t="s">
        <v>1679</v>
      </c>
      <c r="Y63" t="s">
        <v>65</v>
      </c>
      <c r="Z63" t="s">
        <v>1680</v>
      </c>
      <c r="AA63" t="s">
        <v>479</v>
      </c>
      <c r="AB63" t="b">
        <v>0</v>
      </c>
      <c r="AC63" t="s">
        <v>85</v>
      </c>
      <c r="AE63">
        <f t="shared" si="1"/>
        <v>31239</v>
      </c>
    </row>
    <row r="64" spans="1:31" x14ac:dyDescent="0.25">
      <c r="A64">
        <v>31178</v>
      </c>
      <c r="B64" t="s">
        <v>1853</v>
      </c>
      <c r="C64" t="s">
        <v>65</v>
      </c>
      <c r="D64" t="s">
        <v>527</v>
      </c>
      <c r="E64" t="s">
        <v>479</v>
      </c>
      <c r="F64" t="b">
        <v>0</v>
      </c>
      <c r="G64" t="s">
        <v>68</v>
      </c>
      <c r="I64">
        <v>44585.510497685187</v>
      </c>
      <c r="L64" t="s">
        <v>1853</v>
      </c>
      <c r="M64" t="s">
        <v>1870</v>
      </c>
      <c r="N64" t="s">
        <v>1890</v>
      </c>
      <c r="O64" t="s">
        <v>1353</v>
      </c>
      <c r="Q64" t="str">
        <f t="shared" si="0"/>
        <v>ATLANTIS CHARTER SCHOOL</v>
      </c>
      <c r="V64">
        <v>44544.215694444443</v>
      </c>
      <c r="W64">
        <v>31269</v>
      </c>
      <c r="X64" t="s">
        <v>269</v>
      </c>
      <c r="Y64" t="s">
        <v>65</v>
      </c>
      <c r="Z64" t="s">
        <v>270</v>
      </c>
      <c r="AA64" t="s">
        <v>66</v>
      </c>
      <c r="AB64" t="b">
        <v>0</v>
      </c>
      <c r="AC64" t="s">
        <v>68</v>
      </c>
      <c r="AE64">
        <f t="shared" si="1"/>
        <v>31269</v>
      </c>
    </row>
    <row r="65" spans="1:31" x14ac:dyDescent="0.25">
      <c r="A65">
        <v>31181</v>
      </c>
      <c r="B65" t="s">
        <v>864</v>
      </c>
      <c r="C65" t="s">
        <v>168</v>
      </c>
      <c r="D65" t="s">
        <v>596</v>
      </c>
      <c r="E65" t="s">
        <v>479</v>
      </c>
      <c r="F65" t="b">
        <v>0</v>
      </c>
      <c r="G65" t="s">
        <v>68</v>
      </c>
      <c r="I65">
        <v>44624.512430555558</v>
      </c>
      <c r="L65" t="s">
        <v>864</v>
      </c>
      <c r="M65" t="s">
        <v>1921</v>
      </c>
      <c r="N65" t="s">
        <v>596</v>
      </c>
      <c r="O65" t="s">
        <v>1874</v>
      </c>
      <c r="Q65" t="str">
        <f t="shared" si="0"/>
        <v>ATRIUM SCHOOL</v>
      </c>
      <c r="V65">
        <v>44523.424409722233</v>
      </c>
      <c r="W65">
        <v>31303</v>
      </c>
      <c r="X65" t="s">
        <v>124</v>
      </c>
      <c r="Y65" t="s">
        <v>65</v>
      </c>
      <c r="Z65" t="s">
        <v>125</v>
      </c>
      <c r="AA65" t="s">
        <v>66</v>
      </c>
      <c r="AB65" t="b">
        <v>0</v>
      </c>
      <c r="AC65" t="s">
        <v>68</v>
      </c>
      <c r="AE65">
        <f t="shared" si="1"/>
        <v>31303</v>
      </c>
    </row>
    <row r="66" spans="1:31" x14ac:dyDescent="0.25">
      <c r="A66">
        <v>31183</v>
      </c>
      <c r="B66" t="s">
        <v>114</v>
      </c>
      <c r="C66" t="s">
        <v>70</v>
      </c>
      <c r="D66" t="s">
        <v>115</v>
      </c>
      <c r="E66" t="s">
        <v>479</v>
      </c>
      <c r="F66" t="b">
        <v>0</v>
      </c>
      <c r="G66" t="s">
        <v>68</v>
      </c>
      <c r="I66">
        <v>44580.530578703707</v>
      </c>
      <c r="L66" t="s">
        <v>114</v>
      </c>
      <c r="M66" t="s">
        <v>1872</v>
      </c>
      <c r="N66" t="s">
        <v>224</v>
      </c>
      <c r="O66" t="s">
        <v>1873</v>
      </c>
      <c r="Q66" t="str">
        <f t="shared" ref="Q66:Q129" si="2">VLOOKUP(L67,$B$1:$H$1426,1,FALSE)</f>
        <v>AYERS RYAL SIDE SCHOOL</v>
      </c>
      <c r="V66">
        <v>44517.509687500002</v>
      </c>
      <c r="W66">
        <v>31304</v>
      </c>
      <c r="X66" t="s">
        <v>313</v>
      </c>
      <c r="Y66" t="s">
        <v>65</v>
      </c>
      <c r="Z66" t="s">
        <v>314</v>
      </c>
      <c r="AA66" t="s">
        <v>66</v>
      </c>
      <c r="AB66" t="b">
        <v>0</v>
      </c>
      <c r="AC66" t="s">
        <v>68</v>
      </c>
      <c r="AE66">
        <f t="shared" si="1"/>
        <v>31304</v>
      </c>
    </row>
    <row r="67" spans="1:31" x14ac:dyDescent="0.25">
      <c r="A67">
        <v>31188</v>
      </c>
      <c r="B67" t="s">
        <v>1454</v>
      </c>
      <c r="C67" t="s">
        <v>65</v>
      </c>
      <c r="D67" t="s">
        <v>538</v>
      </c>
      <c r="E67" t="s">
        <v>487</v>
      </c>
      <c r="F67" t="b">
        <v>0</v>
      </c>
      <c r="G67" t="s">
        <v>85</v>
      </c>
      <c r="I67">
        <v>0</v>
      </c>
      <c r="L67" t="s">
        <v>1454</v>
      </c>
      <c r="M67" t="s">
        <v>1870</v>
      </c>
      <c r="N67" t="s">
        <v>943</v>
      </c>
      <c r="O67" t="s">
        <v>594</v>
      </c>
      <c r="Q67" t="str">
        <f t="shared" si="2"/>
        <v>B C CAMPUS DAY SCHOOL</v>
      </c>
      <c r="V67">
        <v>0</v>
      </c>
      <c r="W67">
        <v>31326</v>
      </c>
      <c r="X67" t="s">
        <v>1802</v>
      </c>
      <c r="Y67" t="s">
        <v>65</v>
      </c>
      <c r="Z67" t="s">
        <v>945</v>
      </c>
      <c r="AA67" t="s">
        <v>479</v>
      </c>
      <c r="AB67" t="b">
        <v>0</v>
      </c>
      <c r="AC67" t="s">
        <v>85</v>
      </c>
      <c r="AE67">
        <f t="shared" ref="AE67:AE130" si="3">VLOOKUP(W67,$A$1:$I$1426,1,FALSE)</f>
        <v>31326</v>
      </c>
    </row>
    <row r="68" spans="1:31" x14ac:dyDescent="0.25">
      <c r="A68">
        <v>31189</v>
      </c>
      <c r="B68" t="s">
        <v>126</v>
      </c>
      <c r="C68" t="s">
        <v>127</v>
      </c>
      <c r="D68" t="s">
        <v>128</v>
      </c>
      <c r="E68" t="s">
        <v>481</v>
      </c>
      <c r="F68" t="b">
        <v>0</v>
      </c>
      <c r="G68" t="s">
        <v>68</v>
      </c>
      <c r="I68">
        <v>44571.647499999999</v>
      </c>
      <c r="L68" t="s">
        <v>126</v>
      </c>
      <c r="M68" t="s">
        <v>1883</v>
      </c>
      <c r="N68" t="s">
        <v>409</v>
      </c>
      <c r="O68" t="s">
        <v>1873</v>
      </c>
      <c r="Q68" t="str">
        <f t="shared" si="2"/>
        <v>Baldwin Early Learning Pilot Academy</v>
      </c>
      <c r="V68">
        <v>44463.525462962964</v>
      </c>
      <c r="W68">
        <v>31347</v>
      </c>
      <c r="X68" t="s">
        <v>1242</v>
      </c>
      <c r="Y68" t="s">
        <v>65</v>
      </c>
      <c r="Z68" t="s">
        <v>730</v>
      </c>
      <c r="AA68" t="s">
        <v>485</v>
      </c>
      <c r="AB68" t="b">
        <v>0</v>
      </c>
      <c r="AC68" t="s">
        <v>68</v>
      </c>
      <c r="AE68">
        <f t="shared" si="3"/>
        <v>31347</v>
      </c>
    </row>
    <row r="69" spans="1:31" x14ac:dyDescent="0.25">
      <c r="A69">
        <v>31215</v>
      </c>
      <c r="B69" t="s">
        <v>1175</v>
      </c>
      <c r="C69" t="s">
        <v>65</v>
      </c>
      <c r="D69" t="s">
        <v>547</v>
      </c>
      <c r="E69" t="s">
        <v>487</v>
      </c>
      <c r="F69" t="b">
        <v>0</v>
      </c>
      <c r="G69" t="s">
        <v>68</v>
      </c>
      <c r="I69">
        <v>44545.453587962962</v>
      </c>
      <c r="L69" t="s">
        <v>1907</v>
      </c>
      <c r="M69" t="s">
        <v>1870</v>
      </c>
      <c r="N69" t="s">
        <v>547</v>
      </c>
      <c r="O69" t="s">
        <v>1879</v>
      </c>
      <c r="Q69" t="str">
        <f t="shared" si="2"/>
        <v>BANCROFT</v>
      </c>
      <c r="V69">
        <v>44545.516203703701</v>
      </c>
      <c r="W69">
        <v>31348</v>
      </c>
      <c r="X69" t="s">
        <v>1500</v>
      </c>
      <c r="Y69" t="s">
        <v>65</v>
      </c>
      <c r="Z69" t="s">
        <v>730</v>
      </c>
      <c r="AA69" t="s">
        <v>485</v>
      </c>
      <c r="AB69" t="b">
        <v>0</v>
      </c>
      <c r="AC69" t="s">
        <v>68</v>
      </c>
      <c r="AE69">
        <f t="shared" si="3"/>
        <v>31348</v>
      </c>
    </row>
    <row r="70" spans="1:31" x14ac:dyDescent="0.25">
      <c r="A70">
        <v>31232</v>
      </c>
      <c r="B70" t="s">
        <v>1849</v>
      </c>
      <c r="C70" t="s">
        <v>70</v>
      </c>
      <c r="D70" t="s">
        <v>1353</v>
      </c>
      <c r="E70" t="s">
        <v>479</v>
      </c>
      <c r="F70" t="b">
        <v>0</v>
      </c>
      <c r="G70" t="s">
        <v>68</v>
      </c>
      <c r="I70">
        <v>44572.489027777781</v>
      </c>
      <c r="L70" t="s">
        <v>1849</v>
      </c>
      <c r="M70" t="s">
        <v>1872</v>
      </c>
      <c r="N70" t="s">
        <v>1353</v>
      </c>
      <c r="O70" t="s">
        <v>1353</v>
      </c>
      <c r="Q70" t="str">
        <f t="shared" si="2"/>
        <v>BANCROFT ELEMENTARY</v>
      </c>
      <c r="V70">
        <v>44589.504074074073</v>
      </c>
      <c r="W70">
        <v>31351</v>
      </c>
      <c r="X70" t="s">
        <v>1560</v>
      </c>
      <c r="Y70" t="s">
        <v>65</v>
      </c>
      <c r="Z70" t="s">
        <v>1079</v>
      </c>
      <c r="AA70" t="s">
        <v>479</v>
      </c>
      <c r="AB70" t="b">
        <v>0</v>
      </c>
      <c r="AC70" t="s">
        <v>68</v>
      </c>
      <c r="AE70">
        <f t="shared" si="3"/>
        <v>31351</v>
      </c>
    </row>
    <row r="71" spans="1:31" x14ac:dyDescent="0.25">
      <c r="A71">
        <v>31238</v>
      </c>
      <c r="B71" t="s">
        <v>1848</v>
      </c>
      <c r="C71" t="s">
        <v>65</v>
      </c>
      <c r="D71" t="s">
        <v>104</v>
      </c>
      <c r="E71" t="s">
        <v>479</v>
      </c>
      <c r="F71" t="b">
        <v>0</v>
      </c>
      <c r="G71" t="s">
        <v>68</v>
      </c>
      <c r="I71">
        <v>44510.683206018519</v>
      </c>
      <c r="L71" t="s">
        <v>1848</v>
      </c>
      <c r="M71" t="s">
        <v>1870</v>
      </c>
      <c r="N71" t="s">
        <v>104</v>
      </c>
      <c r="O71" t="s">
        <v>594</v>
      </c>
      <c r="Q71" t="str">
        <f t="shared" si="2"/>
        <v>BARBIERI ELEMENTARY</v>
      </c>
      <c r="V71">
        <v>44575.499606481477</v>
      </c>
      <c r="W71">
        <v>31376</v>
      </c>
      <c r="X71" t="s">
        <v>1770</v>
      </c>
      <c r="Y71" t="s">
        <v>65</v>
      </c>
      <c r="Z71" t="s">
        <v>1240</v>
      </c>
      <c r="AA71" t="s">
        <v>481</v>
      </c>
      <c r="AB71" t="b">
        <v>0</v>
      </c>
      <c r="AC71" t="s">
        <v>68</v>
      </c>
      <c r="AE71">
        <f t="shared" si="3"/>
        <v>31376</v>
      </c>
    </row>
    <row r="72" spans="1:31" x14ac:dyDescent="0.25">
      <c r="A72">
        <v>31239</v>
      </c>
      <c r="B72" t="s">
        <v>129</v>
      </c>
      <c r="C72" t="s">
        <v>65</v>
      </c>
      <c r="D72" t="s">
        <v>130</v>
      </c>
      <c r="E72" t="s">
        <v>479</v>
      </c>
      <c r="F72" t="b">
        <v>0</v>
      </c>
      <c r="G72" t="s">
        <v>85</v>
      </c>
      <c r="I72">
        <v>0</v>
      </c>
      <c r="L72" t="s">
        <v>129</v>
      </c>
      <c r="M72" t="s">
        <v>1870</v>
      </c>
      <c r="N72" t="s">
        <v>96</v>
      </c>
      <c r="O72" t="s">
        <v>1873</v>
      </c>
      <c r="Q72" t="str">
        <f t="shared" si="2"/>
        <v>BARTLETT COMMUNITY PARTNERSHIP</v>
      </c>
      <c r="V72">
        <v>44553.447847222233</v>
      </c>
      <c r="W72">
        <v>31394</v>
      </c>
      <c r="X72" t="s">
        <v>907</v>
      </c>
      <c r="Y72" t="s">
        <v>65</v>
      </c>
      <c r="Z72" t="s">
        <v>772</v>
      </c>
      <c r="AA72" t="s">
        <v>487</v>
      </c>
      <c r="AB72" t="b">
        <v>0</v>
      </c>
      <c r="AC72" t="s">
        <v>105</v>
      </c>
      <c r="AE72">
        <f t="shared" si="3"/>
        <v>31394</v>
      </c>
    </row>
    <row r="73" spans="1:31" x14ac:dyDescent="0.25">
      <c r="A73">
        <v>31269</v>
      </c>
      <c r="B73" t="s">
        <v>133</v>
      </c>
      <c r="C73" t="s">
        <v>65</v>
      </c>
      <c r="D73" t="s">
        <v>82</v>
      </c>
      <c r="E73" t="s">
        <v>66</v>
      </c>
      <c r="F73" t="b">
        <v>0</v>
      </c>
      <c r="G73" t="s">
        <v>68</v>
      </c>
      <c r="I73">
        <v>44544.215694444443</v>
      </c>
      <c r="L73" t="s">
        <v>133</v>
      </c>
      <c r="M73" t="s">
        <v>1870</v>
      </c>
      <c r="N73" t="s">
        <v>82</v>
      </c>
      <c r="O73" t="s">
        <v>1873</v>
      </c>
      <c r="Q73" t="str">
        <f t="shared" si="2"/>
        <v>BATES ELEMENTARY</v>
      </c>
      <c r="V73">
        <v>0</v>
      </c>
      <c r="W73">
        <v>31450</v>
      </c>
      <c r="X73" t="s">
        <v>228</v>
      </c>
      <c r="Y73" t="s">
        <v>65</v>
      </c>
      <c r="Z73" t="s">
        <v>229</v>
      </c>
      <c r="AA73" t="s">
        <v>66</v>
      </c>
      <c r="AB73" t="b">
        <v>0</v>
      </c>
      <c r="AC73" t="s">
        <v>85</v>
      </c>
      <c r="AE73">
        <f t="shared" si="3"/>
        <v>31450</v>
      </c>
    </row>
    <row r="74" spans="1:31" x14ac:dyDescent="0.25">
      <c r="A74">
        <v>31303</v>
      </c>
      <c r="B74" t="s">
        <v>1161</v>
      </c>
      <c r="C74" t="s">
        <v>65</v>
      </c>
      <c r="D74" t="s">
        <v>739</v>
      </c>
      <c r="E74" t="s">
        <v>66</v>
      </c>
      <c r="F74" t="b">
        <v>0</v>
      </c>
      <c r="G74" t="s">
        <v>68</v>
      </c>
      <c r="I74">
        <v>44523.424409722233</v>
      </c>
      <c r="L74" t="s">
        <v>1161</v>
      </c>
      <c r="M74" t="s">
        <v>1870</v>
      </c>
      <c r="N74" t="s">
        <v>739</v>
      </c>
      <c r="O74" t="s">
        <v>594</v>
      </c>
      <c r="Q74" t="str">
        <f t="shared" si="2"/>
        <v>Bay Farm Montessori Acad</v>
      </c>
      <c r="V74">
        <v>44550.338993055557</v>
      </c>
      <c r="W74">
        <v>31459</v>
      </c>
      <c r="X74" t="s">
        <v>1514</v>
      </c>
      <c r="Y74" t="s">
        <v>65</v>
      </c>
      <c r="Z74" t="s">
        <v>621</v>
      </c>
      <c r="AA74" t="s">
        <v>485</v>
      </c>
      <c r="AB74" t="b">
        <v>0</v>
      </c>
      <c r="AC74" t="s">
        <v>68</v>
      </c>
      <c r="AE74">
        <f t="shared" si="3"/>
        <v>31459</v>
      </c>
    </row>
    <row r="75" spans="1:31" x14ac:dyDescent="0.25">
      <c r="A75">
        <v>31304</v>
      </c>
      <c r="B75" t="s">
        <v>2137</v>
      </c>
      <c r="C75" t="s">
        <v>70</v>
      </c>
      <c r="D75" t="s">
        <v>1940</v>
      </c>
      <c r="E75" t="s">
        <v>66</v>
      </c>
      <c r="F75" t="b">
        <v>0</v>
      </c>
      <c r="G75" t="s">
        <v>68</v>
      </c>
      <c r="I75">
        <v>44517.509687500002</v>
      </c>
      <c r="L75" t="s">
        <v>2279</v>
      </c>
      <c r="M75" t="s">
        <v>1872</v>
      </c>
      <c r="N75" t="s">
        <v>1940</v>
      </c>
      <c r="O75" t="s">
        <v>917</v>
      </c>
      <c r="Q75" t="str">
        <f t="shared" si="2"/>
        <v>BCHMCPS ELEMENTARY</v>
      </c>
      <c r="V75">
        <v>44621.469212962962</v>
      </c>
      <c r="W75">
        <v>31638</v>
      </c>
      <c r="X75" t="s">
        <v>1418</v>
      </c>
      <c r="Y75" t="s">
        <v>65</v>
      </c>
      <c r="Z75" t="s">
        <v>798</v>
      </c>
      <c r="AA75" t="s">
        <v>486</v>
      </c>
      <c r="AB75" t="b">
        <v>0</v>
      </c>
      <c r="AC75" t="s">
        <v>68</v>
      </c>
      <c r="AE75">
        <f t="shared" si="3"/>
        <v>31638</v>
      </c>
    </row>
    <row r="76" spans="1:31" x14ac:dyDescent="0.25">
      <c r="A76">
        <v>31312</v>
      </c>
      <c r="B76" t="s">
        <v>838</v>
      </c>
      <c r="C76" t="s">
        <v>65</v>
      </c>
      <c r="D76" t="s">
        <v>636</v>
      </c>
      <c r="E76" t="s">
        <v>477</v>
      </c>
      <c r="G76" t="s">
        <v>2100</v>
      </c>
      <c r="L76" t="s">
        <v>838</v>
      </c>
      <c r="M76" t="s">
        <v>1870</v>
      </c>
      <c r="N76" t="s">
        <v>636</v>
      </c>
      <c r="O76" t="s">
        <v>1903</v>
      </c>
      <c r="Q76" t="str">
        <f t="shared" si="2"/>
        <v>BEACHMONT</v>
      </c>
      <c r="V76">
        <v>44600.419988425929</v>
      </c>
      <c r="W76">
        <v>31979</v>
      </c>
      <c r="X76" t="s">
        <v>1650</v>
      </c>
      <c r="Y76" t="s">
        <v>65</v>
      </c>
      <c r="Z76" t="s">
        <v>540</v>
      </c>
      <c r="AA76" t="s">
        <v>486</v>
      </c>
      <c r="AB76" t="b">
        <v>0</v>
      </c>
      <c r="AC76" t="s">
        <v>105</v>
      </c>
      <c r="AE76">
        <f t="shared" si="3"/>
        <v>31979</v>
      </c>
    </row>
    <row r="77" spans="1:31" x14ac:dyDescent="0.25">
      <c r="A77">
        <v>31326</v>
      </c>
      <c r="B77" t="s">
        <v>1429</v>
      </c>
      <c r="C77" t="s">
        <v>65</v>
      </c>
      <c r="D77" t="s">
        <v>986</v>
      </c>
      <c r="E77" t="s">
        <v>479</v>
      </c>
      <c r="F77" t="b">
        <v>0</v>
      </c>
      <c r="G77" t="s">
        <v>85</v>
      </c>
      <c r="I77">
        <v>0</v>
      </c>
      <c r="L77" t="s">
        <v>1429</v>
      </c>
      <c r="M77" t="s">
        <v>1870</v>
      </c>
      <c r="N77" t="s">
        <v>986</v>
      </c>
      <c r="O77" t="s">
        <v>1879</v>
      </c>
      <c r="Q77" t="str">
        <f t="shared" si="2"/>
        <v>BEAL SCHOOL</v>
      </c>
      <c r="V77">
        <v>44581.46056712963</v>
      </c>
      <c r="W77">
        <v>32497</v>
      </c>
      <c r="X77" t="s">
        <v>1194</v>
      </c>
      <c r="Y77" t="s">
        <v>70</v>
      </c>
      <c r="Z77" t="s">
        <v>647</v>
      </c>
      <c r="AA77" t="s">
        <v>476</v>
      </c>
      <c r="AB77" t="b">
        <v>0</v>
      </c>
      <c r="AC77" t="s">
        <v>68</v>
      </c>
      <c r="AE77">
        <f t="shared" si="3"/>
        <v>32497</v>
      </c>
    </row>
    <row r="78" spans="1:31" x14ac:dyDescent="0.25">
      <c r="A78">
        <v>31347</v>
      </c>
      <c r="B78" t="s">
        <v>1011</v>
      </c>
      <c r="C78" t="s">
        <v>65</v>
      </c>
      <c r="D78" t="s">
        <v>748</v>
      </c>
      <c r="E78" t="s">
        <v>485</v>
      </c>
      <c r="F78" t="b">
        <v>0</v>
      </c>
      <c r="G78" t="s">
        <v>68</v>
      </c>
      <c r="I78">
        <v>44463.525462962964</v>
      </c>
      <c r="L78" t="s">
        <v>1011</v>
      </c>
      <c r="M78" t="s">
        <v>1870</v>
      </c>
      <c r="N78" t="s">
        <v>748</v>
      </c>
      <c r="O78" t="s">
        <v>1353</v>
      </c>
      <c r="Q78" t="str">
        <f t="shared" si="2"/>
        <v xml:space="preserve">Beaver Brook Elementary </v>
      </c>
      <c r="V78">
        <v>44624.40421296296</v>
      </c>
      <c r="W78">
        <v>32983</v>
      </c>
      <c r="X78" t="s">
        <v>1515</v>
      </c>
      <c r="Y78" t="s">
        <v>65</v>
      </c>
      <c r="Z78" t="s">
        <v>805</v>
      </c>
      <c r="AA78" t="s">
        <v>481</v>
      </c>
      <c r="AB78" t="b">
        <v>0</v>
      </c>
      <c r="AC78" t="s">
        <v>68</v>
      </c>
      <c r="AE78">
        <f t="shared" si="3"/>
        <v>32983</v>
      </c>
    </row>
    <row r="79" spans="1:31" x14ac:dyDescent="0.25">
      <c r="A79">
        <v>31348</v>
      </c>
      <c r="B79" t="s">
        <v>1049</v>
      </c>
      <c r="C79" t="s">
        <v>65</v>
      </c>
      <c r="D79" t="s">
        <v>1050</v>
      </c>
      <c r="E79" t="s">
        <v>485</v>
      </c>
      <c r="F79" t="b">
        <v>0</v>
      </c>
      <c r="G79" t="s">
        <v>68</v>
      </c>
      <c r="I79">
        <v>44545.516203703701</v>
      </c>
      <c r="L79" t="s">
        <v>1869</v>
      </c>
      <c r="M79" t="s">
        <v>1870</v>
      </c>
      <c r="N79" t="s">
        <v>1050</v>
      </c>
      <c r="O79" t="s">
        <v>917</v>
      </c>
      <c r="Q79" t="str">
        <f t="shared" si="2"/>
        <v>BECKET WASHINGTON SCHOOL</v>
      </c>
      <c r="V79">
        <v>44621.486597222232</v>
      </c>
      <c r="W79">
        <v>32984</v>
      </c>
      <c r="X79" t="s">
        <v>1562</v>
      </c>
      <c r="Y79" t="s">
        <v>70</v>
      </c>
      <c r="Z79" t="s">
        <v>939</v>
      </c>
      <c r="AA79" t="s">
        <v>486</v>
      </c>
      <c r="AB79" t="b">
        <v>0</v>
      </c>
      <c r="AC79" t="s">
        <v>68</v>
      </c>
      <c r="AE79">
        <f t="shared" si="3"/>
        <v>32984</v>
      </c>
    </row>
    <row r="80" spans="1:31" x14ac:dyDescent="0.25">
      <c r="A80">
        <v>31351</v>
      </c>
      <c r="B80" t="s">
        <v>956</v>
      </c>
      <c r="C80" t="s">
        <v>65</v>
      </c>
      <c r="D80" t="s">
        <v>532</v>
      </c>
      <c r="E80" t="s">
        <v>479</v>
      </c>
      <c r="F80" t="b">
        <v>0</v>
      </c>
      <c r="G80" t="s">
        <v>68</v>
      </c>
      <c r="I80">
        <v>44589.504074074073</v>
      </c>
      <c r="L80" t="s">
        <v>956</v>
      </c>
      <c r="M80" t="s">
        <v>1870</v>
      </c>
      <c r="N80" t="s">
        <v>532</v>
      </c>
      <c r="O80" t="s">
        <v>1876</v>
      </c>
      <c r="Q80" t="str">
        <f t="shared" si="2"/>
        <v>BEEBE SCHOOL</v>
      </c>
      <c r="V80">
        <v>0</v>
      </c>
      <c r="W80">
        <v>32989</v>
      </c>
      <c r="X80" t="s">
        <v>1537</v>
      </c>
      <c r="Y80" t="s">
        <v>70</v>
      </c>
      <c r="Z80" t="s">
        <v>680</v>
      </c>
      <c r="AA80" t="s">
        <v>484</v>
      </c>
      <c r="AB80" t="b">
        <v>0</v>
      </c>
      <c r="AC80" t="s">
        <v>85</v>
      </c>
      <c r="AE80">
        <f t="shared" si="3"/>
        <v>32989</v>
      </c>
    </row>
    <row r="81" spans="1:31" x14ac:dyDescent="0.25">
      <c r="A81">
        <v>31376</v>
      </c>
      <c r="B81" t="s">
        <v>136</v>
      </c>
      <c r="C81" t="s">
        <v>65</v>
      </c>
      <c r="D81" t="s">
        <v>137</v>
      </c>
      <c r="E81" t="s">
        <v>481</v>
      </c>
      <c r="F81" t="b">
        <v>0</v>
      </c>
      <c r="G81" t="s">
        <v>68</v>
      </c>
      <c r="I81">
        <v>44575.499606481477</v>
      </c>
      <c r="L81" t="s">
        <v>136</v>
      </c>
      <c r="M81" t="s">
        <v>1870</v>
      </c>
      <c r="N81" t="s">
        <v>195</v>
      </c>
      <c r="O81" t="s">
        <v>1873</v>
      </c>
      <c r="Q81" t="str">
        <f t="shared" si="2"/>
        <v>BEECHWOOD KNOLL ELEMENTARY</v>
      </c>
      <c r="V81">
        <v>44517.472395833327</v>
      </c>
      <c r="W81">
        <v>32992</v>
      </c>
      <c r="X81" t="s">
        <v>1561</v>
      </c>
      <c r="Y81" t="s">
        <v>70</v>
      </c>
      <c r="Z81" t="s">
        <v>798</v>
      </c>
      <c r="AA81" t="s">
        <v>486</v>
      </c>
      <c r="AB81" t="b">
        <v>0</v>
      </c>
      <c r="AC81" t="s">
        <v>68</v>
      </c>
      <c r="AE81">
        <f t="shared" si="3"/>
        <v>32992</v>
      </c>
    </row>
    <row r="82" spans="1:31" x14ac:dyDescent="0.25">
      <c r="A82">
        <v>31394</v>
      </c>
      <c r="B82" t="s">
        <v>1033</v>
      </c>
      <c r="C82" t="s">
        <v>65</v>
      </c>
      <c r="D82" t="s">
        <v>723</v>
      </c>
      <c r="E82" t="s">
        <v>487</v>
      </c>
      <c r="F82" t="b">
        <v>0</v>
      </c>
      <c r="G82" t="s">
        <v>105</v>
      </c>
      <c r="I82">
        <v>44553.447847222233</v>
      </c>
      <c r="L82" t="s">
        <v>1033</v>
      </c>
      <c r="M82" t="s">
        <v>1870</v>
      </c>
      <c r="N82" t="s">
        <v>723</v>
      </c>
      <c r="O82" t="s">
        <v>1892</v>
      </c>
      <c r="Q82" t="str">
        <f t="shared" si="2"/>
        <v>BEEMAN SCHOOL</v>
      </c>
      <c r="V82">
        <v>44622.529062499998</v>
      </c>
      <c r="W82">
        <v>32994</v>
      </c>
      <c r="X82" t="s">
        <v>992</v>
      </c>
      <c r="Y82" t="s">
        <v>65</v>
      </c>
      <c r="Z82" t="s">
        <v>993</v>
      </c>
      <c r="AA82" t="s">
        <v>479</v>
      </c>
      <c r="AB82" t="b">
        <v>0</v>
      </c>
      <c r="AC82" t="s">
        <v>68</v>
      </c>
      <c r="AE82">
        <f t="shared" si="3"/>
        <v>32994</v>
      </c>
    </row>
    <row r="83" spans="1:31" x14ac:dyDescent="0.25">
      <c r="A83">
        <v>31450</v>
      </c>
      <c r="B83" t="s">
        <v>1498</v>
      </c>
      <c r="C83" t="s">
        <v>65</v>
      </c>
      <c r="D83" t="s">
        <v>1014</v>
      </c>
      <c r="E83" t="s">
        <v>66</v>
      </c>
      <c r="F83" t="b">
        <v>0</v>
      </c>
      <c r="G83" t="s">
        <v>85</v>
      </c>
      <c r="I83">
        <v>0</v>
      </c>
      <c r="L83" t="s">
        <v>1498</v>
      </c>
      <c r="M83" t="s">
        <v>1870</v>
      </c>
      <c r="N83" t="s">
        <v>1014</v>
      </c>
      <c r="O83" t="s">
        <v>594</v>
      </c>
      <c r="Q83" t="str">
        <f t="shared" si="2"/>
        <v>BEETHOVEN</v>
      </c>
      <c r="V83">
        <v>44587.581469907411</v>
      </c>
      <c r="W83">
        <v>32997</v>
      </c>
      <c r="X83" t="s">
        <v>1683</v>
      </c>
      <c r="Y83" t="s">
        <v>127</v>
      </c>
      <c r="Z83" t="s">
        <v>1215</v>
      </c>
      <c r="AA83" t="s">
        <v>484</v>
      </c>
      <c r="AB83" t="b">
        <v>0</v>
      </c>
      <c r="AC83" t="s">
        <v>68</v>
      </c>
      <c r="AE83">
        <f t="shared" si="3"/>
        <v>32997</v>
      </c>
    </row>
    <row r="84" spans="1:31" x14ac:dyDescent="0.25">
      <c r="A84">
        <v>31459</v>
      </c>
      <c r="B84" t="s">
        <v>1284</v>
      </c>
      <c r="C84" t="s">
        <v>65</v>
      </c>
      <c r="D84" t="s">
        <v>798</v>
      </c>
      <c r="E84" t="s">
        <v>485</v>
      </c>
      <c r="F84" t="b">
        <v>0</v>
      </c>
      <c r="G84" t="s">
        <v>68</v>
      </c>
      <c r="I84">
        <v>44550.338993055557</v>
      </c>
      <c r="L84" t="s">
        <v>1284</v>
      </c>
      <c r="M84" t="s">
        <v>1870</v>
      </c>
      <c r="N84" t="s">
        <v>1105</v>
      </c>
      <c r="O84" t="s">
        <v>1879</v>
      </c>
      <c r="Q84" t="str">
        <f t="shared" si="2"/>
        <v>BELCHER SCHOOL</v>
      </c>
      <c r="V84">
        <v>44582.369155092587</v>
      </c>
      <c r="W84">
        <v>33006</v>
      </c>
      <c r="X84" t="s">
        <v>1653</v>
      </c>
      <c r="Y84" t="s">
        <v>127</v>
      </c>
      <c r="Z84" t="s">
        <v>549</v>
      </c>
      <c r="AA84" t="s">
        <v>485</v>
      </c>
      <c r="AB84" t="b">
        <v>0</v>
      </c>
      <c r="AC84" t="s">
        <v>68</v>
      </c>
      <c r="AE84">
        <f t="shared" si="3"/>
        <v>33006</v>
      </c>
    </row>
    <row r="85" spans="1:31" x14ac:dyDescent="0.25">
      <c r="A85">
        <v>31503</v>
      </c>
      <c r="B85" t="s">
        <v>1421</v>
      </c>
      <c r="C85" t="s">
        <v>65</v>
      </c>
      <c r="D85" t="s">
        <v>935</v>
      </c>
      <c r="E85" t="s">
        <v>486</v>
      </c>
      <c r="G85" t="s">
        <v>2100</v>
      </c>
      <c r="L85" t="s">
        <v>1421</v>
      </c>
      <c r="M85" t="s">
        <v>1870</v>
      </c>
      <c r="N85" t="s">
        <v>935</v>
      </c>
      <c r="O85" t="s">
        <v>618</v>
      </c>
      <c r="Q85" t="str">
        <f t="shared" si="2"/>
        <v>BELL SCHOOL</v>
      </c>
      <c r="V85">
        <v>44579.44636574074</v>
      </c>
      <c r="W85">
        <v>33007</v>
      </c>
      <c r="X85" t="s">
        <v>1511</v>
      </c>
      <c r="Y85" t="s">
        <v>65</v>
      </c>
      <c r="Z85" t="s">
        <v>1182</v>
      </c>
      <c r="AA85" t="s">
        <v>487</v>
      </c>
      <c r="AB85" t="b">
        <v>0</v>
      </c>
      <c r="AC85" t="s">
        <v>68</v>
      </c>
      <c r="AE85">
        <f t="shared" si="3"/>
        <v>33007</v>
      </c>
    </row>
    <row r="86" spans="1:31" x14ac:dyDescent="0.25">
      <c r="A86">
        <v>31506</v>
      </c>
      <c r="B86" t="s">
        <v>1847</v>
      </c>
      <c r="C86" t="s">
        <v>65</v>
      </c>
      <c r="D86" t="s">
        <v>661</v>
      </c>
      <c r="E86" t="s">
        <v>485</v>
      </c>
      <c r="G86" t="s">
        <v>2100</v>
      </c>
      <c r="L86" t="s">
        <v>1847</v>
      </c>
      <c r="M86" t="s">
        <v>1870</v>
      </c>
      <c r="N86" t="s">
        <v>661</v>
      </c>
      <c r="O86" t="s">
        <v>594</v>
      </c>
      <c r="Q86" t="str">
        <f t="shared" si="2"/>
        <v>BELMONT DAY</v>
      </c>
      <c r="V86">
        <v>44603.398506944453</v>
      </c>
      <c r="W86">
        <v>33008</v>
      </c>
      <c r="X86" t="s">
        <v>1221</v>
      </c>
      <c r="Y86" t="s">
        <v>70</v>
      </c>
      <c r="Z86" t="s">
        <v>651</v>
      </c>
      <c r="AA86" t="s">
        <v>476</v>
      </c>
      <c r="AB86" t="b">
        <v>0</v>
      </c>
      <c r="AC86" t="s">
        <v>68</v>
      </c>
      <c r="AE86">
        <f t="shared" si="3"/>
        <v>33008</v>
      </c>
    </row>
    <row r="87" spans="1:31" x14ac:dyDescent="0.25">
      <c r="A87">
        <v>31507</v>
      </c>
      <c r="B87" t="s">
        <v>138</v>
      </c>
      <c r="C87" t="s">
        <v>70</v>
      </c>
      <c r="D87" t="s">
        <v>123</v>
      </c>
      <c r="E87" t="s">
        <v>485</v>
      </c>
      <c r="G87" t="s">
        <v>2100</v>
      </c>
      <c r="L87" t="s">
        <v>138</v>
      </c>
      <c r="M87" t="s">
        <v>1872</v>
      </c>
      <c r="N87" t="s">
        <v>123</v>
      </c>
      <c r="O87" t="s">
        <v>1873</v>
      </c>
      <c r="Q87" t="str">
        <f t="shared" si="2"/>
        <v>BELMONT ST COMMUNITY</v>
      </c>
      <c r="V87">
        <v>44580.346284722233</v>
      </c>
      <c r="W87">
        <v>33063</v>
      </c>
      <c r="X87" t="s">
        <v>1798</v>
      </c>
      <c r="Y87" t="s">
        <v>127</v>
      </c>
      <c r="Z87" t="s">
        <v>526</v>
      </c>
      <c r="AA87" t="s">
        <v>477</v>
      </c>
      <c r="AB87" t="b">
        <v>0</v>
      </c>
      <c r="AC87" t="s">
        <v>68</v>
      </c>
      <c r="AE87">
        <f t="shared" si="3"/>
        <v>33063</v>
      </c>
    </row>
    <row r="88" spans="1:31" x14ac:dyDescent="0.25">
      <c r="A88">
        <v>31517</v>
      </c>
      <c r="B88" t="s">
        <v>1185</v>
      </c>
      <c r="C88" t="s">
        <v>65</v>
      </c>
      <c r="D88" t="s">
        <v>487</v>
      </c>
      <c r="E88" t="s">
        <v>486</v>
      </c>
      <c r="G88" t="s">
        <v>2100</v>
      </c>
      <c r="L88" t="s">
        <v>1185</v>
      </c>
      <c r="M88" t="s">
        <v>1870</v>
      </c>
      <c r="N88" t="s">
        <v>1353</v>
      </c>
      <c r="O88" t="s">
        <v>1353</v>
      </c>
      <c r="Q88" t="str">
        <f t="shared" si="2"/>
        <v>BEMENT SCHOOL</v>
      </c>
      <c r="V88">
        <v>0</v>
      </c>
      <c r="W88">
        <v>33071</v>
      </c>
      <c r="X88" t="s">
        <v>1783</v>
      </c>
      <c r="Y88" t="s">
        <v>65</v>
      </c>
      <c r="Z88" t="s">
        <v>993</v>
      </c>
      <c r="AA88" t="s">
        <v>479</v>
      </c>
      <c r="AB88" t="b">
        <v>0</v>
      </c>
      <c r="AC88" t="s">
        <v>85</v>
      </c>
      <c r="AE88">
        <f t="shared" si="3"/>
        <v>33071</v>
      </c>
    </row>
    <row r="89" spans="1:31" x14ac:dyDescent="0.25">
      <c r="A89">
        <v>31599</v>
      </c>
      <c r="B89" t="s">
        <v>1846</v>
      </c>
      <c r="C89" t="s">
        <v>70</v>
      </c>
      <c r="D89" t="s">
        <v>575</v>
      </c>
      <c r="E89" t="s">
        <v>477</v>
      </c>
      <c r="G89" t="s">
        <v>2100</v>
      </c>
      <c r="L89" t="s">
        <v>1846</v>
      </c>
      <c r="M89" t="s">
        <v>1872</v>
      </c>
      <c r="N89" t="s">
        <v>1936</v>
      </c>
      <c r="O89" t="s">
        <v>604</v>
      </c>
      <c r="Q89" t="str">
        <f t="shared" si="2"/>
        <v>Benjamin Banneker Charter Public School</v>
      </c>
      <c r="V89">
        <v>0</v>
      </c>
      <c r="W89">
        <v>33105</v>
      </c>
      <c r="X89" t="s">
        <v>1699</v>
      </c>
      <c r="Y89" t="s">
        <v>65</v>
      </c>
      <c r="Z89" t="s">
        <v>835</v>
      </c>
      <c r="AA89" t="s">
        <v>481</v>
      </c>
      <c r="AB89" t="b">
        <v>0</v>
      </c>
      <c r="AC89" t="s">
        <v>85</v>
      </c>
      <c r="AE89">
        <f t="shared" si="3"/>
        <v>33105</v>
      </c>
    </row>
    <row r="90" spans="1:31" x14ac:dyDescent="0.25">
      <c r="A90">
        <v>31638</v>
      </c>
      <c r="B90" t="s">
        <v>167</v>
      </c>
      <c r="C90" t="s">
        <v>168</v>
      </c>
      <c r="D90" t="s">
        <v>169</v>
      </c>
      <c r="E90" t="s">
        <v>486</v>
      </c>
      <c r="F90" t="b">
        <v>0</v>
      </c>
      <c r="G90" t="s">
        <v>68</v>
      </c>
      <c r="I90">
        <v>44621.469212962962</v>
      </c>
      <c r="L90" t="s">
        <v>1920</v>
      </c>
      <c r="M90" t="s">
        <v>1921</v>
      </c>
      <c r="N90" t="s">
        <v>73</v>
      </c>
      <c r="O90" t="s">
        <v>1873</v>
      </c>
      <c r="Q90" t="str">
        <f t="shared" si="2"/>
        <v>BENJAMIN BROWN SCHOOL</v>
      </c>
      <c r="V90">
        <v>0</v>
      </c>
      <c r="W90">
        <v>33201</v>
      </c>
      <c r="X90" t="s">
        <v>1554</v>
      </c>
      <c r="Y90" t="s">
        <v>65</v>
      </c>
      <c r="Z90" t="s">
        <v>1555</v>
      </c>
      <c r="AA90" t="s">
        <v>477</v>
      </c>
      <c r="AB90" t="b">
        <v>0</v>
      </c>
      <c r="AC90" t="s">
        <v>85</v>
      </c>
      <c r="AE90">
        <f t="shared" si="3"/>
        <v>33201</v>
      </c>
    </row>
    <row r="91" spans="1:31" x14ac:dyDescent="0.25">
      <c r="A91">
        <v>31652</v>
      </c>
      <c r="B91" t="s">
        <v>139</v>
      </c>
      <c r="C91" t="s">
        <v>65</v>
      </c>
      <c r="D91" t="s">
        <v>89</v>
      </c>
      <c r="E91" t="s">
        <v>484</v>
      </c>
      <c r="G91" t="s">
        <v>2100</v>
      </c>
      <c r="L91" t="s">
        <v>139</v>
      </c>
      <c r="M91" t="s">
        <v>1870</v>
      </c>
      <c r="N91" t="s">
        <v>89</v>
      </c>
      <c r="O91" t="s">
        <v>1873</v>
      </c>
      <c r="Q91" t="str">
        <f t="shared" si="2"/>
        <v>BENJAMIN FRANKLIN CLASSICAL CHARTER SCHOOL</v>
      </c>
      <c r="V91">
        <v>44621.389733796299</v>
      </c>
      <c r="W91">
        <v>33266</v>
      </c>
      <c r="X91" t="s">
        <v>170</v>
      </c>
      <c r="Y91" t="s">
        <v>70</v>
      </c>
      <c r="Z91" t="s">
        <v>128</v>
      </c>
      <c r="AA91" t="s">
        <v>66</v>
      </c>
      <c r="AB91" t="b">
        <v>0</v>
      </c>
      <c r="AC91" t="s">
        <v>68</v>
      </c>
      <c r="AE91">
        <f t="shared" si="3"/>
        <v>33266</v>
      </c>
    </row>
    <row r="92" spans="1:31" x14ac:dyDescent="0.25">
      <c r="A92">
        <v>31665</v>
      </c>
      <c r="B92" t="s">
        <v>989</v>
      </c>
      <c r="C92" t="s">
        <v>168</v>
      </c>
      <c r="D92" t="s">
        <v>480</v>
      </c>
      <c r="E92" t="s">
        <v>479</v>
      </c>
      <c r="G92" t="s">
        <v>2100</v>
      </c>
      <c r="L92" t="s">
        <v>989</v>
      </c>
      <c r="M92" t="s">
        <v>1921</v>
      </c>
      <c r="N92" t="s">
        <v>604</v>
      </c>
      <c r="O92" t="s">
        <v>1892</v>
      </c>
      <c r="Q92" t="str">
        <f t="shared" si="2"/>
        <v>BENJAMIN PHELPS</v>
      </c>
      <c r="V92">
        <v>44600.540335648147</v>
      </c>
      <c r="W92">
        <v>33271</v>
      </c>
      <c r="X92" t="s">
        <v>903</v>
      </c>
      <c r="Y92" t="s">
        <v>70</v>
      </c>
      <c r="Z92" t="s">
        <v>549</v>
      </c>
      <c r="AA92" t="s">
        <v>485</v>
      </c>
      <c r="AB92" t="b">
        <v>0</v>
      </c>
      <c r="AC92" t="s">
        <v>68</v>
      </c>
      <c r="AE92">
        <f t="shared" si="3"/>
        <v>33271</v>
      </c>
    </row>
    <row r="93" spans="1:31" x14ac:dyDescent="0.25">
      <c r="A93">
        <v>31719</v>
      </c>
      <c r="B93" t="s">
        <v>1160</v>
      </c>
      <c r="C93" t="s">
        <v>65</v>
      </c>
      <c r="D93" t="s">
        <v>857</v>
      </c>
      <c r="E93" t="s">
        <v>479</v>
      </c>
      <c r="G93" t="s">
        <v>2100</v>
      </c>
      <c r="L93" t="s">
        <v>1160</v>
      </c>
      <c r="M93" t="s">
        <v>1870</v>
      </c>
      <c r="N93" t="s">
        <v>857</v>
      </c>
      <c r="O93" t="s">
        <v>618</v>
      </c>
      <c r="Q93" t="str">
        <f t="shared" si="2"/>
        <v>BENNETT-HEMENWAY SCHOOL</v>
      </c>
      <c r="V93">
        <v>44603.554143518522</v>
      </c>
      <c r="W93">
        <v>33273</v>
      </c>
      <c r="X93" t="s">
        <v>1173</v>
      </c>
      <c r="Y93" t="s">
        <v>65</v>
      </c>
      <c r="Z93" t="s">
        <v>549</v>
      </c>
      <c r="AA93" t="s">
        <v>485</v>
      </c>
      <c r="AB93" t="b">
        <v>0</v>
      </c>
      <c r="AC93" t="s">
        <v>68</v>
      </c>
      <c r="AE93">
        <f t="shared" si="3"/>
        <v>33273</v>
      </c>
    </row>
    <row r="94" spans="1:31" x14ac:dyDescent="0.25">
      <c r="A94">
        <v>31758</v>
      </c>
      <c r="B94" t="s">
        <v>140</v>
      </c>
      <c r="C94" t="s">
        <v>65</v>
      </c>
      <c r="D94" t="s">
        <v>141</v>
      </c>
      <c r="E94" t="s">
        <v>484</v>
      </c>
      <c r="G94" t="s">
        <v>2100</v>
      </c>
      <c r="L94" t="s">
        <v>140</v>
      </c>
      <c r="M94" t="s">
        <v>1870</v>
      </c>
      <c r="N94" t="s">
        <v>78</v>
      </c>
      <c r="O94" t="s">
        <v>1873</v>
      </c>
      <c r="Q94" t="str">
        <f t="shared" si="2"/>
        <v>BENTLEY ACADEMY CHARTER SCHOOL</v>
      </c>
      <c r="V94">
        <v>44599.695243055547</v>
      </c>
      <c r="W94">
        <v>34716</v>
      </c>
      <c r="X94" t="s">
        <v>414</v>
      </c>
      <c r="Y94" t="s">
        <v>127</v>
      </c>
      <c r="Z94" t="s">
        <v>415</v>
      </c>
      <c r="AA94" t="s">
        <v>66</v>
      </c>
      <c r="AB94" t="b">
        <v>0</v>
      </c>
      <c r="AC94" t="s">
        <v>68</v>
      </c>
      <c r="AE94">
        <f t="shared" si="3"/>
        <v>34716</v>
      </c>
    </row>
    <row r="95" spans="1:31" x14ac:dyDescent="0.25">
      <c r="A95">
        <v>31914</v>
      </c>
      <c r="B95" t="s">
        <v>1845</v>
      </c>
      <c r="C95" t="s">
        <v>65</v>
      </c>
      <c r="D95" t="s">
        <v>739</v>
      </c>
      <c r="E95" t="s">
        <v>481</v>
      </c>
      <c r="G95" t="s">
        <v>2100</v>
      </c>
      <c r="L95" t="s">
        <v>1845</v>
      </c>
      <c r="M95" t="s">
        <v>1870</v>
      </c>
      <c r="N95" t="s">
        <v>739</v>
      </c>
      <c r="O95" t="s">
        <v>594</v>
      </c>
      <c r="Q95" t="str">
        <f t="shared" si="2"/>
        <v>BEREA SDA ACADEMY</v>
      </c>
      <c r="V95">
        <v>44624.436030092591</v>
      </c>
      <c r="W95">
        <v>35000</v>
      </c>
      <c r="X95" t="s">
        <v>1275</v>
      </c>
      <c r="Y95" t="s">
        <v>65</v>
      </c>
      <c r="Z95" t="s">
        <v>547</v>
      </c>
      <c r="AA95" t="s">
        <v>486</v>
      </c>
      <c r="AB95" t="b">
        <v>0</v>
      </c>
      <c r="AC95" t="s">
        <v>68</v>
      </c>
      <c r="AE95">
        <f t="shared" si="3"/>
        <v>35000</v>
      </c>
    </row>
    <row r="96" spans="1:31" x14ac:dyDescent="0.25">
      <c r="A96">
        <v>31954</v>
      </c>
      <c r="B96" t="s">
        <v>1844</v>
      </c>
      <c r="C96" t="s">
        <v>70</v>
      </c>
      <c r="D96" t="s">
        <v>1187</v>
      </c>
      <c r="E96" t="s">
        <v>481</v>
      </c>
      <c r="G96" t="s">
        <v>2100</v>
      </c>
      <c r="L96" t="s">
        <v>1844</v>
      </c>
      <c r="M96" t="s">
        <v>1872</v>
      </c>
      <c r="N96" t="s">
        <v>540</v>
      </c>
      <c r="O96" t="s">
        <v>1879</v>
      </c>
      <c r="Q96" t="str">
        <f t="shared" si="2"/>
        <v>BERKLEY COMMUNITY SCHOOL</v>
      </c>
      <c r="V96">
        <v>44575.548668981479</v>
      </c>
      <c r="W96">
        <v>35001</v>
      </c>
      <c r="X96" t="s">
        <v>989</v>
      </c>
      <c r="Y96" t="s">
        <v>168</v>
      </c>
      <c r="Z96" t="s">
        <v>480</v>
      </c>
      <c r="AA96" t="s">
        <v>484</v>
      </c>
      <c r="AB96" t="b">
        <v>0</v>
      </c>
      <c r="AC96" t="s">
        <v>68</v>
      </c>
      <c r="AE96">
        <f t="shared" si="3"/>
        <v>35001</v>
      </c>
    </row>
    <row r="97" spans="1:31" x14ac:dyDescent="0.25">
      <c r="A97">
        <v>31978</v>
      </c>
      <c r="B97" t="s">
        <v>1843</v>
      </c>
      <c r="C97" t="s">
        <v>65</v>
      </c>
      <c r="D97" t="s">
        <v>535</v>
      </c>
      <c r="E97" t="s">
        <v>477</v>
      </c>
      <c r="G97" t="s">
        <v>2100</v>
      </c>
      <c r="L97" t="s">
        <v>1843</v>
      </c>
      <c r="M97" t="s">
        <v>1870</v>
      </c>
      <c r="N97" t="s">
        <v>535</v>
      </c>
      <c r="O97" t="s">
        <v>1874</v>
      </c>
      <c r="Q97" t="str">
        <f t="shared" si="2"/>
        <v>Berkshire Christian School</v>
      </c>
      <c r="V97">
        <v>44624.588912037027</v>
      </c>
      <c r="W97">
        <v>35003</v>
      </c>
      <c r="X97" t="s">
        <v>1655</v>
      </c>
      <c r="Y97" t="s">
        <v>70</v>
      </c>
      <c r="Z97" t="s">
        <v>642</v>
      </c>
      <c r="AA97" t="s">
        <v>485</v>
      </c>
      <c r="AB97" t="b">
        <v>0</v>
      </c>
      <c r="AC97" t="s">
        <v>68</v>
      </c>
      <c r="AE97">
        <f t="shared" si="3"/>
        <v>35003</v>
      </c>
    </row>
    <row r="98" spans="1:31" x14ac:dyDescent="0.25">
      <c r="A98">
        <v>31979</v>
      </c>
      <c r="B98" t="s">
        <v>2160</v>
      </c>
      <c r="C98" t="s">
        <v>70</v>
      </c>
      <c r="D98" t="s">
        <v>650</v>
      </c>
      <c r="E98" t="s">
        <v>486</v>
      </c>
      <c r="F98" t="b">
        <v>0</v>
      </c>
      <c r="G98" t="s">
        <v>105</v>
      </c>
      <c r="I98">
        <v>44600.419988425929</v>
      </c>
      <c r="L98" t="s">
        <v>2294</v>
      </c>
      <c r="M98" t="s">
        <v>1872</v>
      </c>
      <c r="N98" t="s">
        <v>650</v>
      </c>
      <c r="O98" t="s">
        <v>1876</v>
      </c>
      <c r="Q98" t="str">
        <f t="shared" si="2"/>
        <v>BERKSHIRE COUNTRY DAY SCHOOL</v>
      </c>
      <c r="V98">
        <v>44573.574525462973</v>
      </c>
      <c r="W98">
        <v>35006</v>
      </c>
      <c r="X98" t="s">
        <v>1635</v>
      </c>
      <c r="Y98" t="s">
        <v>65</v>
      </c>
      <c r="Z98" t="s">
        <v>604</v>
      </c>
      <c r="AA98" t="s">
        <v>484</v>
      </c>
      <c r="AB98" t="b">
        <v>0</v>
      </c>
      <c r="AC98" t="s">
        <v>68</v>
      </c>
      <c r="AE98">
        <f t="shared" si="3"/>
        <v>35006</v>
      </c>
    </row>
    <row r="99" spans="1:31" x14ac:dyDescent="0.25">
      <c r="A99">
        <v>32042</v>
      </c>
      <c r="B99" t="s">
        <v>1842</v>
      </c>
      <c r="C99" t="s">
        <v>70</v>
      </c>
      <c r="D99" t="s">
        <v>650</v>
      </c>
      <c r="E99" t="s">
        <v>66</v>
      </c>
      <c r="G99" t="s">
        <v>2100</v>
      </c>
      <c r="L99" t="s">
        <v>1842</v>
      </c>
      <c r="M99" t="s">
        <v>1872</v>
      </c>
      <c r="N99" t="s">
        <v>650</v>
      </c>
      <c r="O99" t="s">
        <v>1876</v>
      </c>
      <c r="Q99" t="str">
        <f t="shared" si="2"/>
        <v>Berkshire Waldorf School</v>
      </c>
      <c r="V99">
        <v>44512.479618055557</v>
      </c>
      <c r="W99">
        <v>35007</v>
      </c>
      <c r="X99" t="s">
        <v>1107</v>
      </c>
      <c r="Y99" t="s">
        <v>65</v>
      </c>
      <c r="Z99" t="s">
        <v>665</v>
      </c>
      <c r="AA99" t="s">
        <v>475</v>
      </c>
      <c r="AB99" t="b">
        <v>0</v>
      </c>
      <c r="AC99" t="s">
        <v>68</v>
      </c>
      <c r="AE99">
        <f t="shared" si="3"/>
        <v>35007</v>
      </c>
    </row>
    <row r="100" spans="1:31" x14ac:dyDescent="0.25">
      <c r="A100">
        <v>32054</v>
      </c>
      <c r="B100" t="s">
        <v>2143</v>
      </c>
      <c r="C100" t="s">
        <v>70</v>
      </c>
      <c r="D100" t="s">
        <v>2144</v>
      </c>
      <c r="E100" t="s">
        <v>483</v>
      </c>
      <c r="G100" t="s">
        <v>2100</v>
      </c>
      <c r="L100" t="s">
        <v>2285</v>
      </c>
      <c r="M100" t="s">
        <v>1872</v>
      </c>
      <c r="N100" t="s">
        <v>612</v>
      </c>
      <c r="O100" t="s">
        <v>1876</v>
      </c>
      <c r="Q100" t="str">
        <f t="shared" si="2"/>
        <v>BERLIN MEMORIAL</v>
      </c>
      <c r="V100">
        <v>44594.449548611112</v>
      </c>
      <c r="W100">
        <v>35008</v>
      </c>
      <c r="X100" t="s">
        <v>1244</v>
      </c>
      <c r="Y100" t="s">
        <v>65</v>
      </c>
      <c r="Z100" t="s">
        <v>959</v>
      </c>
      <c r="AA100" t="s">
        <v>485</v>
      </c>
      <c r="AB100" t="b">
        <v>0</v>
      </c>
      <c r="AC100" t="s">
        <v>105</v>
      </c>
      <c r="AE100">
        <f t="shared" si="3"/>
        <v>35008</v>
      </c>
    </row>
    <row r="101" spans="1:31" x14ac:dyDescent="0.25">
      <c r="A101">
        <v>32056</v>
      </c>
      <c r="B101" t="s">
        <v>1841</v>
      </c>
      <c r="C101" t="s">
        <v>65</v>
      </c>
      <c r="D101" t="s">
        <v>536</v>
      </c>
      <c r="E101" t="s">
        <v>483</v>
      </c>
      <c r="G101" t="s">
        <v>2100</v>
      </c>
      <c r="L101" t="s">
        <v>1841</v>
      </c>
      <c r="M101" t="s">
        <v>1870</v>
      </c>
      <c r="N101" t="s">
        <v>1895</v>
      </c>
      <c r="O101" t="s">
        <v>1353</v>
      </c>
      <c r="Q101" t="str">
        <f t="shared" si="2"/>
        <v>BERNARDSTON ELEMENTARY</v>
      </c>
      <c r="V101">
        <v>44610.439131944448</v>
      </c>
      <c r="W101">
        <v>35010</v>
      </c>
      <c r="X101" t="s">
        <v>1454</v>
      </c>
      <c r="Y101" t="s">
        <v>65</v>
      </c>
      <c r="Z101" t="s">
        <v>538</v>
      </c>
      <c r="AA101" t="s">
        <v>479</v>
      </c>
      <c r="AB101" t="b">
        <v>0</v>
      </c>
      <c r="AC101" t="s">
        <v>68</v>
      </c>
      <c r="AE101">
        <f t="shared" si="3"/>
        <v>35010</v>
      </c>
    </row>
    <row r="102" spans="1:31" x14ac:dyDescent="0.25">
      <c r="A102">
        <v>32071</v>
      </c>
      <c r="B102" t="s">
        <v>1365</v>
      </c>
      <c r="C102" t="s">
        <v>65</v>
      </c>
      <c r="D102" t="s">
        <v>537</v>
      </c>
      <c r="E102" t="s">
        <v>486</v>
      </c>
      <c r="G102" t="s">
        <v>2100</v>
      </c>
      <c r="L102" t="s">
        <v>1365</v>
      </c>
      <c r="M102" t="s">
        <v>1870</v>
      </c>
      <c r="N102" t="s">
        <v>1896</v>
      </c>
      <c r="O102" t="s">
        <v>604</v>
      </c>
      <c r="Q102" t="str">
        <f t="shared" si="2"/>
        <v>BESSIE BUKER ELEMENTARY</v>
      </c>
      <c r="V102">
        <v>44620.437395833331</v>
      </c>
      <c r="W102">
        <v>35011</v>
      </c>
      <c r="X102" t="s">
        <v>1049</v>
      </c>
      <c r="Y102" t="s">
        <v>65</v>
      </c>
      <c r="Z102" t="s">
        <v>1050</v>
      </c>
      <c r="AA102" t="s">
        <v>485</v>
      </c>
      <c r="AB102" t="b">
        <v>0</v>
      </c>
      <c r="AC102" t="s">
        <v>68</v>
      </c>
      <c r="AE102">
        <f t="shared" si="3"/>
        <v>35011</v>
      </c>
    </row>
    <row r="103" spans="1:31" x14ac:dyDescent="0.25">
      <c r="A103">
        <v>32079</v>
      </c>
      <c r="B103" t="s">
        <v>1159</v>
      </c>
      <c r="C103" t="s">
        <v>65</v>
      </c>
      <c r="D103" t="s">
        <v>790</v>
      </c>
      <c r="E103" t="s">
        <v>476</v>
      </c>
      <c r="G103" t="s">
        <v>2100</v>
      </c>
      <c r="L103" t="s">
        <v>1159</v>
      </c>
      <c r="M103" t="s">
        <v>1870</v>
      </c>
      <c r="N103" t="s">
        <v>790</v>
      </c>
      <c r="O103" t="s">
        <v>594</v>
      </c>
      <c r="Q103" t="str">
        <f t="shared" si="2"/>
        <v>BETHANY CHRISTIAN ACADEMY</v>
      </c>
      <c r="V103">
        <v>44470.590277777781</v>
      </c>
      <c r="W103">
        <v>35012</v>
      </c>
      <c r="X103" t="s">
        <v>1866</v>
      </c>
      <c r="Y103" t="s">
        <v>65</v>
      </c>
      <c r="Z103" t="s">
        <v>805</v>
      </c>
      <c r="AA103" t="s">
        <v>481</v>
      </c>
      <c r="AB103" t="b">
        <v>0</v>
      </c>
      <c r="AC103" t="s">
        <v>68</v>
      </c>
      <c r="AE103">
        <f t="shared" si="3"/>
        <v>35012</v>
      </c>
    </row>
    <row r="104" spans="1:31" x14ac:dyDescent="0.25">
      <c r="A104">
        <v>32084</v>
      </c>
      <c r="B104" t="s">
        <v>1840</v>
      </c>
      <c r="C104" t="s">
        <v>70</v>
      </c>
      <c r="D104" t="s">
        <v>670</v>
      </c>
      <c r="E104" t="s">
        <v>479</v>
      </c>
      <c r="G104" t="s">
        <v>2100</v>
      </c>
      <c r="L104" t="s">
        <v>1840</v>
      </c>
      <c r="M104" t="s">
        <v>1872</v>
      </c>
      <c r="N104" t="s">
        <v>670</v>
      </c>
      <c r="O104" t="s">
        <v>1353</v>
      </c>
      <c r="Q104" t="str">
        <f t="shared" si="2"/>
        <v>BETSY WINSLOW SCHOOL</v>
      </c>
      <c r="V104">
        <v>44581.416597222233</v>
      </c>
      <c r="W104">
        <v>35013</v>
      </c>
      <c r="X104" t="s">
        <v>1343</v>
      </c>
      <c r="Y104" t="s">
        <v>65</v>
      </c>
      <c r="Z104" t="s">
        <v>657</v>
      </c>
      <c r="AA104" t="s">
        <v>479</v>
      </c>
      <c r="AB104" t="b">
        <v>0</v>
      </c>
      <c r="AC104" t="s">
        <v>68</v>
      </c>
      <c r="AE104">
        <f t="shared" si="3"/>
        <v>35013</v>
      </c>
    </row>
    <row r="105" spans="1:31" x14ac:dyDescent="0.25">
      <c r="A105">
        <v>32128</v>
      </c>
      <c r="B105" t="s">
        <v>1839</v>
      </c>
      <c r="C105" t="s">
        <v>65</v>
      </c>
      <c r="D105" t="s">
        <v>685</v>
      </c>
      <c r="E105" t="s">
        <v>484</v>
      </c>
      <c r="G105" t="s">
        <v>2100</v>
      </c>
      <c r="L105" t="s">
        <v>1839</v>
      </c>
      <c r="M105" t="s">
        <v>1870</v>
      </c>
      <c r="N105" t="s">
        <v>685</v>
      </c>
      <c r="O105" t="s">
        <v>1874</v>
      </c>
      <c r="Q105" t="str">
        <f t="shared" si="2"/>
        <v>Bi-County Collaborative</v>
      </c>
      <c r="V105">
        <v>0</v>
      </c>
      <c r="W105">
        <v>35014</v>
      </c>
      <c r="X105" t="s">
        <v>403</v>
      </c>
      <c r="Y105" t="s">
        <v>70</v>
      </c>
      <c r="Z105" t="s">
        <v>297</v>
      </c>
      <c r="AA105" t="s">
        <v>66</v>
      </c>
      <c r="AB105" t="b">
        <v>0</v>
      </c>
      <c r="AC105" t="s">
        <v>85</v>
      </c>
      <c r="AE105">
        <f t="shared" si="3"/>
        <v>35014</v>
      </c>
    </row>
    <row r="106" spans="1:31" x14ac:dyDescent="0.25">
      <c r="A106">
        <v>32237</v>
      </c>
      <c r="B106" t="s">
        <v>1829</v>
      </c>
      <c r="C106" t="s">
        <v>77</v>
      </c>
      <c r="D106" t="s">
        <v>604</v>
      </c>
      <c r="E106" t="s">
        <v>481</v>
      </c>
      <c r="G106" t="s">
        <v>2100</v>
      </c>
      <c r="L106" t="s">
        <v>1952</v>
      </c>
      <c r="M106" t="s">
        <v>1882</v>
      </c>
      <c r="N106" t="s">
        <v>604</v>
      </c>
      <c r="O106" t="s">
        <v>1892</v>
      </c>
      <c r="Q106" t="str">
        <f t="shared" si="2"/>
        <v>BIRCH MEADOW SCHOOL</v>
      </c>
      <c r="V106">
        <v>44610.598078703697</v>
      </c>
      <c r="W106">
        <v>35015</v>
      </c>
      <c r="X106" t="s">
        <v>827</v>
      </c>
      <c r="Y106" t="s">
        <v>65</v>
      </c>
      <c r="Z106" t="s">
        <v>986</v>
      </c>
      <c r="AA106" t="s">
        <v>486</v>
      </c>
      <c r="AB106" t="b">
        <v>0</v>
      </c>
      <c r="AC106" t="s">
        <v>68</v>
      </c>
      <c r="AE106">
        <f t="shared" si="3"/>
        <v>35015</v>
      </c>
    </row>
    <row r="107" spans="1:31" x14ac:dyDescent="0.25">
      <c r="A107">
        <v>32299</v>
      </c>
      <c r="B107" t="s">
        <v>142</v>
      </c>
      <c r="C107" t="s">
        <v>65</v>
      </c>
      <c r="D107" t="s">
        <v>143</v>
      </c>
      <c r="E107" t="s">
        <v>486</v>
      </c>
      <c r="G107" t="s">
        <v>2100</v>
      </c>
      <c r="L107" t="s">
        <v>142</v>
      </c>
      <c r="M107" t="s">
        <v>1870</v>
      </c>
      <c r="N107" t="s">
        <v>102</v>
      </c>
      <c r="O107" t="s">
        <v>1873</v>
      </c>
      <c r="Q107" t="str">
        <f t="shared" si="2"/>
        <v>BIRCHES SCHOOL</v>
      </c>
      <c r="V107">
        <v>44592.494525462957</v>
      </c>
      <c r="W107">
        <v>35016</v>
      </c>
      <c r="X107" t="s">
        <v>827</v>
      </c>
      <c r="Y107" t="s">
        <v>65</v>
      </c>
      <c r="Z107" t="s">
        <v>685</v>
      </c>
      <c r="AA107" t="s">
        <v>477</v>
      </c>
      <c r="AB107" t="b">
        <v>0</v>
      </c>
      <c r="AC107" t="s">
        <v>68</v>
      </c>
      <c r="AE107">
        <f t="shared" si="3"/>
        <v>35016</v>
      </c>
    </row>
    <row r="108" spans="1:31" x14ac:dyDescent="0.25">
      <c r="A108">
        <v>32391</v>
      </c>
      <c r="B108" t="s">
        <v>144</v>
      </c>
      <c r="C108" t="s">
        <v>70</v>
      </c>
      <c r="D108" t="s">
        <v>145</v>
      </c>
      <c r="E108" t="s">
        <v>66</v>
      </c>
      <c r="G108" t="s">
        <v>2100</v>
      </c>
      <c r="L108" t="s">
        <v>144</v>
      </c>
      <c r="M108" t="s">
        <v>1872</v>
      </c>
      <c r="N108" t="s">
        <v>145</v>
      </c>
      <c r="O108" t="s">
        <v>1873</v>
      </c>
      <c r="Q108" t="str">
        <f t="shared" si="2"/>
        <v>BLACKSTONE COMMUNITY</v>
      </c>
      <c r="V108">
        <v>44546.515960648147</v>
      </c>
      <c r="W108">
        <v>35017</v>
      </c>
      <c r="X108" t="s">
        <v>235</v>
      </c>
      <c r="Y108" t="s">
        <v>65</v>
      </c>
      <c r="Z108" t="s">
        <v>82</v>
      </c>
      <c r="AA108" t="s">
        <v>66</v>
      </c>
      <c r="AB108" t="b">
        <v>0</v>
      </c>
      <c r="AC108" t="s">
        <v>68</v>
      </c>
      <c r="AE108">
        <f t="shared" si="3"/>
        <v>35017</v>
      </c>
    </row>
    <row r="109" spans="1:31" x14ac:dyDescent="0.25">
      <c r="A109">
        <v>32402</v>
      </c>
      <c r="B109" t="s">
        <v>1395</v>
      </c>
      <c r="C109" t="s">
        <v>65</v>
      </c>
      <c r="D109" t="s">
        <v>540</v>
      </c>
      <c r="E109" t="s">
        <v>486</v>
      </c>
      <c r="G109" t="s">
        <v>2100</v>
      </c>
      <c r="L109" t="s">
        <v>1395</v>
      </c>
      <c r="M109" t="s">
        <v>1870</v>
      </c>
      <c r="N109" t="s">
        <v>540</v>
      </c>
      <c r="O109" t="s">
        <v>1879</v>
      </c>
      <c r="Q109" t="str">
        <f t="shared" si="2"/>
        <v>BLANCHARD MEMORIAL</v>
      </c>
      <c r="V109">
        <v>0</v>
      </c>
      <c r="W109">
        <v>35018</v>
      </c>
      <c r="X109" t="s">
        <v>1865</v>
      </c>
      <c r="Y109" t="s">
        <v>65</v>
      </c>
      <c r="Z109" t="s">
        <v>810</v>
      </c>
      <c r="AA109" t="s">
        <v>484</v>
      </c>
      <c r="AB109" t="b">
        <v>0</v>
      </c>
      <c r="AC109" t="s">
        <v>85</v>
      </c>
      <c r="AE109">
        <f t="shared" si="3"/>
        <v>35018</v>
      </c>
    </row>
    <row r="110" spans="1:31" x14ac:dyDescent="0.25">
      <c r="A110">
        <v>32408</v>
      </c>
      <c r="B110" t="s">
        <v>146</v>
      </c>
      <c r="C110" t="s">
        <v>65</v>
      </c>
      <c r="D110" t="s">
        <v>147</v>
      </c>
      <c r="E110" t="s">
        <v>479</v>
      </c>
      <c r="G110" t="s">
        <v>2100</v>
      </c>
      <c r="L110" t="s">
        <v>146</v>
      </c>
      <c r="M110" t="s">
        <v>1870</v>
      </c>
      <c r="N110" t="s">
        <v>147</v>
      </c>
      <c r="O110" t="s">
        <v>1873</v>
      </c>
      <c r="Q110" t="str">
        <f t="shared" si="2"/>
        <v>BLESSED SACRAMENT - HOLYOKE</v>
      </c>
      <c r="V110">
        <v>44603.442511574067</v>
      </c>
      <c r="W110">
        <v>35019</v>
      </c>
      <c r="X110" t="s">
        <v>74</v>
      </c>
      <c r="Y110" t="s">
        <v>70</v>
      </c>
      <c r="Z110" t="s">
        <v>75</v>
      </c>
      <c r="AA110" t="s">
        <v>66</v>
      </c>
      <c r="AB110" t="b">
        <v>0</v>
      </c>
      <c r="AC110" t="s">
        <v>68</v>
      </c>
      <c r="AE110">
        <f t="shared" si="3"/>
        <v>35019</v>
      </c>
    </row>
    <row r="111" spans="1:31" x14ac:dyDescent="0.25">
      <c r="A111">
        <v>32414</v>
      </c>
      <c r="B111" t="s">
        <v>1838</v>
      </c>
      <c r="C111" t="s">
        <v>70</v>
      </c>
      <c r="D111" t="s">
        <v>1130</v>
      </c>
      <c r="E111" t="s">
        <v>487</v>
      </c>
      <c r="G111" t="s">
        <v>2100</v>
      </c>
      <c r="L111" t="s">
        <v>1838</v>
      </c>
      <c r="M111" t="s">
        <v>1872</v>
      </c>
      <c r="N111" t="s">
        <v>1130</v>
      </c>
      <c r="O111" t="s">
        <v>618</v>
      </c>
      <c r="Q111" t="str">
        <f t="shared" si="2"/>
        <v>BLESSED SACRAMENT - WALPOLE</v>
      </c>
      <c r="V111">
        <v>0</v>
      </c>
      <c r="W111">
        <v>35020</v>
      </c>
      <c r="X111" t="s">
        <v>1581</v>
      </c>
      <c r="Y111" t="s">
        <v>70</v>
      </c>
      <c r="Z111" t="s">
        <v>551</v>
      </c>
      <c r="AA111" t="s">
        <v>475</v>
      </c>
      <c r="AB111" t="b">
        <v>0</v>
      </c>
      <c r="AC111" t="s">
        <v>85</v>
      </c>
      <c r="AE111">
        <f t="shared" si="3"/>
        <v>35020</v>
      </c>
    </row>
    <row r="112" spans="1:31" x14ac:dyDescent="0.25">
      <c r="A112">
        <v>32497</v>
      </c>
      <c r="B112" t="s">
        <v>1214</v>
      </c>
      <c r="C112" t="s">
        <v>70</v>
      </c>
      <c r="D112" t="s">
        <v>1215</v>
      </c>
      <c r="E112" t="s">
        <v>476</v>
      </c>
      <c r="F112" t="b">
        <v>0</v>
      </c>
      <c r="G112" t="s">
        <v>68</v>
      </c>
      <c r="I112">
        <v>44581.46056712963</v>
      </c>
      <c r="L112" t="s">
        <v>1214</v>
      </c>
      <c r="M112" t="s">
        <v>1872</v>
      </c>
      <c r="N112" t="s">
        <v>784</v>
      </c>
      <c r="O112" t="s">
        <v>1892</v>
      </c>
      <c r="Q112" t="str">
        <f t="shared" si="2"/>
        <v>Blue Hill Montessori</v>
      </c>
      <c r="V112">
        <v>44602.416238425933</v>
      </c>
      <c r="W112">
        <v>35021</v>
      </c>
      <c r="X112" t="s">
        <v>1585</v>
      </c>
      <c r="Y112" t="s">
        <v>70</v>
      </c>
      <c r="Z112" t="s">
        <v>1586</v>
      </c>
      <c r="AA112" t="s">
        <v>486</v>
      </c>
      <c r="AB112" t="b">
        <v>0</v>
      </c>
      <c r="AC112" t="s">
        <v>68</v>
      </c>
      <c r="AE112">
        <f t="shared" si="3"/>
        <v>35021</v>
      </c>
    </row>
    <row r="113" spans="1:31" x14ac:dyDescent="0.25">
      <c r="A113">
        <v>32499</v>
      </c>
      <c r="B113" t="s">
        <v>2124</v>
      </c>
      <c r="C113" t="s">
        <v>70</v>
      </c>
      <c r="D113" t="s">
        <v>553</v>
      </c>
      <c r="E113" t="s">
        <v>487</v>
      </c>
      <c r="G113" t="s">
        <v>2100</v>
      </c>
      <c r="L113" t="s">
        <v>2268</v>
      </c>
      <c r="M113" t="s">
        <v>1872</v>
      </c>
      <c r="N113" t="s">
        <v>1110</v>
      </c>
      <c r="O113" t="s">
        <v>1892</v>
      </c>
      <c r="Q113" t="str">
        <f t="shared" si="2"/>
        <v>BLUEBERRY HILL</v>
      </c>
      <c r="V113">
        <v>0</v>
      </c>
      <c r="W113">
        <v>35022</v>
      </c>
      <c r="X113" t="s">
        <v>1862</v>
      </c>
      <c r="Y113" t="s">
        <v>65</v>
      </c>
      <c r="Z113" t="s">
        <v>518</v>
      </c>
      <c r="AA113" t="s">
        <v>477</v>
      </c>
      <c r="AB113" t="b">
        <v>0</v>
      </c>
      <c r="AC113" t="s">
        <v>85</v>
      </c>
      <c r="AE113">
        <f t="shared" si="3"/>
        <v>35022</v>
      </c>
    </row>
    <row r="114" spans="1:31" x14ac:dyDescent="0.25">
      <c r="A114">
        <v>32641</v>
      </c>
      <c r="B114" t="s">
        <v>1490</v>
      </c>
      <c r="C114" t="s">
        <v>65</v>
      </c>
      <c r="D114" t="s">
        <v>1491</v>
      </c>
      <c r="E114" t="s">
        <v>479</v>
      </c>
      <c r="G114" t="s">
        <v>2100</v>
      </c>
      <c r="L114" t="s">
        <v>1490</v>
      </c>
      <c r="M114" t="s">
        <v>1870</v>
      </c>
      <c r="N114" t="s">
        <v>1491</v>
      </c>
      <c r="O114" t="s">
        <v>618</v>
      </c>
      <c r="Q114" t="str">
        <f t="shared" si="2"/>
        <v>BOSTON CHILDRENS SCHOOL ANNEX</v>
      </c>
      <c r="V114">
        <v>44552.533854166657</v>
      </c>
      <c r="W114">
        <v>35023</v>
      </c>
      <c r="X114" t="s">
        <v>1544</v>
      </c>
      <c r="Y114" t="s">
        <v>65</v>
      </c>
      <c r="Z114" t="s">
        <v>528</v>
      </c>
      <c r="AA114" t="s">
        <v>477</v>
      </c>
      <c r="AB114" t="b">
        <v>0</v>
      </c>
      <c r="AC114" t="s">
        <v>105</v>
      </c>
      <c r="AE114">
        <f t="shared" si="3"/>
        <v>35023</v>
      </c>
    </row>
    <row r="115" spans="1:31" x14ac:dyDescent="0.25">
      <c r="A115">
        <v>32685</v>
      </c>
      <c r="B115" t="s">
        <v>2113</v>
      </c>
      <c r="C115" t="s">
        <v>70</v>
      </c>
      <c r="D115" t="s">
        <v>1187</v>
      </c>
      <c r="E115" t="s">
        <v>487</v>
      </c>
      <c r="G115" t="s">
        <v>2100</v>
      </c>
      <c r="L115" t="s">
        <v>2113</v>
      </c>
      <c r="M115" t="s">
        <v>1872</v>
      </c>
      <c r="N115" t="s">
        <v>540</v>
      </c>
      <c r="O115" t="s">
        <v>1879</v>
      </c>
      <c r="Q115" t="str">
        <f t="shared" si="2"/>
        <v xml:space="preserve">Boston HIgashi School </v>
      </c>
      <c r="V115">
        <v>44607.422071759262</v>
      </c>
      <c r="W115">
        <v>35024</v>
      </c>
      <c r="X115" t="s">
        <v>1003</v>
      </c>
      <c r="Y115" t="s">
        <v>65</v>
      </c>
      <c r="Z115" t="s">
        <v>1004</v>
      </c>
      <c r="AA115" t="s">
        <v>476</v>
      </c>
      <c r="AB115" t="b">
        <v>0</v>
      </c>
      <c r="AC115" t="s">
        <v>68</v>
      </c>
      <c r="AE115">
        <f t="shared" si="3"/>
        <v>35024</v>
      </c>
    </row>
    <row r="116" spans="1:31" x14ac:dyDescent="0.25">
      <c r="A116">
        <v>32706</v>
      </c>
      <c r="B116" t="s">
        <v>1827</v>
      </c>
      <c r="C116" t="s">
        <v>127</v>
      </c>
      <c r="D116" t="s">
        <v>1828</v>
      </c>
      <c r="E116" t="s">
        <v>475</v>
      </c>
      <c r="G116" t="s">
        <v>2100</v>
      </c>
      <c r="L116" t="s">
        <v>2044</v>
      </c>
      <c r="M116" t="s">
        <v>1883</v>
      </c>
      <c r="N116" t="s">
        <v>724</v>
      </c>
      <c r="O116" t="s">
        <v>1892</v>
      </c>
      <c r="Q116" t="str">
        <f t="shared" si="2"/>
        <v>BOSTON RENAISSANCE CHARTER PUBLIC SCHOOL</v>
      </c>
      <c r="V116">
        <v>44606.582615740743</v>
      </c>
      <c r="W116">
        <v>35025</v>
      </c>
      <c r="X116" t="s">
        <v>1861</v>
      </c>
      <c r="Y116" t="s">
        <v>70</v>
      </c>
      <c r="Z116" t="s">
        <v>540</v>
      </c>
      <c r="AA116" t="s">
        <v>486</v>
      </c>
      <c r="AB116" t="b">
        <v>0</v>
      </c>
      <c r="AC116" t="s">
        <v>68</v>
      </c>
      <c r="AE116">
        <f t="shared" si="3"/>
        <v>35025</v>
      </c>
    </row>
    <row r="117" spans="1:31" x14ac:dyDescent="0.25">
      <c r="A117">
        <v>32983</v>
      </c>
      <c r="B117" t="s">
        <v>1837</v>
      </c>
      <c r="C117" t="s">
        <v>168</v>
      </c>
      <c r="D117" t="s">
        <v>1229</v>
      </c>
      <c r="E117" t="s">
        <v>481</v>
      </c>
      <c r="F117" t="b">
        <v>0</v>
      </c>
      <c r="G117" t="s">
        <v>68</v>
      </c>
      <c r="I117">
        <v>44624.40421296296</v>
      </c>
      <c r="L117" t="s">
        <v>1837</v>
      </c>
      <c r="M117" t="s">
        <v>1921</v>
      </c>
      <c r="N117" t="s">
        <v>637</v>
      </c>
      <c r="O117" t="s">
        <v>1879</v>
      </c>
      <c r="Q117" t="str">
        <f t="shared" si="2"/>
        <v>BOSTON TEACHERS UNION SCHOOL</v>
      </c>
      <c r="V117">
        <v>44488.291516203702</v>
      </c>
      <c r="W117">
        <v>35026</v>
      </c>
      <c r="X117" t="s">
        <v>185</v>
      </c>
      <c r="Y117" t="s">
        <v>65</v>
      </c>
      <c r="Z117" t="s">
        <v>186</v>
      </c>
      <c r="AA117" t="s">
        <v>66</v>
      </c>
      <c r="AB117" t="b">
        <v>0</v>
      </c>
      <c r="AC117" t="s">
        <v>105</v>
      </c>
      <c r="AE117">
        <f t="shared" si="3"/>
        <v>35026</v>
      </c>
    </row>
    <row r="118" spans="1:31" x14ac:dyDescent="0.25">
      <c r="A118">
        <v>32984</v>
      </c>
      <c r="B118" t="s">
        <v>1269</v>
      </c>
      <c r="C118" t="s">
        <v>65</v>
      </c>
      <c r="D118" t="s">
        <v>640</v>
      </c>
      <c r="E118" t="s">
        <v>486</v>
      </c>
      <c r="F118" t="b">
        <v>0</v>
      </c>
      <c r="G118" t="s">
        <v>68</v>
      </c>
      <c r="I118">
        <v>44621.486597222232</v>
      </c>
      <c r="L118" t="s">
        <v>1269</v>
      </c>
      <c r="M118" t="s">
        <v>1870</v>
      </c>
      <c r="N118" t="s">
        <v>1184</v>
      </c>
      <c r="O118" t="s">
        <v>1879</v>
      </c>
      <c r="Q118" t="str">
        <f t="shared" si="2"/>
        <v>BOURNEDALE ELEMENTARY</v>
      </c>
      <c r="V118">
        <v>44510.553078703713</v>
      </c>
      <c r="W118">
        <v>35027</v>
      </c>
      <c r="X118" t="s">
        <v>383</v>
      </c>
      <c r="Y118" t="s">
        <v>65</v>
      </c>
      <c r="Z118" t="s">
        <v>73</v>
      </c>
      <c r="AA118" t="s">
        <v>66</v>
      </c>
      <c r="AB118" t="b">
        <v>0</v>
      </c>
      <c r="AC118" t="s">
        <v>68</v>
      </c>
      <c r="AE118">
        <f t="shared" si="3"/>
        <v>35027</v>
      </c>
    </row>
    <row r="119" spans="1:31" x14ac:dyDescent="0.25">
      <c r="A119">
        <v>32989</v>
      </c>
      <c r="B119" t="s">
        <v>1158</v>
      </c>
      <c r="C119" t="s">
        <v>65</v>
      </c>
      <c r="D119" t="s">
        <v>541</v>
      </c>
      <c r="E119" t="s">
        <v>484</v>
      </c>
      <c r="F119" t="b">
        <v>0</v>
      </c>
      <c r="G119" t="s">
        <v>85</v>
      </c>
      <c r="I119">
        <v>0</v>
      </c>
      <c r="L119" t="s">
        <v>1158</v>
      </c>
      <c r="M119" t="s">
        <v>1870</v>
      </c>
      <c r="N119" t="s">
        <v>541</v>
      </c>
      <c r="O119" t="s">
        <v>1903</v>
      </c>
      <c r="Q119" t="str">
        <f t="shared" si="2"/>
        <v>BOUTWELL SCHOOL</v>
      </c>
      <c r="V119">
        <v>44488.422685185193</v>
      </c>
      <c r="W119">
        <v>35029</v>
      </c>
      <c r="X119" t="s">
        <v>873</v>
      </c>
      <c r="Y119" t="s">
        <v>168</v>
      </c>
      <c r="Z119" t="s">
        <v>874</v>
      </c>
      <c r="AA119" t="s">
        <v>482</v>
      </c>
      <c r="AB119" t="b">
        <v>0</v>
      </c>
      <c r="AC119" t="s">
        <v>105</v>
      </c>
      <c r="AE119">
        <f t="shared" si="3"/>
        <v>35029</v>
      </c>
    </row>
    <row r="120" spans="1:31" x14ac:dyDescent="0.25">
      <c r="A120">
        <v>32992</v>
      </c>
      <c r="B120" t="s">
        <v>148</v>
      </c>
      <c r="C120" t="s">
        <v>65</v>
      </c>
      <c r="D120" t="s">
        <v>71</v>
      </c>
      <c r="E120" t="s">
        <v>486</v>
      </c>
      <c r="F120" t="b">
        <v>0</v>
      </c>
      <c r="G120" t="s">
        <v>68</v>
      </c>
      <c r="I120">
        <v>44517.472395833327</v>
      </c>
      <c r="L120" t="s">
        <v>148</v>
      </c>
      <c r="M120" t="s">
        <v>1870</v>
      </c>
      <c r="N120" t="s">
        <v>71</v>
      </c>
      <c r="O120" t="s">
        <v>1873</v>
      </c>
      <c r="Q120" t="str">
        <f t="shared" si="2"/>
        <v>BOWEN ELEMENTARY</v>
      </c>
      <c r="V120">
        <v>44529.589895833327</v>
      </c>
      <c r="W120">
        <v>35030</v>
      </c>
      <c r="X120" t="s">
        <v>1043</v>
      </c>
      <c r="Y120" t="s">
        <v>65</v>
      </c>
      <c r="Z120" t="s">
        <v>528</v>
      </c>
      <c r="AA120" t="s">
        <v>477</v>
      </c>
      <c r="AB120" t="b">
        <v>0</v>
      </c>
      <c r="AC120" t="s">
        <v>68</v>
      </c>
      <c r="AE120">
        <f t="shared" si="3"/>
        <v>35030</v>
      </c>
    </row>
    <row r="121" spans="1:31" x14ac:dyDescent="0.25">
      <c r="A121">
        <v>32994</v>
      </c>
      <c r="B121" t="s">
        <v>149</v>
      </c>
      <c r="C121" t="s">
        <v>65</v>
      </c>
      <c r="D121" t="s">
        <v>150</v>
      </c>
      <c r="E121" t="s">
        <v>479</v>
      </c>
      <c r="F121" t="b">
        <v>0</v>
      </c>
      <c r="G121" t="s">
        <v>68</v>
      </c>
      <c r="I121">
        <v>44622.529062499998</v>
      </c>
      <c r="L121" t="s">
        <v>149</v>
      </c>
      <c r="M121" t="s">
        <v>1870</v>
      </c>
      <c r="N121" t="s">
        <v>150</v>
      </c>
      <c r="O121" t="s">
        <v>1873</v>
      </c>
      <c r="Q121" t="str">
        <f t="shared" si="2"/>
        <v>BOWIE MEMORIAL SCHOOL</v>
      </c>
      <c r="V121">
        <v>44467.671886574077</v>
      </c>
      <c r="W121">
        <v>35031</v>
      </c>
      <c r="X121" t="s">
        <v>90</v>
      </c>
      <c r="Y121" t="s">
        <v>65</v>
      </c>
      <c r="Z121" t="s">
        <v>91</v>
      </c>
      <c r="AA121" t="s">
        <v>66</v>
      </c>
      <c r="AB121" t="b">
        <v>0</v>
      </c>
      <c r="AC121" t="s">
        <v>68</v>
      </c>
      <c r="AE121">
        <f t="shared" si="3"/>
        <v>35031</v>
      </c>
    </row>
    <row r="122" spans="1:31" x14ac:dyDescent="0.25">
      <c r="A122">
        <v>32997</v>
      </c>
      <c r="B122" t="s">
        <v>934</v>
      </c>
      <c r="C122" t="s">
        <v>65</v>
      </c>
      <c r="D122" t="s">
        <v>935</v>
      </c>
      <c r="E122" t="s">
        <v>484</v>
      </c>
      <c r="F122" t="b">
        <v>0</v>
      </c>
      <c r="G122" t="s">
        <v>68</v>
      </c>
      <c r="I122">
        <v>44587.581469907411</v>
      </c>
      <c r="L122" t="s">
        <v>934</v>
      </c>
      <c r="M122" t="s">
        <v>1870</v>
      </c>
      <c r="N122" t="s">
        <v>935</v>
      </c>
      <c r="O122" t="s">
        <v>618</v>
      </c>
      <c r="Q122" t="str">
        <f t="shared" si="2"/>
        <v>BOWMAN</v>
      </c>
      <c r="V122">
        <v>44617.444236111107</v>
      </c>
      <c r="W122">
        <v>35033</v>
      </c>
      <c r="X122" t="s">
        <v>1267</v>
      </c>
      <c r="Y122" t="s">
        <v>65</v>
      </c>
      <c r="Z122" t="s">
        <v>746</v>
      </c>
      <c r="AA122" t="s">
        <v>476</v>
      </c>
      <c r="AB122" t="b">
        <v>0</v>
      </c>
      <c r="AC122" t="s">
        <v>68</v>
      </c>
      <c r="AE122">
        <f t="shared" si="3"/>
        <v>35033</v>
      </c>
    </row>
    <row r="123" spans="1:31" x14ac:dyDescent="0.25">
      <c r="A123">
        <v>33006</v>
      </c>
      <c r="B123" t="s">
        <v>151</v>
      </c>
      <c r="C123" t="s">
        <v>65</v>
      </c>
      <c r="D123" t="s">
        <v>152</v>
      </c>
      <c r="E123" t="s">
        <v>485</v>
      </c>
      <c r="F123" t="b">
        <v>0</v>
      </c>
      <c r="G123" t="s">
        <v>68</v>
      </c>
      <c r="I123">
        <v>44582.369155092587</v>
      </c>
      <c r="L123" t="s">
        <v>151</v>
      </c>
      <c r="M123" t="s">
        <v>1870</v>
      </c>
      <c r="N123" t="s">
        <v>152</v>
      </c>
      <c r="O123" t="s">
        <v>1873</v>
      </c>
      <c r="Q123" t="str">
        <f t="shared" si="2"/>
        <v>BOYDEN ELEMENTARY</v>
      </c>
      <c r="V123">
        <v>44587.443611111114</v>
      </c>
      <c r="W123">
        <v>35034</v>
      </c>
      <c r="X123" t="s">
        <v>1504</v>
      </c>
      <c r="Y123" t="s">
        <v>65</v>
      </c>
      <c r="Z123" t="s">
        <v>685</v>
      </c>
      <c r="AA123" t="s">
        <v>477</v>
      </c>
      <c r="AB123" t="b">
        <v>0</v>
      </c>
      <c r="AC123" t="s">
        <v>68</v>
      </c>
      <c r="AE123">
        <f t="shared" si="3"/>
        <v>35034</v>
      </c>
    </row>
    <row r="124" spans="1:31" x14ac:dyDescent="0.25">
      <c r="A124">
        <v>33007</v>
      </c>
      <c r="B124" t="s">
        <v>1497</v>
      </c>
      <c r="C124" t="s">
        <v>65</v>
      </c>
      <c r="D124" t="s">
        <v>784</v>
      </c>
      <c r="E124" t="s">
        <v>487</v>
      </c>
      <c r="F124" t="b">
        <v>0</v>
      </c>
      <c r="G124" t="s">
        <v>68</v>
      </c>
      <c r="I124">
        <v>44579.44636574074</v>
      </c>
      <c r="L124" t="s">
        <v>1497</v>
      </c>
      <c r="M124" t="s">
        <v>1870</v>
      </c>
      <c r="N124" t="s">
        <v>784</v>
      </c>
      <c r="O124" t="s">
        <v>1892</v>
      </c>
      <c r="Q124" t="str">
        <f t="shared" si="2"/>
        <v>BOYLSTON ELEMENTARY SCHOOL</v>
      </c>
      <c r="V124">
        <v>44571.506851851853</v>
      </c>
      <c r="W124">
        <v>35035</v>
      </c>
      <c r="X124" t="s">
        <v>1166</v>
      </c>
      <c r="Y124" t="s">
        <v>65</v>
      </c>
      <c r="Z124" t="s">
        <v>808</v>
      </c>
      <c r="AA124" t="s">
        <v>477</v>
      </c>
      <c r="AB124" t="b">
        <v>0</v>
      </c>
      <c r="AC124" t="s">
        <v>68</v>
      </c>
      <c r="AE124">
        <f t="shared" si="3"/>
        <v>35035</v>
      </c>
    </row>
    <row r="125" spans="1:31" x14ac:dyDescent="0.25">
      <c r="A125">
        <v>33008</v>
      </c>
      <c r="B125" t="s">
        <v>1157</v>
      </c>
      <c r="C125" t="s">
        <v>65</v>
      </c>
      <c r="D125" t="s">
        <v>543</v>
      </c>
      <c r="E125" t="s">
        <v>476</v>
      </c>
      <c r="F125" t="b">
        <v>0</v>
      </c>
      <c r="G125" t="s">
        <v>68</v>
      </c>
      <c r="I125">
        <v>44603.398506944453</v>
      </c>
      <c r="L125" t="s">
        <v>1157</v>
      </c>
      <c r="M125" t="s">
        <v>1870</v>
      </c>
      <c r="N125" t="s">
        <v>543</v>
      </c>
      <c r="O125" t="s">
        <v>1353</v>
      </c>
      <c r="Q125" t="str">
        <f t="shared" si="2"/>
        <v>BRACKETT ELEMENTARY</v>
      </c>
      <c r="V125">
        <v>44567.605208333327</v>
      </c>
      <c r="W125">
        <v>35036</v>
      </c>
      <c r="X125" t="s">
        <v>1474</v>
      </c>
      <c r="Y125" t="s">
        <v>65</v>
      </c>
      <c r="Z125" t="s">
        <v>767</v>
      </c>
      <c r="AA125" t="s">
        <v>481</v>
      </c>
      <c r="AB125" t="b">
        <v>0</v>
      </c>
      <c r="AC125" t="s">
        <v>68</v>
      </c>
      <c r="AE125">
        <f t="shared" si="3"/>
        <v>35036</v>
      </c>
    </row>
    <row r="126" spans="1:31" x14ac:dyDescent="0.25">
      <c r="A126">
        <v>33016</v>
      </c>
      <c r="B126" t="s">
        <v>153</v>
      </c>
      <c r="C126" t="s">
        <v>65</v>
      </c>
      <c r="D126" t="s">
        <v>154</v>
      </c>
      <c r="E126" t="s">
        <v>477</v>
      </c>
      <c r="G126" t="s">
        <v>2100</v>
      </c>
      <c r="L126" t="s">
        <v>153</v>
      </c>
      <c r="M126" t="s">
        <v>1870</v>
      </c>
      <c r="N126" t="s">
        <v>154</v>
      </c>
      <c r="O126" t="s">
        <v>1873</v>
      </c>
      <c r="Q126" t="str">
        <f t="shared" si="2"/>
        <v>BRADFORD CHRISTIAN ACADEMY</v>
      </c>
      <c r="V126">
        <v>44596.582106481481</v>
      </c>
      <c r="W126">
        <v>35038</v>
      </c>
      <c r="X126" t="s">
        <v>1363</v>
      </c>
      <c r="Y126" t="s">
        <v>65</v>
      </c>
      <c r="Z126" t="s">
        <v>718</v>
      </c>
      <c r="AA126" t="s">
        <v>476</v>
      </c>
      <c r="AB126" t="b">
        <v>0</v>
      </c>
      <c r="AC126" t="s">
        <v>105</v>
      </c>
      <c r="AE126">
        <f t="shared" si="3"/>
        <v>35038</v>
      </c>
    </row>
    <row r="127" spans="1:31" x14ac:dyDescent="0.25">
      <c r="A127">
        <v>33019</v>
      </c>
      <c r="B127" t="s">
        <v>1835</v>
      </c>
      <c r="C127" t="s">
        <v>70</v>
      </c>
      <c r="D127" t="s">
        <v>1836</v>
      </c>
      <c r="E127" t="s">
        <v>485</v>
      </c>
      <c r="G127" t="s">
        <v>2100</v>
      </c>
      <c r="L127" t="s">
        <v>1835</v>
      </c>
      <c r="M127" t="s">
        <v>1872</v>
      </c>
      <c r="N127" t="s">
        <v>1836</v>
      </c>
      <c r="O127" t="s">
        <v>594</v>
      </c>
      <c r="Q127" t="str">
        <f t="shared" si="2"/>
        <v>BRADFORD ELEMENTARY</v>
      </c>
      <c r="V127">
        <v>44586.412743055553</v>
      </c>
      <c r="W127">
        <v>35039</v>
      </c>
      <c r="X127" t="s">
        <v>385</v>
      </c>
      <c r="Y127" t="s">
        <v>65</v>
      </c>
      <c r="Z127" t="s">
        <v>202</v>
      </c>
      <c r="AA127" t="s">
        <v>66</v>
      </c>
      <c r="AB127" t="b">
        <v>0</v>
      </c>
      <c r="AC127" t="s">
        <v>68</v>
      </c>
      <c r="AE127">
        <f t="shared" si="3"/>
        <v>35039</v>
      </c>
    </row>
    <row r="128" spans="1:31" x14ac:dyDescent="0.25">
      <c r="A128">
        <v>33049</v>
      </c>
      <c r="B128" t="s">
        <v>1369</v>
      </c>
      <c r="C128" t="s">
        <v>65</v>
      </c>
      <c r="D128" t="s">
        <v>1190</v>
      </c>
      <c r="E128" t="s">
        <v>487</v>
      </c>
      <c r="G128" t="s">
        <v>2100</v>
      </c>
      <c r="L128" t="s">
        <v>1369</v>
      </c>
      <c r="M128" t="s">
        <v>1870</v>
      </c>
      <c r="N128" t="s">
        <v>1190</v>
      </c>
      <c r="O128" t="s">
        <v>594</v>
      </c>
      <c r="Q128" t="str">
        <f t="shared" si="2"/>
        <v>Braintree KinderCare</v>
      </c>
      <c r="V128">
        <v>44551.829363425917</v>
      </c>
      <c r="W128">
        <v>35041</v>
      </c>
      <c r="X128" t="s">
        <v>97</v>
      </c>
      <c r="Y128" t="s">
        <v>65</v>
      </c>
      <c r="Z128" t="s">
        <v>84</v>
      </c>
      <c r="AA128" t="s">
        <v>66</v>
      </c>
      <c r="AB128" t="b">
        <v>0</v>
      </c>
      <c r="AC128" t="s">
        <v>68</v>
      </c>
      <c r="AE128">
        <f t="shared" si="3"/>
        <v>35041</v>
      </c>
    </row>
    <row r="129" spans="1:31" x14ac:dyDescent="0.25">
      <c r="A129">
        <v>33050</v>
      </c>
      <c r="B129" t="s">
        <v>2117</v>
      </c>
      <c r="C129" t="s">
        <v>70</v>
      </c>
      <c r="D129" t="s">
        <v>1200</v>
      </c>
      <c r="E129" t="s">
        <v>484</v>
      </c>
      <c r="G129" t="s">
        <v>2100</v>
      </c>
      <c r="L129" t="s">
        <v>2261</v>
      </c>
      <c r="M129" t="s">
        <v>1872</v>
      </c>
      <c r="N129" t="s">
        <v>545</v>
      </c>
      <c r="O129" t="s">
        <v>1892</v>
      </c>
      <c r="Q129" t="str">
        <f t="shared" si="2"/>
        <v>BRAYTON ELEMENTARY</v>
      </c>
      <c r="V129">
        <v>44585.474618055552</v>
      </c>
      <c r="W129">
        <v>35042</v>
      </c>
      <c r="X129" t="s">
        <v>406</v>
      </c>
      <c r="Y129" t="s">
        <v>65</v>
      </c>
      <c r="Z129" t="s">
        <v>82</v>
      </c>
      <c r="AA129" t="s">
        <v>66</v>
      </c>
      <c r="AB129" t="b">
        <v>0</v>
      </c>
      <c r="AC129" t="s">
        <v>68</v>
      </c>
      <c r="AE129">
        <f t="shared" si="3"/>
        <v>35042</v>
      </c>
    </row>
    <row r="130" spans="1:31" x14ac:dyDescent="0.25">
      <c r="A130">
        <v>33052</v>
      </c>
      <c r="B130" t="s">
        <v>1016</v>
      </c>
      <c r="C130" t="s">
        <v>65</v>
      </c>
      <c r="D130" t="s">
        <v>1017</v>
      </c>
      <c r="E130" t="s">
        <v>477</v>
      </c>
      <c r="G130" t="s">
        <v>2100</v>
      </c>
      <c r="L130" t="s">
        <v>1016</v>
      </c>
      <c r="M130" t="s">
        <v>1870</v>
      </c>
      <c r="N130" t="s">
        <v>690</v>
      </c>
      <c r="O130" t="s">
        <v>1876</v>
      </c>
      <c r="Q130" t="str">
        <f t="shared" ref="Q130:Q193" si="4">VLOOKUP(L131,$B$1:$H$1426,1,FALSE)</f>
        <v>Brickett Elementary</v>
      </c>
      <c r="V130">
        <v>44580.484629629631</v>
      </c>
      <c r="W130">
        <v>35043</v>
      </c>
      <c r="X130" t="s">
        <v>247</v>
      </c>
      <c r="Y130" t="s">
        <v>65</v>
      </c>
      <c r="Z130" t="s">
        <v>248</v>
      </c>
      <c r="AA130" t="s">
        <v>66</v>
      </c>
      <c r="AB130" t="b">
        <v>0</v>
      </c>
      <c r="AC130" t="s">
        <v>68</v>
      </c>
      <c r="AE130">
        <f t="shared" si="3"/>
        <v>35043</v>
      </c>
    </row>
    <row r="131" spans="1:31" x14ac:dyDescent="0.25">
      <c r="A131">
        <v>33060</v>
      </c>
      <c r="B131" t="s">
        <v>1364</v>
      </c>
      <c r="C131" t="s">
        <v>65</v>
      </c>
      <c r="D131" t="s">
        <v>1340</v>
      </c>
      <c r="E131" t="s">
        <v>481</v>
      </c>
      <c r="G131" t="s">
        <v>2100</v>
      </c>
      <c r="L131" t="s">
        <v>1994</v>
      </c>
      <c r="M131" t="s">
        <v>1870</v>
      </c>
      <c r="N131" t="s">
        <v>657</v>
      </c>
      <c r="O131" t="s">
        <v>594</v>
      </c>
      <c r="Q131" t="str">
        <f t="shared" si="4"/>
        <v>BRIDGE</v>
      </c>
      <c r="V131">
        <v>44517.483842592592</v>
      </c>
      <c r="W131">
        <v>35044</v>
      </c>
      <c r="X131" t="s">
        <v>1618</v>
      </c>
      <c r="Y131" t="s">
        <v>70</v>
      </c>
      <c r="Z131" t="s">
        <v>574</v>
      </c>
      <c r="AA131" t="s">
        <v>484</v>
      </c>
      <c r="AB131" t="b">
        <v>0</v>
      </c>
      <c r="AC131" t="s">
        <v>68</v>
      </c>
      <c r="AE131">
        <f t="shared" ref="AE131:AE194" si="5">VLOOKUP(W131,$A$1:$I$1426,1,FALSE)</f>
        <v>35044</v>
      </c>
    </row>
    <row r="132" spans="1:31" x14ac:dyDescent="0.25">
      <c r="A132">
        <v>33062</v>
      </c>
      <c r="B132" t="s">
        <v>155</v>
      </c>
      <c r="C132" t="s">
        <v>65</v>
      </c>
      <c r="D132" t="s">
        <v>152</v>
      </c>
      <c r="E132" t="s">
        <v>487</v>
      </c>
      <c r="G132" t="s">
        <v>2100</v>
      </c>
      <c r="L132" t="s">
        <v>155</v>
      </c>
      <c r="M132" t="s">
        <v>1870</v>
      </c>
      <c r="N132" t="s">
        <v>152</v>
      </c>
      <c r="O132" t="s">
        <v>1873</v>
      </c>
      <c r="Q132" t="str">
        <f t="shared" si="4"/>
        <v>BRIDGE BOSTON CHARTER SCHOOL</v>
      </c>
      <c r="V132">
        <v>44580.487500000003</v>
      </c>
      <c r="W132">
        <v>35045</v>
      </c>
      <c r="X132" t="s">
        <v>1440</v>
      </c>
      <c r="Y132" t="s">
        <v>65</v>
      </c>
      <c r="Z132" t="s">
        <v>545</v>
      </c>
      <c r="AA132" t="s">
        <v>484</v>
      </c>
      <c r="AB132" t="b">
        <v>0</v>
      </c>
      <c r="AC132" t="s">
        <v>68</v>
      </c>
      <c r="AE132">
        <f t="shared" si="5"/>
        <v>35045</v>
      </c>
    </row>
    <row r="133" spans="1:31" x14ac:dyDescent="0.25">
      <c r="A133">
        <v>33063</v>
      </c>
      <c r="B133" t="s">
        <v>1219</v>
      </c>
      <c r="C133" t="s">
        <v>168</v>
      </c>
      <c r="D133" t="s">
        <v>1220</v>
      </c>
      <c r="E133" t="s">
        <v>477</v>
      </c>
      <c r="F133" t="b">
        <v>0</v>
      </c>
      <c r="G133" t="s">
        <v>68</v>
      </c>
      <c r="I133">
        <v>44580.346284722233</v>
      </c>
      <c r="L133" t="s">
        <v>1219</v>
      </c>
      <c r="M133" t="s">
        <v>1921</v>
      </c>
      <c r="N133" t="s">
        <v>735</v>
      </c>
      <c r="O133" t="s">
        <v>1879</v>
      </c>
      <c r="Q133" t="str">
        <f t="shared" si="4"/>
        <v>BRIDGE STREET SCHOOL</v>
      </c>
      <c r="V133">
        <v>44484.51321759259</v>
      </c>
      <c r="W133">
        <v>35048</v>
      </c>
      <c r="X133" t="s">
        <v>1087</v>
      </c>
      <c r="Y133" t="s">
        <v>65</v>
      </c>
      <c r="Z133" t="s">
        <v>726</v>
      </c>
      <c r="AA133" t="s">
        <v>477</v>
      </c>
      <c r="AB133" t="b">
        <v>0</v>
      </c>
      <c r="AC133" t="s">
        <v>68</v>
      </c>
      <c r="AE133">
        <f t="shared" si="5"/>
        <v>35048</v>
      </c>
    </row>
    <row r="134" spans="1:31" x14ac:dyDescent="0.25">
      <c r="A134">
        <v>33066</v>
      </c>
      <c r="B134" t="s">
        <v>1834</v>
      </c>
      <c r="C134" t="s">
        <v>65</v>
      </c>
      <c r="D134" t="s">
        <v>965</v>
      </c>
      <c r="E134" t="s">
        <v>482</v>
      </c>
      <c r="G134" t="s">
        <v>2100</v>
      </c>
      <c r="L134" t="s">
        <v>1834</v>
      </c>
      <c r="M134" t="s">
        <v>1870</v>
      </c>
      <c r="N134" t="s">
        <v>965</v>
      </c>
      <c r="O134" t="s">
        <v>1880</v>
      </c>
      <c r="Q134" t="str">
        <f t="shared" si="4"/>
        <v>Bridgeview Montessori School</v>
      </c>
      <c r="V134">
        <v>44594.399687500001</v>
      </c>
      <c r="W134">
        <v>35049</v>
      </c>
      <c r="X134" t="s">
        <v>103</v>
      </c>
      <c r="Y134" t="s">
        <v>70</v>
      </c>
      <c r="Z134" t="s">
        <v>104</v>
      </c>
      <c r="AA134" t="s">
        <v>66</v>
      </c>
      <c r="AB134" t="b">
        <v>0</v>
      </c>
      <c r="AC134" t="s">
        <v>105</v>
      </c>
      <c r="AE134">
        <f t="shared" si="5"/>
        <v>35049</v>
      </c>
    </row>
    <row r="135" spans="1:31" x14ac:dyDescent="0.25">
      <c r="A135">
        <v>33071</v>
      </c>
      <c r="B135" t="s">
        <v>2211</v>
      </c>
      <c r="C135" t="s">
        <v>70</v>
      </c>
      <c r="D135" t="s">
        <v>2212</v>
      </c>
      <c r="E135" t="s">
        <v>479</v>
      </c>
      <c r="F135" t="b">
        <v>0</v>
      </c>
      <c r="G135" t="s">
        <v>85</v>
      </c>
      <c r="I135">
        <v>0</v>
      </c>
      <c r="L135" t="s">
        <v>2334</v>
      </c>
      <c r="M135" t="s">
        <v>1872</v>
      </c>
      <c r="N135" t="s">
        <v>2212</v>
      </c>
      <c r="O135" t="s">
        <v>1903</v>
      </c>
      <c r="Q135" t="str">
        <f t="shared" si="4"/>
        <v>BRIGGS ELEMENTARY</v>
      </c>
      <c r="V135">
        <v>44538.471273148149</v>
      </c>
      <c r="W135">
        <v>35050</v>
      </c>
      <c r="X135" t="s">
        <v>106</v>
      </c>
      <c r="Y135" t="s">
        <v>65</v>
      </c>
      <c r="Z135" t="s">
        <v>107</v>
      </c>
      <c r="AA135" t="s">
        <v>66</v>
      </c>
      <c r="AB135" t="b">
        <v>0</v>
      </c>
      <c r="AC135" t="s">
        <v>68</v>
      </c>
      <c r="AE135">
        <f t="shared" si="5"/>
        <v>35050</v>
      </c>
    </row>
    <row r="136" spans="1:31" x14ac:dyDescent="0.25">
      <c r="A136">
        <v>33090</v>
      </c>
      <c r="B136" t="s">
        <v>1156</v>
      </c>
      <c r="C136" t="s">
        <v>65</v>
      </c>
      <c r="D136" t="s">
        <v>524</v>
      </c>
      <c r="E136" t="s">
        <v>481</v>
      </c>
      <c r="G136" t="s">
        <v>2100</v>
      </c>
      <c r="L136" t="s">
        <v>1156</v>
      </c>
      <c r="M136" t="s">
        <v>1870</v>
      </c>
      <c r="N136" t="s">
        <v>524</v>
      </c>
      <c r="O136" t="s">
        <v>1353</v>
      </c>
      <c r="Q136" t="str">
        <f t="shared" si="4"/>
        <v>Bright Horizons at Teele Square</v>
      </c>
      <c r="V136">
        <v>44531.472349537027</v>
      </c>
      <c r="W136">
        <v>35051</v>
      </c>
      <c r="X136" t="s">
        <v>1372</v>
      </c>
      <c r="Y136" t="s">
        <v>65</v>
      </c>
      <c r="Z136" t="s">
        <v>884</v>
      </c>
      <c r="AA136" t="s">
        <v>477</v>
      </c>
      <c r="AB136" t="b">
        <v>0</v>
      </c>
      <c r="AC136" t="s">
        <v>68</v>
      </c>
      <c r="AE136">
        <f t="shared" si="5"/>
        <v>35051</v>
      </c>
    </row>
    <row r="137" spans="1:31" x14ac:dyDescent="0.25">
      <c r="A137">
        <v>33091</v>
      </c>
      <c r="B137" t="s">
        <v>2220</v>
      </c>
      <c r="C137" t="s">
        <v>70</v>
      </c>
      <c r="D137" t="s">
        <v>89</v>
      </c>
      <c r="E137" t="s">
        <v>481</v>
      </c>
      <c r="G137" t="s">
        <v>2100</v>
      </c>
      <c r="L137" t="s">
        <v>2339</v>
      </c>
      <c r="M137" t="s">
        <v>1872</v>
      </c>
      <c r="N137" t="s">
        <v>89</v>
      </c>
      <c r="O137" t="s">
        <v>1873</v>
      </c>
      <c r="Q137" t="str">
        <f t="shared" si="4"/>
        <v>BRIGHTWOOD SCHOOL</v>
      </c>
      <c r="V137">
        <v>44517.620752314811</v>
      </c>
      <c r="W137">
        <v>35052</v>
      </c>
      <c r="X137" t="s">
        <v>296</v>
      </c>
      <c r="Y137" t="s">
        <v>65</v>
      </c>
      <c r="Z137" t="s">
        <v>297</v>
      </c>
      <c r="AA137" t="s">
        <v>66</v>
      </c>
      <c r="AB137" t="b">
        <v>0</v>
      </c>
      <c r="AC137" t="s">
        <v>68</v>
      </c>
      <c r="AE137">
        <f t="shared" si="5"/>
        <v>35052</v>
      </c>
    </row>
    <row r="138" spans="1:31" x14ac:dyDescent="0.25">
      <c r="A138">
        <v>33095</v>
      </c>
      <c r="B138" t="s">
        <v>1289</v>
      </c>
      <c r="C138" t="s">
        <v>65</v>
      </c>
      <c r="D138" t="s">
        <v>767</v>
      </c>
      <c r="E138" t="s">
        <v>485</v>
      </c>
      <c r="G138" t="s">
        <v>2100</v>
      </c>
      <c r="L138" t="s">
        <v>1289</v>
      </c>
      <c r="M138" t="s">
        <v>1870</v>
      </c>
      <c r="N138" t="s">
        <v>767</v>
      </c>
      <c r="O138" t="s">
        <v>618</v>
      </c>
      <c r="Q138" t="str">
        <f t="shared" si="4"/>
        <v>BRIMFIELD ELEMENTARY</v>
      </c>
      <c r="V138">
        <v>44580.417175925933</v>
      </c>
      <c r="W138">
        <v>35053</v>
      </c>
      <c r="X138" t="s">
        <v>1165</v>
      </c>
      <c r="Y138" t="s">
        <v>65</v>
      </c>
      <c r="Z138" t="s">
        <v>935</v>
      </c>
      <c r="AA138" t="s">
        <v>481</v>
      </c>
      <c r="AB138" t="b">
        <v>0</v>
      </c>
      <c r="AC138" t="s">
        <v>68</v>
      </c>
      <c r="AE138">
        <f t="shared" si="5"/>
        <v>35053</v>
      </c>
    </row>
    <row r="139" spans="1:31" x14ac:dyDescent="0.25">
      <c r="A139">
        <v>33105</v>
      </c>
      <c r="B139" t="s">
        <v>1155</v>
      </c>
      <c r="C139" t="s">
        <v>65</v>
      </c>
      <c r="D139" t="s">
        <v>548</v>
      </c>
      <c r="E139" t="s">
        <v>481</v>
      </c>
      <c r="F139" t="b">
        <v>0</v>
      </c>
      <c r="G139" t="s">
        <v>85</v>
      </c>
      <c r="I139">
        <v>0</v>
      </c>
      <c r="L139" t="s">
        <v>1155</v>
      </c>
      <c r="M139" t="s">
        <v>1870</v>
      </c>
      <c r="N139" t="s">
        <v>548</v>
      </c>
      <c r="O139" t="s">
        <v>618</v>
      </c>
      <c r="Q139" t="str">
        <f t="shared" si="4"/>
        <v>Brimmer + May</v>
      </c>
      <c r="V139">
        <v>44620.460277777784</v>
      </c>
      <c r="W139">
        <v>35054</v>
      </c>
      <c r="X139" t="s">
        <v>1614</v>
      </c>
      <c r="Y139" t="s">
        <v>65</v>
      </c>
      <c r="Z139" t="s">
        <v>1615</v>
      </c>
      <c r="AA139" t="s">
        <v>479</v>
      </c>
      <c r="AB139" t="b">
        <v>0</v>
      </c>
      <c r="AC139" t="s">
        <v>68</v>
      </c>
      <c r="AE139">
        <f t="shared" si="5"/>
        <v>35054</v>
      </c>
    </row>
    <row r="140" spans="1:31" x14ac:dyDescent="0.25">
      <c r="A140">
        <v>33109</v>
      </c>
      <c r="B140" t="s">
        <v>2127</v>
      </c>
      <c r="C140" t="s">
        <v>70</v>
      </c>
      <c r="D140" t="s">
        <v>409</v>
      </c>
      <c r="E140" t="s">
        <v>476</v>
      </c>
      <c r="G140" t="s">
        <v>2100</v>
      </c>
      <c r="L140" t="s">
        <v>2271</v>
      </c>
      <c r="M140" t="s">
        <v>1872</v>
      </c>
      <c r="N140" t="s">
        <v>409</v>
      </c>
      <c r="O140" t="s">
        <v>1873</v>
      </c>
      <c r="Q140" t="str">
        <f t="shared" si="4"/>
        <v>Brimmer and May School</v>
      </c>
      <c r="V140">
        <v>44572.446053240739</v>
      </c>
      <c r="W140">
        <v>35055</v>
      </c>
      <c r="X140" t="s">
        <v>1850</v>
      </c>
      <c r="Y140" t="s">
        <v>70</v>
      </c>
      <c r="Z140" t="s">
        <v>596</v>
      </c>
      <c r="AA140" t="s">
        <v>477</v>
      </c>
      <c r="AB140" t="b">
        <v>0</v>
      </c>
      <c r="AC140" t="s">
        <v>68</v>
      </c>
      <c r="AE140">
        <f t="shared" si="5"/>
        <v>35055</v>
      </c>
    </row>
    <row r="141" spans="1:31" x14ac:dyDescent="0.25">
      <c r="A141">
        <v>33112</v>
      </c>
      <c r="B141" t="s">
        <v>170</v>
      </c>
      <c r="C141" t="s">
        <v>70</v>
      </c>
      <c r="D141" t="s">
        <v>128</v>
      </c>
      <c r="E141" t="s">
        <v>66</v>
      </c>
      <c r="G141" t="s">
        <v>2100</v>
      </c>
      <c r="L141" t="s">
        <v>1929</v>
      </c>
      <c r="M141" t="s">
        <v>1872</v>
      </c>
      <c r="N141" t="s">
        <v>409</v>
      </c>
      <c r="O141" t="s">
        <v>1873</v>
      </c>
      <c r="Q141" t="str">
        <f t="shared" si="4"/>
        <v>BRITISH SCHOOL OF BOSTON</v>
      </c>
      <c r="V141">
        <v>44567.643773148149</v>
      </c>
      <c r="W141">
        <v>35056</v>
      </c>
      <c r="X141" t="s">
        <v>110</v>
      </c>
      <c r="Y141" t="s">
        <v>70</v>
      </c>
      <c r="Z141" t="s">
        <v>111</v>
      </c>
      <c r="AA141" t="s">
        <v>66</v>
      </c>
      <c r="AB141" t="b">
        <v>0</v>
      </c>
      <c r="AC141" t="s">
        <v>68</v>
      </c>
      <c r="AE141">
        <f t="shared" si="5"/>
        <v>35056</v>
      </c>
    </row>
    <row r="142" spans="1:31" x14ac:dyDescent="0.25">
      <c r="A142">
        <v>33122</v>
      </c>
      <c r="B142" t="s">
        <v>1833</v>
      </c>
      <c r="C142" t="s">
        <v>70</v>
      </c>
      <c r="D142" t="s">
        <v>1184</v>
      </c>
      <c r="E142" t="s">
        <v>487</v>
      </c>
      <c r="G142" t="s">
        <v>2100</v>
      </c>
      <c r="L142" t="s">
        <v>1833</v>
      </c>
      <c r="M142" t="s">
        <v>1872</v>
      </c>
      <c r="N142" t="s">
        <v>1184</v>
      </c>
      <c r="O142" t="s">
        <v>1879</v>
      </c>
      <c r="Q142" t="str">
        <f t="shared" si="4"/>
        <v>BROADMEADOW</v>
      </c>
      <c r="V142">
        <v>44582.641099537039</v>
      </c>
      <c r="W142">
        <v>35059</v>
      </c>
      <c r="X142" t="s">
        <v>1776</v>
      </c>
      <c r="Y142" t="s">
        <v>65</v>
      </c>
      <c r="Z142" t="s">
        <v>767</v>
      </c>
      <c r="AA142" t="s">
        <v>481</v>
      </c>
      <c r="AB142" t="b">
        <v>0</v>
      </c>
      <c r="AC142" t="s">
        <v>68</v>
      </c>
      <c r="AE142">
        <f t="shared" si="5"/>
        <v>35059</v>
      </c>
    </row>
    <row r="143" spans="1:31" x14ac:dyDescent="0.25">
      <c r="A143">
        <v>33133</v>
      </c>
      <c r="B143" t="s">
        <v>1832</v>
      </c>
      <c r="C143" t="s">
        <v>65</v>
      </c>
      <c r="D143" t="s">
        <v>861</v>
      </c>
      <c r="E143" t="s">
        <v>486</v>
      </c>
      <c r="G143" t="s">
        <v>2100</v>
      </c>
      <c r="L143" t="s">
        <v>1832</v>
      </c>
      <c r="M143" t="s">
        <v>1870</v>
      </c>
      <c r="N143" t="s">
        <v>684</v>
      </c>
      <c r="O143" t="s">
        <v>1892</v>
      </c>
      <c r="Q143" t="str">
        <f t="shared" si="4"/>
        <v>Brockton Area Seventh-day Adventist Academy</v>
      </c>
      <c r="V143">
        <v>44543.572974537034</v>
      </c>
      <c r="W143">
        <v>35060</v>
      </c>
      <c r="X143" t="s">
        <v>1265</v>
      </c>
      <c r="Y143" t="s">
        <v>65</v>
      </c>
      <c r="Z143" t="s">
        <v>767</v>
      </c>
      <c r="AA143" t="s">
        <v>481</v>
      </c>
      <c r="AB143" t="b">
        <v>0</v>
      </c>
      <c r="AC143" t="s">
        <v>68</v>
      </c>
      <c r="AE143">
        <f t="shared" si="5"/>
        <v>35060</v>
      </c>
    </row>
    <row r="144" spans="1:31" x14ac:dyDescent="0.25">
      <c r="A144">
        <v>33147</v>
      </c>
      <c r="B144" t="s">
        <v>2119</v>
      </c>
      <c r="C144" t="s">
        <v>70</v>
      </c>
      <c r="D144" t="s">
        <v>549</v>
      </c>
      <c r="E144" t="s">
        <v>483</v>
      </c>
      <c r="G144" t="s">
        <v>2100</v>
      </c>
      <c r="L144" t="s">
        <v>2263</v>
      </c>
      <c r="M144" t="s">
        <v>1872</v>
      </c>
      <c r="N144" t="s">
        <v>959</v>
      </c>
      <c r="O144" t="s">
        <v>917</v>
      </c>
      <c r="Q144" t="str">
        <f t="shared" si="4"/>
        <v>Brockton Virtual Academy</v>
      </c>
      <c r="V144">
        <v>44588.571550925917</v>
      </c>
      <c r="W144">
        <v>35061</v>
      </c>
      <c r="X144" t="s">
        <v>1247</v>
      </c>
      <c r="Y144" t="s">
        <v>70</v>
      </c>
      <c r="Z144" t="s">
        <v>523</v>
      </c>
      <c r="AA144" t="s">
        <v>482</v>
      </c>
      <c r="AB144" t="b">
        <v>0</v>
      </c>
      <c r="AC144" t="s">
        <v>68</v>
      </c>
      <c r="AE144">
        <f t="shared" si="5"/>
        <v>35061</v>
      </c>
    </row>
    <row r="145" spans="1:31" x14ac:dyDescent="0.25">
      <c r="A145">
        <v>33167</v>
      </c>
      <c r="B145" t="s">
        <v>1173</v>
      </c>
      <c r="C145" t="s">
        <v>65</v>
      </c>
      <c r="D145" t="s">
        <v>549</v>
      </c>
      <c r="E145" t="s">
        <v>486</v>
      </c>
      <c r="G145" t="s">
        <v>2100</v>
      </c>
      <c r="L145" t="s">
        <v>1910</v>
      </c>
      <c r="M145" t="s">
        <v>1870</v>
      </c>
      <c r="N145" t="s">
        <v>959</v>
      </c>
      <c r="O145" t="s">
        <v>917</v>
      </c>
      <c r="Q145" t="str">
        <f t="shared" si="4"/>
        <v>Brooke Roslindale</v>
      </c>
      <c r="V145">
        <v>44547.64099537037</v>
      </c>
      <c r="W145">
        <v>35063</v>
      </c>
      <c r="X145" t="s">
        <v>1304</v>
      </c>
      <c r="Y145" t="s">
        <v>65</v>
      </c>
      <c r="Z145" t="s">
        <v>1184</v>
      </c>
      <c r="AA145" t="s">
        <v>486</v>
      </c>
      <c r="AB145" t="b">
        <v>0</v>
      </c>
      <c r="AC145" t="s">
        <v>68</v>
      </c>
      <c r="AE145">
        <f t="shared" si="5"/>
        <v>35063</v>
      </c>
    </row>
    <row r="146" spans="1:31" x14ac:dyDescent="0.25">
      <c r="A146">
        <v>33171</v>
      </c>
      <c r="B146" t="s">
        <v>1826</v>
      </c>
      <c r="C146" t="s">
        <v>168</v>
      </c>
      <c r="D146" t="s">
        <v>732</v>
      </c>
      <c r="E146" t="s">
        <v>485</v>
      </c>
      <c r="G146" t="s">
        <v>2100</v>
      </c>
      <c r="L146" t="s">
        <v>2051</v>
      </c>
      <c r="M146" t="s">
        <v>1921</v>
      </c>
      <c r="N146" t="s">
        <v>732</v>
      </c>
      <c r="O146" t="s">
        <v>1879</v>
      </c>
      <c r="Q146" t="str">
        <f t="shared" si="4"/>
        <v>BROOKFIELD ELEMENTARY</v>
      </c>
      <c r="V146">
        <v>44607.680671296293</v>
      </c>
      <c r="W146">
        <v>35064</v>
      </c>
      <c r="X146" t="s">
        <v>1312</v>
      </c>
      <c r="Y146" t="s">
        <v>65</v>
      </c>
      <c r="Z146" t="s">
        <v>666</v>
      </c>
      <c r="AA146" t="s">
        <v>486</v>
      </c>
      <c r="AB146" t="b">
        <v>0</v>
      </c>
      <c r="AC146" t="s">
        <v>68</v>
      </c>
      <c r="AE146">
        <f t="shared" si="5"/>
        <v>35064</v>
      </c>
    </row>
    <row r="147" spans="1:31" x14ac:dyDescent="0.25">
      <c r="A147">
        <v>33178</v>
      </c>
      <c r="B147" t="s">
        <v>1327</v>
      </c>
      <c r="C147" t="s">
        <v>65</v>
      </c>
      <c r="D147" t="s">
        <v>550</v>
      </c>
      <c r="E147" t="s">
        <v>66</v>
      </c>
      <c r="G147" t="s">
        <v>2100</v>
      </c>
      <c r="L147" t="s">
        <v>1327</v>
      </c>
      <c r="M147" t="s">
        <v>1870</v>
      </c>
      <c r="N147" t="s">
        <v>550</v>
      </c>
      <c r="O147" t="s">
        <v>1353</v>
      </c>
      <c r="Q147" t="str">
        <f t="shared" si="4"/>
        <v>BROOKFIELD SCHOOL</v>
      </c>
      <c r="V147">
        <v>44600.470497685194</v>
      </c>
      <c r="W147">
        <v>35065</v>
      </c>
      <c r="X147" t="s">
        <v>1163</v>
      </c>
      <c r="Y147" t="s">
        <v>65</v>
      </c>
      <c r="Z147" t="s">
        <v>642</v>
      </c>
      <c r="AA147" t="s">
        <v>485</v>
      </c>
      <c r="AB147" t="b">
        <v>0</v>
      </c>
      <c r="AC147" t="s">
        <v>68</v>
      </c>
      <c r="AE147">
        <f t="shared" si="5"/>
        <v>35065</v>
      </c>
    </row>
    <row r="148" spans="1:31" x14ac:dyDescent="0.25">
      <c r="A148">
        <v>33190</v>
      </c>
      <c r="B148" t="s">
        <v>969</v>
      </c>
      <c r="C148" t="s">
        <v>65</v>
      </c>
      <c r="D148" t="s">
        <v>959</v>
      </c>
      <c r="E148" t="s">
        <v>479</v>
      </c>
      <c r="G148" t="s">
        <v>2100</v>
      </c>
      <c r="L148" t="s">
        <v>969</v>
      </c>
      <c r="M148" t="s">
        <v>1870</v>
      </c>
      <c r="N148" t="s">
        <v>959</v>
      </c>
      <c r="O148" t="s">
        <v>917</v>
      </c>
      <c r="Q148" t="str">
        <f t="shared" si="4"/>
        <v>BROOKS SCHOOL</v>
      </c>
      <c r="V148">
        <v>0</v>
      </c>
      <c r="W148">
        <v>35066</v>
      </c>
      <c r="X148" t="s">
        <v>1692</v>
      </c>
      <c r="Y148" t="s">
        <v>70</v>
      </c>
      <c r="Z148" t="s">
        <v>965</v>
      </c>
      <c r="AA148" t="s">
        <v>482</v>
      </c>
      <c r="AB148" t="b">
        <v>0</v>
      </c>
      <c r="AC148" t="s">
        <v>85</v>
      </c>
      <c r="AE148">
        <f t="shared" si="5"/>
        <v>35066</v>
      </c>
    </row>
    <row r="149" spans="1:31" x14ac:dyDescent="0.25">
      <c r="A149">
        <v>33193</v>
      </c>
      <c r="B149" t="s">
        <v>156</v>
      </c>
      <c r="C149" t="s">
        <v>65</v>
      </c>
      <c r="D149" t="s">
        <v>157</v>
      </c>
      <c r="E149" t="s">
        <v>487</v>
      </c>
      <c r="G149" t="s">
        <v>2100</v>
      </c>
      <c r="L149" t="s">
        <v>156</v>
      </c>
      <c r="M149" t="s">
        <v>1870</v>
      </c>
      <c r="N149" t="s">
        <v>157</v>
      </c>
      <c r="O149" t="s">
        <v>1873</v>
      </c>
      <c r="Q149" t="str">
        <f t="shared" si="4"/>
        <v>BROOKSIDE ELEMENTARY</v>
      </c>
      <c r="V149">
        <v>44572.453460648147</v>
      </c>
      <c r="W149">
        <v>35067</v>
      </c>
      <c r="X149" t="s">
        <v>1854</v>
      </c>
      <c r="Y149" t="s">
        <v>65</v>
      </c>
      <c r="Z149" t="s">
        <v>723</v>
      </c>
      <c r="AA149" t="s">
        <v>484</v>
      </c>
      <c r="AB149" t="b">
        <v>0</v>
      </c>
      <c r="AC149" t="s">
        <v>68</v>
      </c>
      <c r="AE149">
        <f t="shared" si="5"/>
        <v>35067</v>
      </c>
    </row>
    <row r="150" spans="1:31" x14ac:dyDescent="0.25">
      <c r="A150">
        <v>33201</v>
      </c>
      <c r="B150" t="s">
        <v>160</v>
      </c>
      <c r="C150" t="s">
        <v>65</v>
      </c>
      <c r="D150" t="s">
        <v>161</v>
      </c>
      <c r="E150" t="s">
        <v>477</v>
      </c>
      <c r="F150" t="b">
        <v>0</v>
      </c>
      <c r="G150" t="s">
        <v>85</v>
      </c>
      <c r="I150">
        <v>0</v>
      </c>
      <c r="L150" t="s">
        <v>160</v>
      </c>
      <c r="M150" t="s">
        <v>1870</v>
      </c>
      <c r="N150" t="s">
        <v>274</v>
      </c>
      <c r="O150" t="s">
        <v>1873</v>
      </c>
      <c r="Q150" t="str">
        <f t="shared" si="4"/>
        <v>BROOKSIDE ELEMENTARY</v>
      </c>
      <c r="V150">
        <v>44583.53837962963</v>
      </c>
      <c r="W150">
        <v>35068</v>
      </c>
      <c r="X150" t="s">
        <v>307</v>
      </c>
      <c r="Y150" t="s">
        <v>70</v>
      </c>
      <c r="Z150" t="s">
        <v>279</v>
      </c>
      <c r="AA150" t="s">
        <v>66</v>
      </c>
      <c r="AB150" t="b">
        <v>0</v>
      </c>
      <c r="AC150" t="s">
        <v>68</v>
      </c>
      <c r="AE150">
        <f t="shared" si="5"/>
        <v>35068</v>
      </c>
    </row>
    <row r="151" spans="1:31" x14ac:dyDescent="0.25">
      <c r="A151">
        <v>33210</v>
      </c>
      <c r="B151" t="s">
        <v>160</v>
      </c>
      <c r="C151" t="s">
        <v>65</v>
      </c>
      <c r="D151" t="s">
        <v>675</v>
      </c>
      <c r="E151" t="s">
        <v>487</v>
      </c>
      <c r="G151" t="s">
        <v>2100</v>
      </c>
      <c r="L151" t="s">
        <v>160</v>
      </c>
      <c r="M151" t="s">
        <v>1870</v>
      </c>
      <c r="N151" t="s">
        <v>1772</v>
      </c>
      <c r="O151" t="s">
        <v>1353</v>
      </c>
      <c r="Q151" t="str">
        <f t="shared" si="4"/>
        <v>BROOKWOOD SCHOOL</v>
      </c>
      <c r="V151">
        <v>44558.601076388892</v>
      </c>
      <c r="W151">
        <v>35069</v>
      </c>
      <c r="X151" t="s">
        <v>1287</v>
      </c>
      <c r="Y151" t="s">
        <v>65</v>
      </c>
      <c r="Z151" t="s">
        <v>767</v>
      </c>
      <c r="AA151" t="s">
        <v>481</v>
      </c>
      <c r="AB151" t="b">
        <v>0</v>
      </c>
      <c r="AC151" t="s">
        <v>105</v>
      </c>
      <c r="AE151">
        <f t="shared" si="5"/>
        <v>35069</v>
      </c>
    </row>
    <row r="152" spans="1:31" x14ac:dyDescent="0.25">
      <c r="A152">
        <v>33212</v>
      </c>
      <c r="B152" t="s">
        <v>1154</v>
      </c>
      <c r="C152" t="s">
        <v>70</v>
      </c>
      <c r="D152" t="s">
        <v>659</v>
      </c>
      <c r="E152" t="s">
        <v>481</v>
      </c>
      <c r="G152" t="s">
        <v>2100</v>
      </c>
      <c r="L152" t="s">
        <v>1154</v>
      </c>
      <c r="M152" t="s">
        <v>1872</v>
      </c>
      <c r="N152" t="s">
        <v>659</v>
      </c>
      <c r="O152" t="s">
        <v>594</v>
      </c>
      <c r="Q152" t="str">
        <f t="shared" si="4"/>
        <v>BROPHY SCHOOL</v>
      </c>
      <c r="V152">
        <v>44551.510347222233</v>
      </c>
      <c r="W152">
        <v>35070</v>
      </c>
      <c r="X152" t="s">
        <v>1475</v>
      </c>
      <c r="Y152" t="s">
        <v>65</v>
      </c>
      <c r="Z152" t="s">
        <v>748</v>
      </c>
      <c r="AA152" t="s">
        <v>487</v>
      </c>
      <c r="AB152" t="b">
        <v>0</v>
      </c>
      <c r="AC152" t="s">
        <v>68</v>
      </c>
      <c r="AE152">
        <f t="shared" si="5"/>
        <v>35070</v>
      </c>
    </row>
    <row r="153" spans="1:31" x14ac:dyDescent="0.25">
      <c r="A153">
        <v>33215</v>
      </c>
      <c r="B153" t="s">
        <v>162</v>
      </c>
      <c r="C153" t="s">
        <v>65</v>
      </c>
      <c r="D153" t="s">
        <v>130</v>
      </c>
      <c r="E153" t="s">
        <v>486</v>
      </c>
      <c r="G153" t="s">
        <v>2100</v>
      </c>
      <c r="L153" t="s">
        <v>162</v>
      </c>
      <c r="M153" t="s">
        <v>1870</v>
      </c>
      <c r="N153" t="s">
        <v>96</v>
      </c>
      <c r="O153" t="s">
        <v>1873</v>
      </c>
      <c r="Q153" t="str">
        <f t="shared" si="4"/>
        <v>BROWN SCHOOL</v>
      </c>
      <c r="V153">
        <v>44622.972916666673</v>
      </c>
      <c r="W153">
        <v>35072</v>
      </c>
      <c r="X153" t="s">
        <v>1484</v>
      </c>
      <c r="Y153" t="s">
        <v>65</v>
      </c>
      <c r="Z153" t="s">
        <v>692</v>
      </c>
      <c r="AA153" t="s">
        <v>477</v>
      </c>
      <c r="AB153" t="b">
        <v>0</v>
      </c>
      <c r="AC153" t="s">
        <v>68</v>
      </c>
      <c r="AE153">
        <f t="shared" si="5"/>
        <v>35072</v>
      </c>
    </row>
    <row r="154" spans="1:31" x14ac:dyDescent="0.25">
      <c r="A154">
        <v>33221</v>
      </c>
      <c r="B154" t="s">
        <v>163</v>
      </c>
      <c r="C154" t="s">
        <v>65</v>
      </c>
      <c r="D154" t="s">
        <v>78</v>
      </c>
      <c r="E154" t="s">
        <v>484</v>
      </c>
      <c r="G154" t="s">
        <v>2100</v>
      </c>
      <c r="L154" t="s">
        <v>163</v>
      </c>
      <c r="M154" t="s">
        <v>1870</v>
      </c>
      <c r="N154" t="s">
        <v>78</v>
      </c>
      <c r="O154" t="s">
        <v>1873</v>
      </c>
      <c r="Q154" t="str">
        <f t="shared" si="4"/>
        <v>BROWNING ELEMENTARY AT SOUTH LANCASTER</v>
      </c>
      <c r="V154">
        <v>44567.594270833331</v>
      </c>
      <c r="W154">
        <v>35073</v>
      </c>
      <c r="X154" t="s">
        <v>1640</v>
      </c>
      <c r="Y154" t="s">
        <v>65</v>
      </c>
      <c r="Z154" t="s">
        <v>589</v>
      </c>
      <c r="AA154" t="s">
        <v>484</v>
      </c>
      <c r="AB154" t="b">
        <v>0</v>
      </c>
      <c r="AC154" t="s">
        <v>68</v>
      </c>
      <c r="AE154">
        <f t="shared" si="5"/>
        <v>35073</v>
      </c>
    </row>
    <row r="155" spans="1:31" x14ac:dyDescent="0.25">
      <c r="A155">
        <v>33222</v>
      </c>
      <c r="B155" t="s">
        <v>1213</v>
      </c>
      <c r="C155" t="s">
        <v>70</v>
      </c>
      <c r="D155" t="s">
        <v>759</v>
      </c>
      <c r="E155" t="s">
        <v>66</v>
      </c>
      <c r="G155" t="s">
        <v>2100</v>
      </c>
      <c r="L155" t="s">
        <v>1213</v>
      </c>
      <c r="M155" t="s">
        <v>1872</v>
      </c>
      <c r="N155" t="s">
        <v>759</v>
      </c>
      <c r="O155" t="s">
        <v>1353</v>
      </c>
      <c r="Q155" t="str">
        <f t="shared" si="4"/>
        <v>BRYANTVILLE ELEMENTARY</v>
      </c>
      <c r="V155">
        <v>44582.384317129632</v>
      </c>
      <c r="W155">
        <v>35074</v>
      </c>
      <c r="X155" t="s">
        <v>855</v>
      </c>
      <c r="Y155" t="s">
        <v>65</v>
      </c>
      <c r="Z155" t="s">
        <v>1110</v>
      </c>
      <c r="AA155" t="s">
        <v>484</v>
      </c>
      <c r="AB155" t="b">
        <v>0</v>
      </c>
      <c r="AC155" t="s">
        <v>68</v>
      </c>
      <c r="AE155">
        <f t="shared" si="5"/>
        <v>35074</v>
      </c>
    </row>
    <row r="156" spans="1:31" x14ac:dyDescent="0.25">
      <c r="A156">
        <v>33237</v>
      </c>
      <c r="B156" t="s">
        <v>1039</v>
      </c>
      <c r="C156" t="s">
        <v>65</v>
      </c>
      <c r="D156" t="s">
        <v>715</v>
      </c>
      <c r="E156" t="s">
        <v>66</v>
      </c>
      <c r="G156" t="s">
        <v>2100</v>
      </c>
      <c r="L156" t="s">
        <v>1039</v>
      </c>
      <c r="M156" t="s">
        <v>1870</v>
      </c>
      <c r="N156" t="s">
        <v>1735</v>
      </c>
      <c r="O156" t="s">
        <v>917</v>
      </c>
      <c r="Q156" t="str">
        <f t="shared" si="4"/>
        <v>BRYN MAWR</v>
      </c>
      <c r="V156">
        <v>44573.640949074077</v>
      </c>
      <c r="W156">
        <v>35075</v>
      </c>
      <c r="X156" t="s">
        <v>411</v>
      </c>
      <c r="Y156" t="s">
        <v>168</v>
      </c>
      <c r="Z156" t="s">
        <v>137</v>
      </c>
      <c r="AA156" t="s">
        <v>66</v>
      </c>
      <c r="AB156" t="b">
        <v>0</v>
      </c>
      <c r="AC156" t="s">
        <v>68</v>
      </c>
      <c r="AE156">
        <f t="shared" si="5"/>
        <v>35075</v>
      </c>
    </row>
    <row r="157" spans="1:31" x14ac:dyDescent="0.25">
      <c r="A157">
        <v>33241</v>
      </c>
      <c r="B157" t="s">
        <v>1831</v>
      </c>
      <c r="C157" t="s">
        <v>65</v>
      </c>
      <c r="D157" t="s">
        <v>529</v>
      </c>
      <c r="E157" t="s">
        <v>477</v>
      </c>
      <c r="G157" t="s">
        <v>2100</v>
      </c>
      <c r="L157" t="s">
        <v>1831</v>
      </c>
      <c r="M157" t="s">
        <v>1870</v>
      </c>
      <c r="N157" t="s">
        <v>529</v>
      </c>
      <c r="O157" t="s">
        <v>1353</v>
      </c>
      <c r="Q157" t="str">
        <f t="shared" si="4"/>
        <v>BUCKINGHAM BROWNE AND NICHOLS</v>
      </c>
      <c r="V157">
        <v>44575.540868055563</v>
      </c>
      <c r="W157">
        <v>35076</v>
      </c>
      <c r="X157" t="s">
        <v>1849</v>
      </c>
      <c r="Y157" t="s">
        <v>70</v>
      </c>
      <c r="Z157" t="s">
        <v>1353</v>
      </c>
      <c r="AA157" t="s">
        <v>487</v>
      </c>
      <c r="AB157" t="b">
        <v>0</v>
      </c>
      <c r="AC157" t="s">
        <v>68</v>
      </c>
      <c r="AE157">
        <f t="shared" si="5"/>
        <v>35076</v>
      </c>
    </row>
    <row r="158" spans="1:31" x14ac:dyDescent="0.25">
      <c r="A158">
        <v>33250</v>
      </c>
      <c r="B158" t="s">
        <v>164</v>
      </c>
      <c r="C158" t="s">
        <v>70</v>
      </c>
      <c r="D158" t="s">
        <v>73</v>
      </c>
      <c r="E158" t="s">
        <v>487</v>
      </c>
      <c r="G158" t="s">
        <v>2100</v>
      </c>
      <c r="L158" t="s">
        <v>164</v>
      </c>
      <c r="M158" t="s">
        <v>1872</v>
      </c>
      <c r="N158" t="s">
        <v>73</v>
      </c>
      <c r="O158" t="s">
        <v>1873</v>
      </c>
      <c r="Q158" t="str">
        <f t="shared" si="4"/>
        <v>BUCKLAND SHELBURNE REGIONAL</v>
      </c>
      <c r="V158">
        <v>44574.431261574071</v>
      </c>
      <c r="W158">
        <v>35078</v>
      </c>
      <c r="X158" t="s">
        <v>129</v>
      </c>
      <c r="Y158" t="s">
        <v>65</v>
      </c>
      <c r="Z158" t="s">
        <v>130</v>
      </c>
      <c r="AA158" t="s">
        <v>66</v>
      </c>
      <c r="AB158" t="b">
        <v>0</v>
      </c>
      <c r="AC158" t="s">
        <v>68</v>
      </c>
      <c r="AE158">
        <f t="shared" si="5"/>
        <v>35078</v>
      </c>
    </row>
    <row r="159" spans="1:31" x14ac:dyDescent="0.25">
      <c r="A159">
        <v>33258</v>
      </c>
      <c r="B159" t="s">
        <v>966</v>
      </c>
      <c r="C159" t="s">
        <v>65</v>
      </c>
      <c r="D159" t="s">
        <v>747</v>
      </c>
      <c r="E159" t="s">
        <v>484</v>
      </c>
      <c r="G159" t="s">
        <v>2100</v>
      </c>
      <c r="L159" t="s">
        <v>966</v>
      </c>
      <c r="M159" t="s">
        <v>1870</v>
      </c>
      <c r="N159" t="s">
        <v>747</v>
      </c>
      <c r="O159" t="s">
        <v>604</v>
      </c>
      <c r="Q159" t="str">
        <f t="shared" si="4"/>
        <v>BURGESS ELEMENTARY</v>
      </c>
      <c r="V159">
        <v>44490.524525462963</v>
      </c>
      <c r="W159">
        <v>35079</v>
      </c>
      <c r="X159" t="s">
        <v>1112</v>
      </c>
      <c r="Y159" t="s">
        <v>65</v>
      </c>
      <c r="Z159" t="s">
        <v>751</v>
      </c>
      <c r="AA159" t="s">
        <v>477</v>
      </c>
      <c r="AB159" t="b">
        <v>0</v>
      </c>
      <c r="AC159" t="s">
        <v>105</v>
      </c>
      <c r="AE159">
        <f t="shared" si="5"/>
        <v>35079</v>
      </c>
    </row>
    <row r="160" spans="1:31" x14ac:dyDescent="0.25">
      <c r="A160">
        <v>33266</v>
      </c>
      <c r="B160" t="s">
        <v>1047</v>
      </c>
      <c r="C160" t="s">
        <v>65</v>
      </c>
      <c r="D160" t="s">
        <v>770</v>
      </c>
      <c r="E160" t="s">
        <v>66</v>
      </c>
      <c r="F160" t="b">
        <v>0</v>
      </c>
      <c r="G160" t="s">
        <v>68</v>
      </c>
      <c r="I160">
        <v>44621.389733796299</v>
      </c>
      <c r="L160" t="s">
        <v>1047</v>
      </c>
      <c r="M160" t="s">
        <v>1870</v>
      </c>
      <c r="N160" t="s">
        <v>770</v>
      </c>
      <c r="O160" t="s">
        <v>1353</v>
      </c>
      <c r="Q160" t="str">
        <f t="shared" si="4"/>
        <v>BURNCOAT STREET</v>
      </c>
      <c r="V160">
        <v>44607.51829861111</v>
      </c>
      <c r="W160">
        <v>35080</v>
      </c>
      <c r="X160" t="s">
        <v>1499</v>
      </c>
      <c r="Y160" t="s">
        <v>65</v>
      </c>
      <c r="Z160" t="s">
        <v>791</v>
      </c>
      <c r="AA160" t="s">
        <v>475</v>
      </c>
      <c r="AB160" t="b">
        <v>0</v>
      </c>
      <c r="AC160" t="s">
        <v>68</v>
      </c>
      <c r="AE160">
        <f t="shared" si="5"/>
        <v>35080</v>
      </c>
    </row>
    <row r="161" spans="1:31" x14ac:dyDescent="0.25">
      <c r="A161">
        <v>33271</v>
      </c>
      <c r="B161" t="s">
        <v>1830</v>
      </c>
      <c r="C161" t="s">
        <v>65</v>
      </c>
      <c r="D161" t="s">
        <v>487</v>
      </c>
      <c r="E161" t="s">
        <v>485</v>
      </c>
      <c r="F161" t="b">
        <v>0</v>
      </c>
      <c r="G161" t="s">
        <v>68</v>
      </c>
      <c r="I161">
        <v>44600.540335648147</v>
      </c>
      <c r="L161" t="s">
        <v>1830</v>
      </c>
      <c r="M161" t="s">
        <v>1870</v>
      </c>
      <c r="N161" t="s">
        <v>1353</v>
      </c>
      <c r="O161" t="s">
        <v>1353</v>
      </c>
      <c r="Q161" t="str">
        <f t="shared" si="4"/>
        <v>BYAM SCHOOL</v>
      </c>
      <c r="V161">
        <v>44567.623622685183</v>
      </c>
      <c r="W161">
        <v>35081</v>
      </c>
      <c r="X161" t="s">
        <v>93</v>
      </c>
      <c r="Y161" t="s">
        <v>65</v>
      </c>
      <c r="Z161" t="s">
        <v>94</v>
      </c>
      <c r="AA161" t="s">
        <v>66</v>
      </c>
      <c r="AB161" t="b">
        <v>0</v>
      </c>
      <c r="AC161" t="s">
        <v>68</v>
      </c>
      <c r="AE161">
        <f t="shared" si="5"/>
        <v>35081</v>
      </c>
    </row>
    <row r="162" spans="1:31" x14ac:dyDescent="0.25">
      <c r="A162">
        <v>33273</v>
      </c>
      <c r="B162" t="s">
        <v>165</v>
      </c>
      <c r="C162" t="s">
        <v>65</v>
      </c>
      <c r="D162" t="s">
        <v>166</v>
      </c>
      <c r="E162" t="s">
        <v>485</v>
      </c>
      <c r="F162" t="b">
        <v>0</v>
      </c>
      <c r="G162" t="s">
        <v>68</v>
      </c>
      <c r="I162">
        <v>44603.554143518522</v>
      </c>
      <c r="L162" t="s">
        <v>165</v>
      </c>
      <c r="M162" t="s">
        <v>1870</v>
      </c>
      <c r="N162" t="s">
        <v>166</v>
      </c>
      <c r="O162" t="s">
        <v>1873</v>
      </c>
      <c r="Q162" t="str">
        <f t="shared" si="4"/>
        <v>C C BURR ELEMENTARY</v>
      </c>
      <c r="V162">
        <v>44516.527094907397</v>
      </c>
      <c r="W162">
        <v>35082</v>
      </c>
      <c r="X162" t="s">
        <v>1764</v>
      </c>
      <c r="Y162" t="s">
        <v>65</v>
      </c>
      <c r="Z162" t="s">
        <v>657</v>
      </c>
      <c r="AA162" t="s">
        <v>479</v>
      </c>
      <c r="AB162" t="b">
        <v>0</v>
      </c>
      <c r="AC162" t="s">
        <v>68</v>
      </c>
      <c r="AE162">
        <f t="shared" si="5"/>
        <v>35082</v>
      </c>
    </row>
    <row r="163" spans="1:31" x14ac:dyDescent="0.25">
      <c r="A163">
        <v>34716</v>
      </c>
      <c r="B163" t="s">
        <v>172</v>
      </c>
      <c r="C163" t="s">
        <v>65</v>
      </c>
      <c r="D163" t="s">
        <v>132</v>
      </c>
      <c r="E163" t="s">
        <v>66</v>
      </c>
      <c r="F163" t="b">
        <v>0</v>
      </c>
      <c r="G163" t="s">
        <v>68</v>
      </c>
      <c r="I163">
        <v>44599.695243055547</v>
      </c>
      <c r="L163" t="s">
        <v>172</v>
      </c>
      <c r="M163" t="s">
        <v>1870</v>
      </c>
      <c r="N163" t="s">
        <v>132</v>
      </c>
      <c r="O163" t="s">
        <v>1873</v>
      </c>
      <c r="Q163" t="str">
        <f t="shared" si="4"/>
        <v>C.A.S.E. Concord Area SPED Collaborative</v>
      </c>
      <c r="V163">
        <v>44582.401643518519</v>
      </c>
      <c r="W163">
        <v>35084</v>
      </c>
      <c r="X163" t="s">
        <v>1708</v>
      </c>
      <c r="Y163" t="s">
        <v>65</v>
      </c>
      <c r="Z163" t="s">
        <v>813</v>
      </c>
      <c r="AA163" t="s">
        <v>485</v>
      </c>
      <c r="AB163" t="b">
        <v>0</v>
      </c>
      <c r="AC163" t="s">
        <v>68</v>
      </c>
      <c r="AE163">
        <f t="shared" si="5"/>
        <v>35084</v>
      </c>
    </row>
    <row r="164" spans="1:31" x14ac:dyDescent="0.25">
      <c r="A164">
        <v>35000</v>
      </c>
      <c r="B164" t="s">
        <v>2128</v>
      </c>
      <c r="C164" t="s">
        <v>77</v>
      </c>
      <c r="D164" t="s">
        <v>2129</v>
      </c>
      <c r="E164" t="s">
        <v>486</v>
      </c>
      <c r="F164" t="b">
        <v>0</v>
      </c>
      <c r="G164" t="s">
        <v>68</v>
      </c>
      <c r="I164">
        <v>44624.436030092591</v>
      </c>
      <c r="L164" t="s">
        <v>2272</v>
      </c>
      <c r="M164" t="s">
        <v>1882</v>
      </c>
      <c r="N164" t="s">
        <v>91</v>
      </c>
      <c r="O164" t="s">
        <v>1873</v>
      </c>
      <c r="Q164" t="str">
        <f t="shared" si="4"/>
        <v>C.T. DOUGLAS</v>
      </c>
      <c r="V164">
        <v>44601.351840277777</v>
      </c>
      <c r="W164">
        <v>35085</v>
      </c>
      <c r="X164" t="s">
        <v>1161</v>
      </c>
      <c r="Y164" t="s">
        <v>65</v>
      </c>
      <c r="Z164" t="s">
        <v>739</v>
      </c>
      <c r="AA164" t="s">
        <v>479</v>
      </c>
      <c r="AB164" t="b">
        <v>0</v>
      </c>
      <c r="AC164" t="s">
        <v>68</v>
      </c>
      <c r="AE164">
        <f t="shared" si="5"/>
        <v>35085</v>
      </c>
    </row>
    <row r="165" spans="1:31" x14ac:dyDescent="0.25">
      <c r="A165">
        <v>35001</v>
      </c>
      <c r="B165" t="s">
        <v>173</v>
      </c>
      <c r="C165" t="s">
        <v>65</v>
      </c>
      <c r="D165" t="s">
        <v>174</v>
      </c>
      <c r="E165" t="s">
        <v>484</v>
      </c>
      <c r="F165" t="b">
        <v>0</v>
      </c>
      <c r="G165" t="s">
        <v>68</v>
      </c>
      <c r="I165">
        <v>44575.548668981479</v>
      </c>
      <c r="L165" t="s">
        <v>173</v>
      </c>
      <c r="M165" t="s">
        <v>1870</v>
      </c>
      <c r="N165" t="s">
        <v>174</v>
      </c>
      <c r="O165" t="s">
        <v>1873</v>
      </c>
      <c r="Q165" t="str">
        <f t="shared" si="4"/>
        <v>CABOT ELEMENTARY</v>
      </c>
      <c r="V165">
        <v>44544.403854166667</v>
      </c>
      <c r="W165">
        <v>35086</v>
      </c>
      <c r="X165" t="s">
        <v>1698</v>
      </c>
      <c r="Y165" t="s">
        <v>65</v>
      </c>
      <c r="Z165" t="s">
        <v>1071</v>
      </c>
      <c r="AA165" t="s">
        <v>484</v>
      </c>
      <c r="AB165" t="b">
        <v>0</v>
      </c>
      <c r="AC165" t="s">
        <v>68</v>
      </c>
      <c r="AE165">
        <f t="shared" si="5"/>
        <v>35086</v>
      </c>
    </row>
    <row r="166" spans="1:31" x14ac:dyDescent="0.25">
      <c r="A166">
        <v>35003</v>
      </c>
      <c r="B166" t="s">
        <v>175</v>
      </c>
      <c r="C166" t="s">
        <v>65</v>
      </c>
      <c r="D166" t="s">
        <v>176</v>
      </c>
      <c r="E166" t="s">
        <v>485</v>
      </c>
      <c r="F166" t="b">
        <v>0</v>
      </c>
      <c r="G166" t="s">
        <v>68</v>
      </c>
      <c r="I166">
        <v>44624.588912037027</v>
      </c>
      <c r="L166" t="s">
        <v>175</v>
      </c>
      <c r="M166" t="s">
        <v>1870</v>
      </c>
      <c r="N166" t="s">
        <v>176</v>
      </c>
      <c r="O166" t="s">
        <v>1873</v>
      </c>
      <c r="Q166" t="str">
        <f t="shared" si="4"/>
        <v>CALEB DUSTIN HUNKING SCHOOL</v>
      </c>
      <c r="V166">
        <v>44614.507106481477</v>
      </c>
      <c r="W166">
        <v>35088</v>
      </c>
      <c r="X166" t="s">
        <v>1429</v>
      </c>
      <c r="Y166" t="s">
        <v>65</v>
      </c>
      <c r="Z166" t="s">
        <v>986</v>
      </c>
      <c r="AA166" t="s">
        <v>486</v>
      </c>
      <c r="AB166" t="b">
        <v>0</v>
      </c>
      <c r="AC166" t="s">
        <v>68</v>
      </c>
      <c r="AE166">
        <f t="shared" si="5"/>
        <v>35088</v>
      </c>
    </row>
    <row r="167" spans="1:31" x14ac:dyDescent="0.25">
      <c r="A167">
        <v>35006</v>
      </c>
      <c r="B167" t="s">
        <v>1452</v>
      </c>
      <c r="C167" t="s">
        <v>65</v>
      </c>
      <c r="D167" t="s">
        <v>544</v>
      </c>
      <c r="E167" t="s">
        <v>484</v>
      </c>
      <c r="F167" t="b">
        <v>0</v>
      </c>
      <c r="G167" t="s">
        <v>68</v>
      </c>
      <c r="I167">
        <v>44573.574525462973</v>
      </c>
      <c r="L167" t="s">
        <v>1452</v>
      </c>
      <c r="M167" t="s">
        <v>1870</v>
      </c>
      <c r="N167" t="s">
        <v>1836</v>
      </c>
      <c r="O167" t="s">
        <v>594</v>
      </c>
      <c r="Q167" t="str">
        <f t="shared" si="4"/>
        <v>CALLAHAN SCHOOL</v>
      </c>
      <c r="V167">
        <v>44573.52375</v>
      </c>
      <c r="W167">
        <v>35090</v>
      </c>
      <c r="X167" t="s">
        <v>1011</v>
      </c>
      <c r="Y167" t="s">
        <v>65</v>
      </c>
      <c r="Z167" t="s">
        <v>748</v>
      </c>
      <c r="AA167" t="s">
        <v>487</v>
      </c>
      <c r="AB167" t="b">
        <v>0</v>
      </c>
      <c r="AC167" t="s">
        <v>68</v>
      </c>
      <c r="AE167">
        <f t="shared" si="5"/>
        <v>35090</v>
      </c>
    </row>
    <row r="168" spans="1:31" x14ac:dyDescent="0.25">
      <c r="A168">
        <v>35007</v>
      </c>
      <c r="B168" t="s">
        <v>1388</v>
      </c>
      <c r="C168" t="s">
        <v>65</v>
      </c>
      <c r="D168" t="s">
        <v>657</v>
      </c>
      <c r="E168" t="s">
        <v>475</v>
      </c>
      <c r="F168" t="b">
        <v>0</v>
      </c>
      <c r="G168" t="s">
        <v>68</v>
      </c>
      <c r="I168">
        <v>44512.479618055557</v>
      </c>
      <c r="L168" t="s">
        <v>1388</v>
      </c>
      <c r="M168" t="s">
        <v>1870</v>
      </c>
      <c r="N168" t="s">
        <v>657</v>
      </c>
      <c r="O168" t="s">
        <v>594</v>
      </c>
      <c r="Q168" t="str">
        <f t="shared" si="4"/>
        <v>CALVARY CHAPEL ACADEMY</v>
      </c>
      <c r="V168">
        <v>44490.48296296296</v>
      </c>
      <c r="W168">
        <v>35091</v>
      </c>
      <c r="X168" t="s">
        <v>956</v>
      </c>
      <c r="Y168" t="s">
        <v>65</v>
      </c>
      <c r="Z168" t="s">
        <v>532</v>
      </c>
      <c r="AA168" t="s">
        <v>476</v>
      </c>
      <c r="AB168" t="b">
        <v>0</v>
      </c>
      <c r="AC168" t="s">
        <v>105</v>
      </c>
      <c r="AE168">
        <f t="shared" si="5"/>
        <v>35091</v>
      </c>
    </row>
    <row r="169" spans="1:31" x14ac:dyDescent="0.25">
      <c r="A169">
        <v>35008</v>
      </c>
      <c r="B169" t="s">
        <v>1152</v>
      </c>
      <c r="C169" t="s">
        <v>70</v>
      </c>
      <c r="D169" t="s">
        <v>1153</v>
      </c>
      <c r="E169" t="s">
        <v>485</v>
      </c>
      <c r="F169" t="b">
        <v>0</v>
      </c>
      <c r="G169" t="s">
        <v>105</v>
      </c>
      <c r="I169">
        <v>44594.449548611112</v>
      </c>
      <c r="L169" t="s">
        <v>1152</v>
      </c>
      <c r="M169" t="s">
        <v>1872</v>
      </c>
      <c r="N169" t="s">
        <v>1153</v>
      </c>
      <c r="O169" t="s">
        <v>917</v>
      </c>
      <c r="Q169" t="str">
        <f t="shared" si="4"/>
        <v>CALVIN COOLIDGE SCHOOL</v>
      </c>
      <c r="V169">
        <v>44567.605567129627</v>
      </c>
      <c r="W169">
        <v>35092</v>
      </c>
      <c r="X169" t="s">
        <v>1022</v>
      </c>
      <c r="Y169" t="s">
        <v>65</v>
      </c>
      <c r="Z169" t="s">
        <v>1014</v>
      </c>
      <c r="AA169" t="s">
        <v>479</v>
      </c>
      <c r="AB169" t="b">
        <v>0</v>
      </c>
      <c r="AC169" t="s">
        <v>68</v>
      </c>
      <c r="AE169">
        <f t="shared" si="5"/>
        <v>35092</v>
      </c>
    </row>
    <row r="170" spans="1:31" x14ac:dyDescent="0.25">
      <c r="A170">
        <v>35010</v>
      </c>
      <c r="B170" t="s">
        <v>1428</v>
      </c>
      <c r="C170" t="s">
        <v>65</v>
      </c>
      <c r="D170" t="s">
        <v>748</v>
      </c>
      <c r="E170" t="s">
        <v>479</v>
      </c>
      <c r="F170" t="b">
        <v>0</v>
      </c>
      <c r="G170" t="s">
        <v>68</v>
      </c>
      <c r="I170">
        <v>44610.439131944448</v>
      </c>
      <c r="L170" t="s">
        <v>1428</v>
      </c>
      <c r="M170" t="s">
        <v>1870</v>
      </c>
      <c r="N170" t="s">
        <v>748</v>
      </c>
      <c r="O170" t="s">
        <v>1353</v>
      </c>
      <c r="Q170" t="str">
        <f t="shared" si="4"/>
        <v>CAMBRIDGE FRIENDS</v>
      </c>
      <c r="V170">
        <v>44606.56046296296</v>
      </c>
      <c r="W170">
        <v>35093</v>
      </c>
      <c r="X170" t="s">
        <v>1284</v>
      </c>
      <c r="Y170" t="s">
        <v>65</v>
      </c>
      <c r="Z170" t="s">
        <v>798</v>
      </c>
      <c r="AA170" t="s">
        <v>486</v>
      </c>
      <c r="AB170" t="b">
        <v>0</v>
      </c>
      <c r="AC170" t="s">
        <v>68</v>
      </c>
      <c r="AE170">
        <f t="shared" si="5"/>
        <v>35093</v>
      </c>
    </row>
    <row r="171" spans="1:31" x14ac:dyDescent="0.25">
      <c r="A171">
        <v>35011</v>
      </c>
      <c r="B171" t="s">
        <v>177</v>
      </c>
      <c r="C171" t="s">
        <v>70</v>
      </c>
      <c r="D171" t="s">
        <v>73</v>
      </c>
      <c r="E171" t="s">
        <v>485</v>
      </c>
      <c r="F171" t="b">
        <v>0</v>
      </c>
      <c r="G171" t="s">
        <v>68</v>
      </c>
      <c r="I171">
        <v>44620.437395833331</v>
      </c>
      <c r="L171" t="s">
        <v>177</v>
      </c>
      <c r="M171" t="s">
        <v>1872</v>
      </c>
      <c r="N171" t="s">
        <v>73</v>
      </c>
      <c r="O171" t="s">
        <v>1873</v>
      </c>
      <c r="Q171" t="str">
        <f t="shared" si="4"/>
        <v>CAMBRIDGE MONTESSORI SCHOOL</v>
      </c>
      <c r="V171">
        <v>44575.587592592587</v>
      </c>
      <c r="W171">
        <v>35094</v>
      </c>
      <c r="X171" t="s">
        <v>1421</v>
      </c>
      <c r="Y171" t="s">
        <v>65</v>
      </c>
      <c r="Z171" t="s">
        <v>935</v>
      </c>
      <c r="AA171" t="s">
        <v>481</v>
      </c>
      <c r="AB171" t="b">
        <v>0</v>
      </c>
      <c r="AC171" t="s">
        <v>68</v>
      </c>
      <c r="AE171">
        <f t="shared" si="5"/>
        <v>35094</v>
      </c>
    </row>
    <row r="172" spans="1:31" x14ac:dyDescent="0.25">
      <c r="A172">
        <v>35012</v>
      </c>
      <c r="B172" t="s">
        <v>178</v>
      </c>
      <c r="C172" t="s">
        <v>70</v>
      </c>
      <c r="D172" t="s">
        <v>73</v>
      </c>
      <c r="E172" t="s">
        <v>481</v>
      </c>
      <c r="F172" t="b">
        <v>0</v>
      </c>
      <c r="G172" t="s">
        <v>68</v>
      </c>
      <c r="I172">
        <v>44470.590277777781</v>
      </c>
      <c r="L172" t="s">
        <v>178</v>
      </c>
      <c r="M172" t="s">
        <v>1872</v>
      </c>
      <c r="N172" t="s">
        <v>73</v>
      </c>
      <c r="O172" t="s">
        <v>1873</v>
      </c>
      <c r="Q172" t="str">
        <f t="shared" si="4"/>
        <v>CAMBRIDGEPORT SCHOOL</v>
      </c>
      <c r="V172">
        <v>44609.401620370372</v>
      </c>
      <c r="W172">
        <v>35097</v>
      </c>
      <c r="X172" t="s">
        <v>136</v>
      </c>
      <c r="Y172" t="s">
        <v>65</v>
      </c>
      <c r="Z172" t="s">
        <v>137</v>
      </c>
      <c r="AA172" t="s">
        <v>66</v>
      </c>
      <c r="AB172" t="b">
        <v>0</v>
      </c>
      <c r="AC172" t="s">
        <v>68</v>
      </c>
      <c r="AE172">
        <f t="shared" si="5"/>
        <v>35097</v>
      </c>
    </row>
    <row r="173" spans="1:31" x14ac:dyDescent="0.25">
      <c r="A173">
        <v>35013</v>
      </c>
      <c r="B173" t="s">
        <v>179</v>
      </c>
      <c r="C173" t="s">
        <v>65</v>
      </c>
      <c r="D173" t="s">
        <v>73</v>
      </c>
      <c r="E173" t="s">
        <v>479</v>
      </c>
      <c r="F173" t="b">
        <v>0</v>
      </c>
      <c r="G173" t="s">
        <v>68</v>
      </c>
      <c r="I173">
        <v>44581.416597222233</v>
      </c>
      <c r="L173" t="s">
        <v>179</v>
      </c>
      <c r="M173" t="s">
        <v>1870</v>
      </c>
      <c r="N173" t="s">
        <v>73</v>
      </c>
      <c r="O173" t="s">
        <v>1873</v>
      </c>
      <c r="Q173" t="str">
        <f t="shared" si="4"/>
        <v>CANTERBURY ST SCHOOL</v>
      </c>
      <c r="V173">
        <v>44453.512696759259</v>
      </c>
      <c r="W173">
        <v>35098</v>
      </c>
      <c r="X173" t="s">
        <v>138</v>
      </c>
      <c r="Y173" t="s">
        <v>70</v>
      </c>
      <c r="Z173" t="s">
        <v>123</v>
      </c>
      <c r="AA173" t="s">
        <v>66</v>
      </c>
      <c r="AB173" t="b">
        <v>0</v>
      </c>
      <c r="AC173" t="s">
        <v>68</v>
      </c>
      <c r="AE173">
        <f t="shared" si="5"/>
        <v>35098</v>
      </c>
    </row>
    <row r="174" spans="1:31" x14ac:dyDescent="0.25">
      <c r="A174">
        <v>35014</v>
      </c>
      <c r="B174" t="s">
        <v>1825</v>
      </c>
      <c r="C174" t="s">
        <v>65</v>
      </c>
      <c r="D174" t="s">
        <v>487</v>
      </c>
      <c r="E174" t="s">
        <v>66</v>
      </c>
      <c r="F174" t="b">
        <v>0</v>
      </c>
      <c r="G174" t="s">
        <v>85</v>
      </c>
      <c r="I174">
        <v>0</v>
      </c>
      <c r="L174" t="s">
        <v>1825</v>
      </c>
      <c r="M174" t="s">
        <v>1870</v>
      </c>
      <c r="N174" t="s">
        <v>1353</v>
      </c>
      <c r="O174" t="s">
        <v>1353</v>
      </c>
      <c r="Q174" t="str">
        <f t="shared" si="4"/>
        <v>CAPE COD ACADEMY</v>
      </c>
      <c r="V174">
        <v>44607.504490740743</v>
      </c>
      <c r="W174">
        <v>35099</v>
      </c>
      <c r="X174" t="s">
        <v>1104</v>
      </c>
      <c r="Y174" t="s">
        <v>65</v>
      </c>
      <c r="Z174" t="s">
        <v>1105</v>
      </c>
      <c r="AA174" t="s">
        <v>486</v>
      </c>
      <c r="AB174" t="b">
        <v>0</v>
      </c>
      <c r="AC174" t="s">
        <v>68</v>
      </c>
      <c r="AE174">
        <f t="shared" si="5"/>
        <v>35099</v>
      </c>
    </row>
    <row r="175" spans="1:31" x14ac:dyDescent="0.25">
      <c r="A175">
        <v>35015</v>
      </c>
      <c r="B175" t="s">
        <v>1823</v>
      </c>
      <c r="C175" t="s">
        <v>70</v>
      </c>
      <c r="D175" t="s">
        <v>1824</v>
      </c>
      <c r="E175" t="s">
        <v>486</v>
      </c>
      <c r="F175" t="b">
        <v>0</v>
      </c>
      <c r="G175" t="s">
        <v>68</v>
      </c>
      <c r="I175">
        <v>44610.598078703697</v>
      </c>
      <c r="L175" t="s">
        <v>1823</v>
      </c>
      <c r="M175" t="s">
        <v>1872</v>
      </c>
      <c r="N175" t="s">
        <v>708</v>
      </c>
      <c r="O175" t="s">
        <v>1903</v>
      </c>
      <c r="Q175" t="str">
        <f t="shared" si="4"/>
        <v>CAPE COD COLLABORATIVE</v>
      </c>
      <c r="V175">
        <v>44607.411226851851</v>
      </c>
      <c r="W175">
        <v>35100</v>
      </c>
      <c r="X175" t="s">
        <v>1185</v>
      </c>
      <c r="Y175" t="s">
        <v>65</v>
      </c>
      <c r="Z175" t="s">
        <v>487</v>
      </c>
      <c r="AA175" t="s">
        <v>487</v>
      </c>
      <c r="AB175" t="b">
        <v>0</v>
      </c>
      <c r="AC175" t="s">
        <v>68</v>
      </c>
      <c r="AE175">
        <f t="shared" si="5"/>
        <v>35100</v>
      </c>
    </row>
    <row r="176" spans="1:31" x14ac:dyDescent="0.25">
      <c r="A176">
        <v>35016</v>
      </c>
      <c r="B176" t="s">
        <v>1822</v>
      </c>
      <c r="C176" t="s">
        <v>77</v>
      </c>
      <c r="D176" t="s">
        <v>708</v>
      </c>
      <c r="E176" t="s">
        <v>477</v>
      </c>
      <c r="F176" t="b">
        <v>0</v>
      </c>
      <c r="G176" t="s">
        <v>68</v>
      </c>
      <c r="I176">
        <v>44592.494525462957</v>
      </c>
      <c r="L176" t="s">
        <v>1822</v>
      </c>
      <c r="M176" t="s">
        <v>1882</v>
      </c>
      <c r="N176" t="s">
        <v>708</v>
      </c>
      <c r="O176" t="s">
        <v>1903</v>
      </c>
      <c r="Q176" t="str">
        <f t="shared" si="4"/>
        <v>CAPS COLLABORATIVE SCHOOL</v>
      </c>
      <c r="V176">
        <v>0</v>
      </c>
      <c r="W176">
        <v>35101</v>
      </c>
      <c r="X176" t="s">
        <v>1846</v>
      </c>
      <c r="Y176" t="s">
        <v>70</v>
      </c>
      <c r="Z176" t="s">
        <v>575</v>
      </c>
      <c r="AA176" t="s">
        <v>480</v>
      </c>
      <c r="AB176" t="b">
        <v>0</v>
      </c>
      <c r="AC176" t="s">
        <v>85</v>
      </c>
      <c r="AE176">
        <f t="shared" si="5"/>
        <v>35101</v>
      </c>
    </row>
    <row r="177" spans="1:31" x14ac:dyDescent="0.25">
      <c r="A177">
        <v>35017</v>
      </c>
      <c r="B177" t="s">
        <v>1224</v>
      </c>
      <c r="C177" t="s">
        <v>77</v>
      </c>
      <c r="D177" t="s">
        <v>807</v>
      </c>
      <c r="E177" t="s">
        <v>66</v>
      </c>
      <c r="F177" t="b">
        <v>0</v>
      </c>
      <c r="G177" t="s">
        <v>68</v>
      </c>
      <c r="I177">
        <v>44546.515960648147</v>
      </c>
      <c r="L177" t="s">
        <v>1224</v>
      </c>
      <c r="M177" t="s">
        <v>1882</v>
      </c>
      <c r="N177" t="s">
        <v>807</v>
      </c>
      <c r="O177" t="s">
        <v>1353</v>
      </c>
      <c r="Q177" t="str">
        <f t="shared" si="4"/>
        <v>CAPT WM SHOEMAKER SCHOOL</v>
      </c>
      <c r="V177">
        <v>44473.364594907413</v>
      </c>
      <c r="W177">
        <v>35102</v>
      </c>
      <c r="X177" t="s">
        <v>1160</v>
      </c>
      <c r="Y177" t="s">
        <v>65</v>
      </c>
      <c r="Z177" t="s">
        <v>857</v>
      </c>
      <c r="AA177" t="s">
        <v>481</v>
      </c>
      <c r="AB177" t="b">
        <v>0</v>
      </c>
      <c r="AC177" t="s">
        <v>68</v>
      </c>
      <c r="AE177">
        <f t="shared" si="5"/>
        <v>35102</v>
      </c>
    </row>
    <row r="178" spans="1:31" x14ac:dyDescent="0.25">
      <c r="A178">
        <v>35018</v>
      </c>
      <c r="B178" t="s">
        <v>1821</v>
      </c>
      <c r="C178" t="s">
        <v>65</v>
      </c>
      <c r="D178" t="s">
        <v>657</v>
      </c>
      <c r="E178" t="s">
        <v>484</v>
      </c>
      <c r="F178" t="b">
        <v>0</v>
      </c>
      <c r="G178" t="s">
        <v>85</v>
      </c>
      <c r="I178">
        <v>0</v>
      </c>
      <c r="L178" t="s">
        <v>1821</v>
      </c>
      <c r="M178" t="s">
        <v>1870</v>
      </c>
      <c r="N178" t="s">
        <v>657</v>
      </c>
      <c r="O178" t="s">
        <v>594</v>
      </c>
      <c r="Q178" t="str">
        <f t="shared" si="4"/>
        <v>Captain Samuel Brown</v>
      </c>
      <c r="V178">
        <v>44534.423796296287</v>
      </c>
      <c r="W178">
        <v>35103</v>
      </c>
      <c r="X178" t="s">
        <v>1134</v>
      </c>
      <c r="Y178" t="s">
        <v>65</v>
      </c>
      <c r="Z178" t="s">
        <v>884</v>
      </c>
      <c r="AA178" t="s">
        <v>477</v>
      </c>
      <c r="AB178" t="b">
        <v>0</v>
      </c>
      <c r="AC178" t="s">
        <v>68</v>
      </c>
      <c r="AE178">
        <f t="shared" si="5"/>
        <v>35103</v>
      </c>
    </row>
    <row r="179" spans="1:31" x14ac:dyDescent="0.25">
      <c r="A179">
        <v>35019</v>
      </c>
      <c r="B179" t="s">
        <v>1802</v>
      </c>
      <c r="C179" t="s">
        <v>65</v>
      </c>
      <c r="D179" t="s">
        <v>945</v>
      </c>
      <c r="E179" t="s">
        <v>66</v>
      </c>
      <c r="F179" t="b">
        <v>0</v>
      </c>
      <c r="G179" t="s">
        <v>68</v>
      </c>
      <c r="I179">
        <v>44603.442511574067</v>
      </c>
      <c r="L179" t="s">
        <v>2038</v>
      </c>
      <c r="M179" t="s">
        <v>1870</v>
      </c>
      <c r="N179" t="s">
        <v>713</v>
      </c>
      <c r="O179" t="s">
        <v>594</v>
      </c>
      <c r="Q179" t="str">
        <f t="shared" si="4"/>
        <v>Capuano Early Childhood Center</v>
      </c>
      <c r="V179">
        <v>44475.617812500001</v>
      </c>
      <c r="W179">
        <v>35104</v>
      </c>
      <c r="X179" t="s">
        <v>140</v>
      </c>
      <c r="Y179" t="s">
        <v>65</v>
      </c>
      <c r="Z179" t="s">
        <v>141</v>
      </c>
      <c r="AA179" t="s">
        <v>66</v>
      </c>
      <c r="AB179" t="b">
        <v>0</v>
      </c>
      <c r="AC179" t="s">
        <v>68</v>
      </c>
      <c r="AE179">
        <f t="shared" si="5"/>
        <v>35104</v>
      </c>
    </row>
    <row r="180" spans="1:31" x14ac:dyDescent="0.25">
      <c r="A180">
        <v>35020</v>
      </c>
      <c r="B180" t="s">
        <v>226</v>
      </c>
      <c r="C180" t="s">
        <v>65</v>
      </c>
      <c r="D180" t="s">
        <v>89</v>
      </c>
      <c r="E180" t="s">
        <v>475</v>
      </c>
      <c r="F180" t="b">
        <v>0</v>
      </c>
      <c r="G180" t="s">
        <v>85</v>
      </c>
      <c r="I180">
        <v>0</v>
      </c>
      <c r="L180" t="s">
        <v>2066</v>
      </c>
      <c r="M180" t="s">
        <v>1870</v>
      </c>
      <c r="N180" t="s">
        <v>89</v>
      </c>
      <c r="O180" t="s">
        <v>1873</v>
      </c>
      <c r="Q180" t="str">
        <f t="shared" si="4"/>
        <v>CARLISLE SCHOOL</v>
      </c>
      <c r="V180">
        <v>44567.615567129629</v>
      </c>
      <c r="W180">
        <v>35105</v>
      </c>
      <c r="X180" t="s">
        <v>1845</v>
      </c>
      <c r="Y180" t="s">
        <v>65</v>
      </c>
      <c r="Z180" t="s">
        <v>739</v>
      </c>
      <c r="AA180" t="s">
        <v>479</v>
      </c>
      <c r="AB180" t="b">
        <v>0</v>
      </c>
      <c r="AC180" t="s">
        <v>68</v>
      </c>
      <c r="AE180">
        <f t="shared" si="5"/>
        <v>35105</v>
      </c>
    </row>
    <row r="181" spans="1:31" x14ac:dyDescent="0.25">
      <c r="A181">
        <v>35021</v>
      </c>
      <c r="B181" t="s">
        <v>180</v>
      </c>
      <c r="C181" t="s">
        <v>65</v>
      </c>
      <c r="D181" t="s">
        <v>181</v>
      </c>
      <c r="E181" t="s">
        <v>486</v>
      </c>
      <c r="F181" t="b">
        <v>0</v>
      </c>
      <c r="G181" t="s">
        <v>68</v>
      </c>
      <c r="I181">
        <v>44602.416238425933</v>
      </c>
      <c r="L181" t="s">
        <v>180</v>
      </c>
      <c r="M181" t="s">
        <v>1870</v>
      </c>
      <c r="N181" t="s">
        <v>181</v>
      </c>
      <c r="O181" t="s">
        <v>1873</v>
      </c>
      <c r="Q181" t="str">
        <f t="shared" si="4"/>
        <v>CARLOS PACHECO ELEMENTARY</v>
      </c>
      <c r="V181">
        <v>44581.583287037043</v>
      </c>
      <c r="W181">
        <v>35106</v>
      </c>
      <c r="X181" t="s">
        <v>433</v>
      </c>
      <c r="Y181" t="s">
        <v>65</v>
      </c>
      <c r="Z181" t="s">
        <v>434</v>
      </c>
      <c r="AA181" t="s">
        <v>66</v>
      </c>
      <c r="AB181" t="b">
        <v>0</v>
      </c>
      <c r="AC181" t="s">
        <v>68</v>
      </c>
      <c r="AE181">
        <f t="shared" si="5"/>
        <v>35106</v>
      </c>
    </row>
    <row r="182" spans="1:31" x14ac:dyDescent="0.25">
      <c r="A182">
        <v>35022</v>
      </c>
      <c r="B182" t="s">
        <v>1820</v>
      </c>
      <c r="C182" t="s">
        <v>65</v>
      </c>
      <c r="D182" t="s">
        <v>685</v>
      </c>
      <c r="E182" t="s">
        <v>477</v>
      </c>
      <c r="F182" t="b">
        <v>0</v>
      </c>
      <c r="G182" t="s">
        <v>85</v>
      </c>
      <c r="I182">
        <v>0</v>
      </c>
      <c r="L182" t="s">
        <v>1820</v>
      </c>
      <c r="M182" t="s">
        <v>1870</v>
      </c>
      <c r="N182" t="s">
        <v>685</v>
      </c>
      <c r="O182" t="s">
        <v>1874</v>
      </c>
      <c r="Q182" t="str">
        <f t="shared" si="4"/>
        <v>CARLTON SCHOOL</v>
      </c>
      <c r="V182">
        <v>44575.41847222222</v>
      </c>
      <c r="W182">
        <v>35107</v>
      </c>
      <c r="X182" t="s">
        <v>1844</v>
      </c>
      <c r="Y182" t="s">
        <v>70</v>
      </c>
      <c r="Z182" t="s">
        <v>1187</v>
      </c>
      <c r="AA182" t="s">
        <v>486</v>
      </c>
      <c r="AB182" t="b">
        <v>0</v>
      </c>
      <c r="AC182" t="s">
        <v>68</v>
      </c>
      <c r="AE182">
        <f t="shared" si="5"/>
        <v>35107</v>
      </c>
    </row>
    <row r="183" spans="1:31" x14ac:dyDescent="0.25">
      <c r="A183">
        <v>35023</v>
      </c>
      <c r="B183" t="s">
        <v>1473</v>
      </c>
      <c r="C183" t="s">
        <v>65</v>
      </c>
      <c r="D183" t="s">
        <v>739</v>
      </c>
      <c r="E183" t="s">
        <v>477</v>
      </c>
      <c r="F183" t="b">
        <v>0</v>
      </c>
      <c r="G183" t="s">
        <v>105</v>
      </c>
      <c r="I183">
        <v>44552.533854166657</v>
      </c>
      <c r="L183" t="s">
        <v>1473</v>
      </c>
      <c r="M183" t="s">
        <v>1870</v>
      </c>
      <c r="N183" t="s">
        <v>739</v>
      </c>
      <c r="O183" t="s">
        <v>594</v>
      </c>
      <c r="Q183" t="str">
        <f t="shared" si="4"/>
        <v>CARLTON VIVEIROS ELEMENTARY</v>
      </c>
      <c r="V183">
        <v>0</v>
      </c>
      <c r="W183">
        <v>35108</v>
      </c>
      <c r="X183" t="s">
        <v>1842</v>
      </c>
      <c r="Y183" t="s">
        <v>70</v>
      </c>
      <c r="Z183" t="s">
        <v>650</v>
      </c>
      <c r="AA183" t="s">
        <v>476</v>
      </c>
      <c r="AB183" t="b">
        <v>0</v>
      </c>
      <c r="AC183" t="s">
        <v>85</v>
      </c>
      <c r="AE183">
        <f t="shared" si="5"/>
        <v>35108</v>
      </c>
    </row>
    <row r="184" spans="1:31" x14ac:dyDescent="0.25">
      <c r="A184">
        <v>35024</v>
      </c>
      <c r="B184" t="s">
        <v>1508</v>
      </c>
      <c r="C184" t="s">
        <v>65</v>
      </c>
      <c r="D184" t="s">
        <v>596</v>
      </c>
      <c r="E184" t="s">
        <v>476</v>
      </c>
      <c r="F184" t="b">
        <v>0</v>
      </c>
      <c r="G184" t="s">
        <v>68</v>
      </c>
      <c r="I184">
        <v>44607.422071759262</v>
      </c>
      <c r="L184" t="s">
        <v>1508</v>
      </c>
      <c r="M184" t="s">
        <v>1870</v>
      </c>
      <c r="N184" t="s">
        <v>596</v>
      </c>
      <c r="O184" t="s">
        <v>1874</v>
      </c>
      <c r="Q184" t="str">
        <f t="shared" si="4"/>
        <v>CARNEY ACADEMY</v>
      </c>
      <c r="V184">
        <v>44615.497002314813</v>
      </c>
      <c r="W184">
        <v>35110</v>
      </c>
      <c r="X184" t="s">
        <v>940</v>
      </c>
      <c r="Y184" t="s">
        <v>65</v>
      </c>
      <c r="Z184" t="s">
        <v>767</v>
      </c>
      <c r="AA184" t="s">
        <v>481</v>
      </c>
      <c r="AB184" t="b">
        <v>0</v>
      </c>
      <c r="AC184" t="s">
        <v>68</v>
      </c>
      <c r="AE184">
        <f t="shared" si="5"/>
        <v>35110</v>
      </c>
    </row>
    <row r="185" spans="1:31" x14ac:dyDescent="0.25">
      <c r="A185">
        <v>35025</v>
      </c>
      <c r="B185" t="s">
        <v>1151</v>
      </c>
      <c r="C185" t="s">
        <v>65</v>
      </c>
      <c r="D185" t="s">
        <v>685</v>
      </c>
      <c r="E185" t="s">
        <v>486</v>
      </c>
      <c r="F185" t="b">
        <v>0</v>
      </c>
      <c r="G185" t="s">
        <v>68</v>
      </c>
      <c r="I185">
        <v>44606.582615740743</v>
      </c>
      <c r="L185" t="s">
        <v>1151</v>
      </c>
      <c r="M185" t="s">
        <v>1870</v>
      </c>
      <c r="N185" t="s">
        <v>685</v>
      </c>
      <c r="O185" t="s">
        <v>1874</v>
      </c>
      <c r="Q185" t="str">
        <f t="shared" si="4"/>
        <v>CARVER ELEMENTARY</v>
      </c>
      <c r="V185">
        <v>44556.856793981482</v>
      </c>
      <c r="W185">
        <v>35111</v>
      </c>
      <c r="X185" t="s">
        <v>1841</v>
      </c>
      <c r="Y185" t="s">
        <v>65</v>
      </c>
      <c r="Z185" t="s">
        <v>536</v>
      </c>
      <c r="AA185" t="s">
        <v>487</v>
      </c>
      <c r="AB185" t="b">
        <v>0</v>
      </c>
      <c r="AC185" t="s">
        <v>68</v>
      </c>
      <c r="AE185">
        <f t="shared" si="5"/>
        <v>35111</v>
      </c>
    </row>
    <row r="186" spans="1:31" x14ac:dyDescent="0.25">
      <c r="A186">
        <v>35026</v>
      </c>
      <c r="B186" t="s">
        <v>1476</v>
      </c>
      <c r="C186" t="s">
        <v>65</v>
      </c>
      <c r="D186" t="s">
        <v>554</v>
      </c>
      <c r="E186" t="s">
        <v>66</v>
      </c>
      <c r="F186" t="b">
        <v>0</v>
      </c>
      <c r="G186" t="s">
        <v>105</v>
      </c>
      <c r="I186">
        <v>44488.291516203702</v>
      </c>
      <c r="L186" t="s">
        <v>1476</v>
      </c>
      <c r="M186" t="s">
        <v>1870</v>
      </c>
      <c r="N186" t="s">
        <v>554</v>
      </c>
      <c r="O186" t="s">
        <v>917</v>
      </c>
      <c r="Q186" t="str">
        <f t="shared" si="4"/>
        <v>CASHMAN ELEMENTARY SCHOOL</v>
      </c>
      <c r="V186">
        <v>44575.6325</v>
      </c>
      <c r="W186">
        <v>35112</v>
      </c>
      <c r="X186" t="s">
        <v>1365</v>
      </c>
      <c r="Y186" t="s">
        <v>65</v>
      </c>
      <c r="Z186" t="s">
        <v>537</v>
      </c>
      <c r="AA186" t="s">
        <v>480</v>
      </c>
      <c r="AB186" t="b">
        <v>0</v>
      </c>
      <c r="AC186" t="s">
        <v>68</v>
      </c>
      <c r="AE186">
        <f t="shared" si="5"/>
        <v>35112</v>
      </c>
    </row>
    <row r="187" spans="1:31" x14ac:dyDescent="0.25">
      <c r="A187">
        <v>35027</v>
      </c>
      <c r="B187" t="s">
        <v>1015</v>
      </c>
      <c r="C187" t="s">
        <v>65</v>
      </c>
      <c r="D187" t="s">
        <v>522</v>
      </c>
      <c r="E187" t="s">
        <v>66</v>
      </c>
      <c r="F187" t="b">
        <v>0</v>
      </c>
      <c r="G187" t="s">
        <v>68</v>
      </c>
      <c r="I187">
        <v>44510.553078703713</v>
      </c>
      <c r="L187" t="s">
        <v>1015</v>
      </c>
      <c r="M187" t="s">
        <v>1870</v>
      </c>
      <c r="N187" t="s">
        <v>522</v>
      </c>
      <c r="O187" t="s">
        <v>594</v>
      </c>
      <c r="Q187" t="str">
        <f t="shared" si="4"/>
        <v>CEDAR BROOK SDA SCHOOL</v>
      </c>
      <c r="V187">
        <v>44566.446666666663</v>
      </c>
      <c r="W187">
        <v>35113</v>
      </c>
      <c r="X187" t="s">
        <v>1602</v>
      </c>
      <c r="Y187" t="s">
        <v>127</v>
      </c>
      <c r="Z187" t="s">
        <v>694</v>
      </c>
      <c r="AA187" t="s">
        <v>477</v>
      </c>
      <c r="AB187" t="b">
        <v>0</v>
      </c>
      <c r="AC187" t="s">
        <v>105</v>
      </c>
      <c r="AE187">
        <f t="shared" si="5"/>
        <v>35113</v>
      </c>
    </row>
    <row r="188" spans="1:31" x14ac:dyDescent="0.25">
      <c r="A188">
        <v>35029</v>
      </c>
      <c r="B188" t="s">
        <v>1819</v>
      </c>
      <c r="C188" t="s">
        <v>70</v>
      </c>
      <c r="D188" t="s">
        <v>726</v>
      </c>
      <c r="E188" t="s">
        <v>482</v>
      </c>
      <c r="F188" t="b">
        <v>0</v>
      </c>
      <c r="G188" t="s">
        <v>105</v>
      </c>
      <c r="I188">
        <v>44488.422685185193</v>
      </c>
      <c r="L188" t="s">
        <v>1819</v>
      </c>
      <c r="M188" t="s">
        <v>1872</v>
      </c>
      <c r="N188" t="s">
        <v>726</v>
      </c>
      <c r="O188" t="s">
        <v>1874</v>
      </c>
      <c r="Q188" t="str">
        <f t="shared" si="4"/>
        <v>CEDAR ELEMENTARY SCHOOL</v>
      </c>
      <c r="V188">
        <v>44515.442719907413</v>
      </c>
      <c r="W188">
        <v>35114</v>
      </c>
      <c r="X188" t="s">
        <v>1525</v>
      </c>
      <c r="Y188" t="s">
        <v>65</v>
      </c>
      <c r="Z188" t="s">
        <v>762</v>
      </c>
      <c r="AA188" t="s">
        <v>482</v>
      </c>
      <c r="AB188" t="b">
        <v>0</v>
      </c>
      <c r="AC188" t="s">
        <v>68</v>
      </c>
      <c r="AE188">
        <f t="shared" si="5"/>
        <v>35114</v>
      </c>
    </row>
    <row r="189" spans="1:31" x14ac:dyDescent="0.25">
      <c r="A189">
        <v>35030</v>
      </c>
      <c r="B189" t="s">
        <v>882</v>
      </c>
      <c r="C189" t="s">
        <v>65</v>
      </c>
      <c r="D189" t="s">
        <v>620</v>
      </c>
      <c r="E189" t="s">
        <v>477</v>
      </c>
      <c r="F189" t="b">
        <v>0</v>
      </c>
      <c r="G189" t="s">
        <v>68</v>
      </c>
      <c r="I189">
        <v>44529.589895833327</v>
      </c>
      <c r="L189" t="s">
        <v>882</v>
      </c>
      <c r="M189" t="s">
        <v>1870</v>
      </c>
      <c r="N189" t="s">
        <v>1960</v>
      </c>
      <c r="O189" t="s">
        <v>917</v>
      </c>
      <c r="Q189" t="str">
        <f t="shared" si="4"/>
        <v>CENTER ELEMENTARY</v>
      </c>
      <c r="V189">
        <v>44572.478159722217</v>
      </c>
      <c r="W189">
        <v>35115</v>
      </c>
      <c r="X189" t="s">
        <v>942</v>
      </c>
      <c r="Y189" t="s">
        <v>127</v>
      </c>
      <c r="Z189" t="s">
        <v>943</v>
      </c>
      <c r="AA189" t="s">
        <v>479</v>
      </c>
      <c r="AB189" t="b">
        <v>0</v>
      </c>
      <c r="AC189" t="s">
        <v>68</v>
      </c>
      <c r="AE189">
        <f t="shared" si="5"/>
        <v>35115</v>
      </c>
    </row>
    <row r="190" spans="1:31" x14ac:dyDescent="0.25">
      <c r="A190">
        <v>35031</v>
      </c>
      <c r="B190" t="s">
        <v>182</v>
      </c>
      <c r="C190" t="s">
        <v>65</v>
      </c>
      <c r="D190" t="s">
        <v>166</v>
      </c>
      <c r="E190" t="s">
        <v>66</v>
      </c>
      <c r="F190" t="b">
        <v>0</v>
      </c>
      <c r="G190" t="s">
        <v>68</v>
      </c>
      <c r="I190">
        <v>44467.671886574077</v>
      </c>
      <c r="L190" t="s">
        <v>182</v>
      </c>
      <c r="M190" t="s">
        <v>1870</v>
      </c>
      <c r="N190" t="s">
        <v>166</v>
      </c>
      <c r="O190" t="s">
        <v>1873</v>
      </c>
      <c r="Q190" t="str">
        <f t="shared" si="4"/>
        <v>CENTER FOR APPLIED BEHAVIORAL INSTRUCTION</v>
      </c>
      <c r="V190">
        <v>44512.423182870371</v>
      </c>
      <c r="W190">
        <v>35116</v>
      </c>
      <c r="X190" t="s">
        <v>1782</v>
      </c>
      <c r="Y190" t="s">
        <v>65</v>
      </c>
      <c r="Z190" t="s">
        <v>685</v>
      </c>
      <c r="AA190" t="s">
        <v>477</v>
      </c>
      <c r="AB190" t="b">
        <v>0</v>
      </c>
      <c r="AC190" t="s">
        <v>68</v>
      </c>
      <c r="AE190">
        <f t="shared" si="5"/>
        <v>35116</v>
      </c>
    </row>
    <row r="191" spans="1:31" x14ac:dyDescent="0.25">
      <c r="A191">
        <v>35032</v>
      </c>
      <c r="B191" t="s">
        <v>1818</v>
      </c>
      <c r="C191" t="s">
        <v>127</v>
      </c>
      <c r="D191" t="s">
        <v>1353</v>
      </c>
      <c r="E191" t="s">
        <v>66</v>
      </c>
      <c r="G191" t="s">
        <v>2100</v>
      </c>
      <c r="L191" t="s">
        <v>1818</v>
      </c>
      <c r="M191" t="s">
        <v>1883</v>
      </c>
      <c r="N191" t="s">
        <v>1353</v>
      </c>
      <c r="O191" t="s">
        <v>1353</v>
      </c>
      <c r="Q191" t="str">
        <f t="shared" si="4"/>
        <v>CENTER SCHOOL</v>
      </c>
      <c r="V191">
        <v>44540.500543981478</v>
      </c>
      <c r="W191">
        <v>35117</v>
      </c>
      <c r="X191" t="s">
        <v>830</v>
      </c>
      <c r="Y191" t="s">
        <v>168</v>
      </c>
      <c r="Z191" t="s">
        <v>831</v>
      </c>
      <c r="AA191" t="s">
        <v>485</v>
      </c>
      <c r="AB191" t="b">
        <v>0</v>
      </c>
      <c r="AC191" t="s">
        <v>68</v>
      </c>
      <c r="AE191">
        <f t="shared" si="5"/>
        <v>35117</v>
      </c>
    </row>
    <row r="192" spans="1:31" x14ac:dyDescent="0.25">
      <c r="A192">
        <v>35033</v>
      </c>
      <c r="B192" t="s">
        <v>183</v>
      </c>
      <c r="C192" t="s">
        <v>65</v>
      </c>
      <c r="D192" t="s">
        <v>667</v>
      </c>
      <c r="E192" t="s">
        <v>476</v>
      </c>
      <c r="F192" t="b">
        <v>0</v>
      </c>
      <c r="G192" t="s">
        <v>68</v>
      </c>
      <c r="I192">
        <v>44617.444236111107</v>
      </c>
      <c r="L192" t="s">
        <v>183</v>
      </c>
      <c r="M192" t="s">
        <v>1870</v>
      </c>
      <c r="N192" t="s">
        <v>591</v>
      </c>
      <c r="O192" t="s">
        <v>1880</v>
      </c>
      <c r="Q192" t="str">
        <f t="shared" si="4"/>
        <v>CENTER SCHOOL</v>
      </c>
      <c r="V192">
        <v>44489.494293981479</v>
      </c>
      <c r="W192">
        <v>35118</v>
      </c>
      <c r="X192" t="s">
        <v>325</v>
      </c>
      <c r="Y192" t="s">
        <v>65</v>
      </c>
      <c r="Z192" t="s">
        <v>154</v>
      </c>
      <c r="AA192" t="s">
        <v>66</v>
      </c>
      <c r="AB192" t="b">
        <v>0</v>
      </c>
      <c r="AC192" t="s">
        <v>105</v>
      </c>
      <c r="AE192">
        <f t="shared" si="5"/>
        <v>35118</v>
      </c>
    </row>
    <row r="193" spans="1:31" x14ac:dyDescent="0.25">
      <c r="A193">
        <v>35034</v>
      </c>
      <c r="B193" t="s">
        <v>183</v>
      </c>
      <c r="C193" t="s">
        <v>65</v>
      </c>
      <c r="D193" t="s">
        <v>755</v>
      </c>
      <c r="E193" t="s">
        <v>477</v>
      </c>
      <c r="F193" t="b">
        <v>0</v>
      </c>
      <c r="G193" t="s">
        <v>68</v>
      </c>
      <c r="I193">
        <v>44587.443611111114</v>
      </c>
      <c r="L193" t="s">
        <v>183</v>
      </c>
      <c r="M193" t="s">
        <v>1870</v>
      </c>
      <c r="N193" t="s">
        <v>2009</v>
      </c>
      <c r="O193" t="s">
        <v>917</v>
      </c>
      <c r="Q193" t="str">
        <f t="shared" si="4"/>
        <v>CENTER SCHOOL</v>
      </c>
      <c r="V193">
        <v>44588.397789351853</v>
      </c>
      <c r="W193">
        <v>35119</v>
      </c>
      <c r="X193" t="s">
        <v>1395</v>
      </c>
      <c r="Y193" t="s">
        <v>65</v>
      </c>
      <c r="Z193" t="s">
        <v>540</v>
      </c>
      <c r="AA193" t="s">
        <v>486</v>
      </c>
      <c r="AB193" t="b">
        <v>0</v>
      </c>
      <c r="AC193" t="s">
        <v>68</v>
      </c>
      <c r="AE193">
        <f t="shared" si="5"/>
        <v>35119</v>
      </c>
    </row>
    <row r="194" spans="1:31" x14ac:dyDescent="0.25">
      <c r="A194">
        <v>35035</v>
      </c>
      <c r="B194" t="s">
        <v>183</v>
      </c>
      <c r="C194" t="s">
        <v>65</v>
      </c>
      <c r="D194" t="s">
        <v>713</v>
      </c>
      <c r="E194" t="s">
        <v>477</v>
      </c>
      <c r="F194" t="b">
        <v>0</v>
      </c>
      <c r="G194" t="s">
        <v>68</v>
      </c>
      <c r="I194">
        <v>44571.506851851853</v>
      </c>
      <c r="L194" t="s">
        <v>183</v>
      </c>
      <c r="M194" t="s">
        <v>1870</v>
      </c>
      <c r="N194" t="s">
        <v>1491</v>
      </c>
      <c r="O194" t="s">
        <v>618</v>
      </c>
      <c r="Q194" t="str">
        <f t="shared" ref="Q194:Q257" si="6">VLOOKUP(L195,$B$1:$H$1426,1,FALSE)</f>
        <v>CENTER SCHOOL</v>
      </c>
      <c r="V194">
        <v>44582.627372685187</v>
      </c>
      <c r="W194">
        <v>35120</v>
      </c>
      <c r="X194" t="s">
        <v>906</v>
      </c>
      <c r="Y194" t="s">
        <v>65</v>
      </c>
      <c r="Z194" t="s">
        <v>781</v>
      </c>
      <c r="AA194" t="s">
        <v>487</v>
      </c>
      <c r="AB194" t="b">
        <v>0</v>
      </c>
      <c r="AC194" t="s">
        <v>68</v>
      </c>
      <c r="AE194">
        <f t="shared" si="5"/>
        <v>35120</v>
      </c>
    </row>
    <row r="195" spans="1:31" x14ac:dyDescent="0.25">
      <c r="A195">
        <v>35036</v>
      </c>
      <c r="B195" t="s">
        <v>183</v>
      </c>
      <c r="C195" t="s">
        <v>65</v>
      </c>
      <c r="D195" t="s">
        <v>591</v>
      </c>
      <c r="E195" t="s">
        <v>481</v>
      </c>
      <c r="F195" t="b">
        <v>0</v>
      </c>
      <c r="G195" t="s">
        <v>68</v>
      </c>
      <c r="I195">
        <v>44567.605208333327</v>
      </c>
      <c r="L195" t="s">
        <v>183</v>
      </c>
      <c r="M195" t="s">
        <v>1870</v>
      </c>
      <c r="N195" t="s">
        <v>2068</v>
      </c>
      <c r="O195" t="s">
        <v>1874</v>
      </c>
      <c r="Q195" t="str">
        <f t="shared" si="6"/>
        <v>CENTER SCHOOL</v>
      </c>
      <c r="V195">
        <v>44580.410821759258</v>
      </c>
      <c r="W195">
        <v>35121</v>
      </c>
      <c r="X195" t="s">
        <v>146</v>
      </c>
      <c r="Y195" t="s">
        <v>65</v>
      </c>
      <c r="Z195" t="s">
        <v>147</v>
      </c>
      <c r="AA195" t="s">
        <v>66</v>
      </c>
      <c r="AB195" t="b">
        <v>0</v>
      </c>
      <c r="AC195" t="s">
        <v>68</v>
      </c>
      <c r="AE195">
        <f t="shared" ref="AE195:AE258" si="7">VLOOKUP(W195,$A$1:$I$1426,1,FALSE)</f>
        <v>35121</v>
      </c>
    </row>
    <row r="196" spans="1:31" x14ac:dyDescent="0.25">
      <c r="A196">
        <v>35038</v>
      </c>
      <c r="B196" t="s">
        <v>183</v>
      </c>
      <c r="C196" t="s">
        <v>65</v>
      </c>
      <c r="D196" t="s">
        <v>1491</v>
      </c>
      <c r="E196" t="s">
        <v>476</v>
      </c>
      <c r="F196" t="b">
        <v>0</v>
      </c>
      <c r="G196" t="s">
        <v>105</v>
      </c>
      <c r="I196">
        <v>44596.582106481481</v>
      </c>
      <c r="L196" t="s">
        <v>183</v>
      </c>
      <c r="M196" t="s">
        <v>1870</v>
      </c>
      <c r="N196" t="s">
        <v>713</v>
      </c>
      <c r="O196" t="s">
        <v>594</v>
      </c>
      <c r="Q196" t="str">
        <f t="shared" si="6"/>
        <v>CENTER SCHOOL</v>
      </c>
      <c r="V196">
        <v>0</v>
      </c>
      <c r="W196">
        <v>35123</v>
      </c>
      <c r="X196" t="s">
        <v>1838</v>
      </c>
      <c r="Y196" t="s">
        <v>70</v>
      </c>
      <c r="Z196" t="s">
        <v>1130</v>
      </c>
      <c r="AA196" t="s">
        <v>481</v>
      </c>
      <c r="AB196" t="b">
        <v>0</v>
      </c>
      <c r="AC196" t="s">
        <v>85</v>
      </c>
      <c r="AE196">
        <f t="shared" si="7"/>
        <v>35123</v>
      </c>
    </row>
    <row r="197" spans="1:31" x14ac:dyDescent="0.25">
      <c r="A197">
        <v>35039</v>
      </c>
      <c r="B197" t="s">
        <v>183</v>
      </c>
      <c r="C197" t="s">
        <v>65</v>
      </c>
      <c r="D197" t="s">
        <v>184</v>
      </c>
      <c r="E197" t="s">
        <v>66</v>
      </c>
      <c r="F197" t="b">
        <v>0</v>
      </c>
      <c r="G197" t="s">
        <v>68</v>
      </c>
      <c r="I197">
        <v>44586.412743055553</v>
      </c>
      <c r="L197" t="s">
        <v>183</v>
      </c>
      <c r="M197" t="s">
        <v>1870</v>
      </c>
      <c r="N197" t="s">
        <v>184</v>
      </c>
      <c r="O197" t="s">
        <v>1873</v>
      </c>
      <c r="Q197" t="str">
        <f t="shared" si="6"/>
        <v>Center School for Crisis Intervention and Assessment School</v>
      </c>
      <c r="V197">
        <v>44601.489583333343</v>
      </c>
      <c r="W197">
        <v>35124</v>
      </c>
      <c r="X197" t="s">
        <v>1214</v>
      </c>
      <c r="Y197" t="s">
        <v>70</v>
      </c>
      <c r="Z197" t="s">
        <v>1215</v>
      </c>
      <c r="AA197" t="s">
        <v>484</v>
      </c>
      <c r="AB197" t="b">
        <v>0</v>
      </c>
      <c r="AC197" t="s">
        <v>68</v>
      </c>
      <c r="AE197">
        <f t="shared" si="7"/>
        <v>35124</v>
      </c>
    </row>
    <row r="198" spans="1:31" x14ac:dyDescent="0.25">
      <c r="A198">
        <v>35040</v>
      </c>
      <c r="B198" t="s">
        <v>1801</v>
      </c>
      <c r="C198" t="s">
        <v>127</v>
      </c>
      <c r="D198" t="s">
        <v>631</v>
      </c>
      <c r="E198" t="s">
        <v>484</v>
      </c>
      <c r="G198" t="s">
        <v>2100</v>
      </c>
      <c r="L198" t="s">
        <v>1972</v>
      </c>
      <c r="M198" t="s">
        <v>1883</v>
      </c>
      <c r="N198" t="s">
        <v>1130</v>
      </c>
      <c r="O198" t="s">
        <v>618</v>
      </c>
      <c r="Q198" t="str">
        <f t="shared" si="6"/>
        <v>CENTERVILLE ELEMENTARY</v>
      </c>
      <c r="V198">
        <v>0</v>
      </c>
      <c r="W198">
        <v>35125</v>
      </c>
      <c r="X198" t="s">
        <v>1826</v>
      </c>
      <c r="Y198" t="s">
        <v>168</v>
      </c>
      <c r="Z198" t="s">
        <v>732</v>
      </c>
      <c r="AA198" t="s">
        <v>486</v>
      </c>
      <c r="AB198" t="b">
        <v>0</v>
      </c>
      <c r="AC198" t="s">
        <v>85</v>
      </c>
      <c r="AE198">
        <f t="shared" si="7"/>
        <v>35125</v>
      </c>
    </row>
    <row r="199" spans="1:31" x14ac:dyDescent="0.25">
      <c r="A199">
        <v>35041</v>
      </c>
      <c r="B199" t="s">
        <v>1150</v>
      </c>
      <c r="C199" t="s">
        <v>65</v>
      </c>
      <c r="D199" t="s">
        <v>555</v>
      </c>
      <c r="E199" t="s">
        <v>66</v>
      </c>
      <c r="F199" t="b">
        <v>0</v>
      </c>
      <c r="G199" t="s">
        <v>68</v>
      </c>
      <c r="I199">
        <v>44551.829363425917</v>
      </c>
      <c r="L199" t="s">
        <v>1150</v>
      </c>
      <c r="M199" t="s">
        <v>1870</v>
      </c>
      <c r="N199" t="s">
        <v>943</v>
      </c>
      <c r="O199" t="s">
        <v>594</v>
      </c>
      <c r="Q199" t="str">
        <f t="shared" si="6"/>
        <v>CENTERVILLE ELEMENTARY</v>
      </c>
      <c r="V199">
        <v>44473.458796296298</v>
      </c>
      <c r="W199">
        <v>35127</v>
      </c>
      <c r="X199" t="s">
        <v>1490</v>
      </c>
      <c r="Y199" t="s">
        <v>65</v>
      </c>
      <c r="Z199" t="s">
        <v>1491</v>
      </c>
      <c r="AA199" t="s">
        <v>481</v>
      </c>
      <c r="AB199" t="b">
        <v>0</v>
      </c>
      <c r="AC199" t="s">
        <v>68</v>
      </c>
      <c r="AE199">
        <f t="shared" si="7"/>
        <v>35127</v>
      </c>
    </row>
    <row r="200" spans="1:31" x14ac:dyDescent="0.25">
      <c r="A200">
        <v>35042</v>
      </c>
      <c r="B200" t="s">
        <v>1150</v>
      </c>
      <c r="C200" t="s">
        <v>65</v>
      </c>
      <c r="D200" t="s">
        <v>943</v>
      </c>
      <c r="E200" t="s">
        <v>66</v>
      </c>
      <c r="F200" t="b">
        <v>0</v>
      </c>
      <c r="G200" t="s">
        <v>68</v>
      </c>
      <c r="I200">
        <v>44585.474618055552</v>
      </c>
      <c r="L200" t="s">
        <v>1150</v>
      </c>
      <c r="M200" t="s">
        <v>1870</v>
      </c>
      <c r="N200" t="s">
        <v>555</v>
      </c>
      <c r="O200" t="s">
        <v>1903</v>
      </c>
      <c r="Q200" t="str">
        <f t="shared" si="6"/>
        <v>Central Massachusetts Sped Collaborative</v>
      </c>
      <c r="V200">
        <v>44581.732303240737</v>
      </c>
      <c r="W200">
        <v>35128</v>
      </c>
      <c r="X200" t="s">
        <v>1099</v>
      </c>
      <c r="Y200" t="s">
        <v>65</v>
      </c>
      <c r="Z200" t="s">
        <v>1100</v>
      </c>
      <c r="AA200" t="s">
        <v>485</v>
      </c>
      <c r="AB200" t="b">
        <v>0</v>
      </c>
      <c r="AC200" t="s">
        <v>68</v>
      </c>
      <c r="AE200">
        <f t="shared" si="7"/>
        <v>35128</v>
      </c>
    </row>
    <row r="201" spans="1:31" x14ac:dyDescent="0.25">
      <c r="A201">
        <v>35043</v>
      </c>
      <c r="B201" t="s">
        <v>2248</v>
      </c>
      <c r="C201" t="s">
        <v>77</v>
      </c>
      <c r="D201" t="s">
        <v>487</v>
      </c>
      <c r="E201" t="s">
        <v>66</v>
      </c>
      <c r="F201" t="b">
        <v>0</v>
      </c>
      <c r="G201" t="s">
        <v>68</v>
      </c>
      <c r="I201">
        <v>44580.484629629631</v>
      </c>
      <c r="L201" t="s">
        <v>2361</v>
      </c>
      <c r="M201" t="s">
        <v>1882</v>
      </c>
      <c r="N201" t="s">
        <v>1353</v>
      </c>
      <c r="O201" t="s">
        <v>1353</v>
      </c>
      <c r="Q201" t="str">
        <f t="shared" si="6"/>
        <v>CENTRAL SCHOOL</v>
      </c>
      <c r="V201">
        <v>44491.550381944442</v>
      </c>
      <c r="W201">
        <v>35130</v>
      </c>
      <c r="X201" t="s">
        <v>149</v>
      </c>
      <c r="Y201" t="s">
        <v>65</v>
      </c>
      <c r="Z201" t="s">
        <v>150</v>
      </c>
      <c r="AA201" t="s">
        <v>66</v>
      </c>
      <c r="AB201" t="b">
        <v>0</v>
      </c>
      <c r="AC201" t="s">
        <v>105</v>
      </c>
      <c r="AE201">
        <f t="shared" si="7"/>
        <v>35130</v>
      </c>
    </row>
    <row r="202" spans="1:31" x14ac:dyDescent="0.25">
      <c r="A202">
        <v>35044</v>
      </c>
      <c r="B202" t="s">
        <v>987</v>
      </c>
      <c r="C202" t="s">
        <v>65</v>
      </c>
      <c r="D202" t="s">
        <v>583</v>
      </c>
      <c r="E202" t="s">
        <v>484</v>
      </c>
      <c r="F202" t="b">
        <v>0</v>
      </c>
      <c r="G202" t="s">
        <v>68</v>
      </c>
      <c r="I202">
        <v>44517.483842592592</v>
      </c>
      <c r="L202" t="s">
        <v>987</v>
      </c>
      <c r="M202" t="s">
        <v>1870</v>
      </c>
      <c r="N202" t="s">
        <v>1942</v>
      </c>
      <c r="O202" t="s">
        <v>917</v>
      </c>
      <c r="Q202" t="str">
        <f t="shared" si="6"/>
        <v>CHACE STREET SCHOOL</v>
      </c>
      <c r="V202">
        <v>44510.550115740742</v>
      </c>
      <c r="W202">
        <v>35131</v>
      </c>
      <c r="X202" t="s">
        <v>934</v>
      </c>
      <c r="Y202" t="s">
        <v>65</v>
      </c>
      <c r="Z202" t="s">
        <v>935</v>
      </c>
      <c r="AA202" t="s">
        <v>481</v>
      </c>
      <c r="AB202" t="b">
        <v>0</v>
      </c>
      <c r="AC202" t="s">
        <v>68</v>
      </c>
      <c r="AE202">
        <f t="shared" si="7"/>
        <v>35131</v>
      </c>
    </row>
    <row r="203" spans="1:31" x14ac:dyDescent="0.25">
      <c r="A203">
        <v>35045</v>
      </c>
      <c r="B203" t="s">
        <v>1149</v>
      </c>
      <c r="C203" t="s">
        <v>65</v>
      </c>
      <c r="D203" t="s">
        <v>750</v>
      </c>
      <c r="E203" t="s">
        <v>484</v>
      </c>
      <c r="F203" t="b">
        <v>0</v>
      </c>
      <c r="G203" t="s">
        <v>68</v>
      </c>
      <c r="I203">
        <v>44580.487500000003</v>
      </c>
      <c r="L203" t="s">
        <v>1149</v>
      </c>
      <c r="M203" t="s">
        <v>1870</v>
      </c>
      <c r="N203" t="s">
        <v>750</v>
      </c>
      <c r="O203" t="s">
        <v>1874</v>
      </c>
      <c r="Q203" t="str">
        <f t="shared" si="6"/>
        <v>CHANDLER ELEM. COMMUNITY SCHOOL</v>
      </c>
      <c r="V203">
        <v>44477.631585648152</v>
      </c>
      <c r="W203">
        <v>35132</v>
      </c>
      <c r="X203" t="s">
        <v>151</v>
      </c>
      <c r="Y203" t="s">
        <v>65</v>
      </c>
      <c r="Z203" t="s">
        <v>152</v>
      </c>
      <c r="AA203" t="s">
        <v>66</v>
      </c>
      <c r="AB203" t="b">
        <v>0</v>
      </c>
      <c r="AC203" t="s">
        <v>68</v>
      </c>
      <c r="AE203">
        <f t="shared" si="7"/>
        <v>35132</v>
      </c>
    </row>
    <row r="204" spans="1:31" x14ac:dyDescent="0.25">
      <c r="A204">
        <v>35048</v>
      </c>
      <c r="B204" t="s">
        <v>1272</v>
      </c>
      <c r="C204" t="s">
        <v>65</v>
      </c>
      <c r="D204" t="s">
        <v>487</v>
      </c>
      <c r="E204" t="s">
        <v>477</v>
      </c>
      <c r="F204" t="b">
        <v>0</v>
      </c>
      <c r="G204" t="s">
        <v>68</v>
      </c>
      <c r="I204">
        <v>44484.51321759259</v>
      </c>
      <c r="L204" t="s">
        <v>1272</v>
      </c>
      <c r="M204" t="s">
        <v>1870</v>
      </c>
      <c r="N204" t="s">
        <v>1353</v>
      </c>
      <c r="O204" t="s">
        <v>1353</v>
      </c>
      <c r="Q204" t="str">
        <f t="shared" si="6"/>
        <v>CHANDLER ELEMENTARY</v>
      </c>
      <c r="V204">
        <v>44531.625335648147</v>
      </c>
      <c r="W204">
        <v>35133</v>
      </c>
      <c r="X204" t="s">
        <v>1157</v>
      </c>
      <c r="Y204" t="s">
        <v>65</v>
      </c>
      <c r="Z204" t="s">
        <v>543</v>
      </c>
      <c r="AA204" t="s">
        <v>487</v>
      </c>
      <c r="AB204" t="b">
        <v>0</v>
      </c>
      <c r="AC204" t="s">
        <v>68</v>
      </c>
      <c r="AE204">
        <f t="shared" si="7"/>
        <v>35133</v>
      </c>
    </row>
    <row r="205" spans="1:31" x14ac:dyDescent="0.25">
      <c r="A205">
        <v>35049</v>
      </c>
      <c r="B205" t="s">
        <v>951</v>
      </c>
      <c r="C205" t="s">
        <v>65</v>
      </c>
      <c r="D205" t="s">
        <v>581</v>
      </c>
      <c r="E205" t="s">
        <v>66</v>
      </c>
      <c r="F205" t="b">
        <v>0</v>
      </c>
      <c r="G205" t="s">
        <v>105</v>
      </c>
      <c r="I205">
        <v>44594.399687500001</v>
      </c>
      <c r="L205" t="s">
        <v>951</v>
      </c>
      <c r="M205" t="s">
        <v>1870</v>
      </c>
      <c r="N205" t="s">
        <v>1940</v>
      </c>
      <c r="O205" t="s">
        <v>917</v>
      </c>
      <c r="Q205" t="str">
        <f t="shared" si="6"/>
        <v>CHANDLER MAGNET</v>
      </c>
      <c r="V205">
        <v>44468.814872685187</v>
      </c>
      <c r="W205">
        <v>35134</v>
      </c>
      <c r="X205" t="s">
        <v>153</v>
      </c>
      <c r="Y205" t="s">
        <v>65</v>
      </c>
      <c r="Z205" t="s">
        <v>154</v>
      </c>
      <c r="AA205" t="s">
        <v>66</v>
      </c>
      <c r="AB205" t="b">
        <v>0</v>
      </c>
      <c r="AC205" t="s">
        <v>68</v>
      </c>
      <c r="AE205">
        <f t="shared" si="7"/>
        <v>35134</v>
      </c>
    </row>
    <row r="206" spans="1:31" x14ac:dyDescent="0.25">
      <c r="A206">
        <v>35050</v>
      </c>
      <c r="B206" t="s">
        <v>1292</v>
      </c>
      <c r="C206" t="s">
        <v>65</v>
      </c>
      <c r="D206" t="s">
        <v>487</v>
      </c>
      <c r="E206" t="s">
        <v>66</v>
      </c>
      <c r="F206" t="b">
        <v>0</v>
      </c>
      <c r="G206" t="s">
        <v>68</v>
      </c>
      <c r="I206">
        <v>44538.471273148149</v>
      </c>
      <c r="L206" t="s">
        <v>1292</v>
      </c>
      <c r="M206" t="s">
        <v>1870</v>
      </c>
      <c r="N206" t="s">
        <v>1353</v>
      </c>
      <c r="O206" t="s">
        <v>1353</v>
      </c>
      <c r="Q206" t="str">
        <f t="shared" si="6"/>
        <v>CHARLES BERNAZZANI SCHOOL</v>
      </c>
      <c r="V206">
        <v>44545.559513888889</v>
      </c>
      <c r="W206">
        <v>35136</v>
      </c>
      <c r="X206" t="s">
        <v>101</v>
      </c>
      <c r="Y206" t="s">
        <v>65</v>
      </c>
      <c r="Z206" t="s">
        <v>102</v>
      </c>
      <c r="AA206" t="s">
        <v>66</v>
      </c>
      <c r="AB206" t="b">
        <v>0</v>
      </c>
      <c r="AC206" t="s">
        <v>68</v>
      </c>
      <c r="AE206">
        <f t="shared" si="7"/>
        <v>35136</v>
      </c>
    </row>
    <row r="207" spans="1:31" x14ac:dyDescent="0.25">
      <c r="A207">
        <v>35051</v>
      </c>
      <c r="B207" t="s">
        <v>1817</v>
      </c>
      <c r="C207" t="s">
        <v>65</v>
      </c>
      <c r="D207" t="s">
        <v>723</v>
      </c>
      <c r="E207" t="s">
        <v>477</v>
      </c>
      <c r="F207" t="b">
        <v>0</v>
      </c>
      <c r="G207" t="s">
        <v>68</v>
      </c>
      <c r="I207">
        <v>44531.472349537027</v>
      </c>
      <c r="L207" t="s">
        <v>1817</v>
      </c>
      <c r="M207" t="s">
        <v>1870</v>
      </c>
      <c r="N207" t="s">
        <v>723</v>
      </c>
      <c r="O207" t="s">
        <v>1892</v>
      </c>
      <c r="Q207" t="str">
        <f t="shared" si="6"/>
        <v>CHARLES D HARRINGTON</v>
      </c>
      <c r="V207">
        <v>44567.617592592593</v>
      </c>
      <c r="W207">
        <v>35137</v>
      </c>
      <c r="X207" t="s">
        <v>990</v>
      </c>
      <c r="Y207" t="s">
        <v>65</v>
      </c>
      <c r="Z207" t="s">
        <v>546</v>
      </c>
      <c r="AA207" t="s">
        <v>475</v>
      </c>
      <c r="AB207" t="b">
        <v>0</v>
      </c>
      <c r="AC207" t="s">
        <v>68</v>
      </c>
      <c r="AE207">
        <f t="shared" si="7"/>
        <v>35137</v>
      </c>
    </row>
    <row r="208" spans="1:31" x14ac:dyDescent="0.25">
      <c r="A208">
        <v>35052</v>
      </c>
      <c r="B208" t="s">
        <v>187</v>
      </c>
      <c r="C208" t="s">
        <v>65</v>
      </c>
      <c r="D208" t="s">
        <v>188</v>
      </c>
      <c r="E208" t="s">
        <v>66</v>
      </c>
      <c r="F208" t="b">
        <v>0</v>
      </c>
      <c r="G208" t="s">
        <v>68</v>
      </c>
      <c r="I208">
        <v>44517.620752314811</v>
      </c>
      <c r="L208" t="s">
        <v>187</v>
      </c>
      <c r="M208" t="s">
        <v>1870</v>
      </c>
      <c r="N208" t="s">
        <v>188</v>
      </c>
      <c r="O208" t="s">
        <v>1873</v>
      </c>
      <c r="Q208" t="str">
        <f t="shared" si="6"/>
        <v>Charles J Prescott Elementary</v>
      </c>
      <c r="V208">
        <v>44581.421099537038</v>
      </c>
      <c r="W208">
        <v>35139</v>
      </c>
      <c r="X208" t="s">
        <v>155</v>
      </c>
      <c r="Y208" t="s">
        <v>65</v>
      </c>
      <c r="Z208" t="s">
        <v>152</v>
      </c>
      <c r="AA208" t="s">
        <v>66</v>
      </c>
      <c r="AB208" t="b">
        <v>0</v>
      </c>
      <c r="AC208" t="s">
        <v>68</v>
      </c>
      <c r="AE208">
        <f t="shared" si="7"/>
        <v>35139</v>
      </c>
    </row>
    <row r="209" spans="1:31" x14ac:dyDescent="0.25">
      <c r="A209">
        <v>35053</v>
      </c>
      <c r="B209" t="s">
        <v>2197</v>
      </c>
      <c r="C209" t="s">
        <v>65</v>
      </c>
      <c r="D209" t="s">
        <v>2198</v>
      </c>
      <c r="E209" t="s">
        <v>481</v>
      </c>
      <c r="F209" t="b">
        <v>0</v>
      </c>
      <c r="G209" t="s">
        <v>68</v>
      </c>
      <c r="I209">
        <v>44580.417175925933</v>
      </c>
      <c r="L209" t="s">
        <v>2323</v>
      </c>
      <c r="M209" t="s">
        <v>1870</v>
      </c>
      <c r="N209" t="s">
        <v>705</v>
      </c>
      <c r="O209" t="s">
        <v>1892</v>
      </c>
      <c r="Q209" t="str">
        <f t="shared" si="6"/>
        <v>CHARLES JAWOREK SCHOOL</v>
      </c>
      <c r="V209">
        <v>44540.445081018523</v>
      </c>
      <c r="W209">
        <v>35140</v>
      </c>
      <c r="X209" t="s">
        <v>1834</v>
      </c>
      <c r="Y209" t="s">
        <v>65</v>
      </c>
      <c r="Z209" t="s">
        <v>965</v>
      </c>
      <c r="AA209" t="s">
        <v>482</v>
      </c>
      <c r="AB209" t="b">
        <v>0</v>
      </c>
      <c r="AC209" t="s">
        <v>68</v>
      </c>
      <c r="AE209">
        <f t="shared" si="7"/>
        <v>35140</v>
      </c>
    </row>
    <row r="210" spans="1:31" x14ac:dyDescent="0.25">
      <c r="A210">
        <v>35054</v>
      </c>
      <c r="B210" t="s">
        <v>189</v>
      </c>
      <c r="C210" t="s">
        <v>65</v>
      </c>
      <c r="D210" t="s">
        <v>190</v>
      </c>
      <c r="E210" t="s">
        <v>479</v>
      </c>
      <c r="F210" t="b">
        <v>0</v>
      </c>
      <c r="G210" t="s">
        <v>68</v>
      </c>
      <c r="I210">
        <v>44620.460277777784</v>
      </c>
      <c r="L210" t="s">
        <v>189</v>
      </c>
      <c r="M210" t="s">
        <v>1870</v>
      </c>
      <c r="N210" t="s">
        <v>190</v>
      </c>
      <c r="O210" t="s">
        <v>1873</v>
      </c>
      <c r="Q210" t="str">
        <f t="shared" si="6"/>
        <v>CHARLES RIVER SCHOOL</v>
      </c>
      <c r="V210">
        <v>44566.661400462966</v>
      </c>
      <c r="W210">
        <v>35141</v>
      </c>
      <c r="X210" t="s">
        <v>1289</v>
      </c>
      <c r="Y210" t="s">
        <v>65</v>
      </c>
      <c r="Z210" t="s">
        <v>767</v>
      </c>
      <c r="AA210" t="s">
        <v>481</v>
      </c>
      <c r="AB210" t="b">
        <v>0</v>
      </c>
      <c r="AC210" t="s">
        <v>105</v>
      </c>
      <c r="AE210">
        <f t="shared" si="7"/>
        <v>35141</v>
      </c>
    </row>
    <row r="211" spans="1:31" x14ac:dyDescent="0.25">
      <c r="A211">
        <v>35055</v>
      </c>
      <c r="B211" t="s">
        <v>1816</v>
      </c>
      <c r="C211" t="s">
        <v>70</v>
      </c>
      <c r="D211" t="s">
        <v>579</v>
      </c>
      <c r="E211" t="s">
        <v>477</v>
      </c>
      <c r="F211" t="b">
        <v>0</v>
      </c>
      <c r="G211" t="s">
        <v>68</v>
      </c>
      <c r="I211">
        <v>44572.446053240739</v>
      </c>
      <c r="L211" t="s">
        <v>1816</v>
      </c>
      <c r="M211" t="s">
        <v>1872</v>
      </c>
      <c r="N211" t="s">
        <v>1938</v>
      </c>
      <c r="O211" t="s">
        <v>1892</v>
      </c>
      <c r="Q211" t="str">
        <f t="shared" si="6"/>
        <v>CHARLES S ASHLEY</v>
      </c>
      <c r="V211">
        <v>44574.474444444437</v>
      </c>
      <c r="W211">
        <v>35142</v>
      </c>
      <c r="X211" t="s">
        <v>1155</v>
      </c>
      <c r="Y211" t="s">
        <v>65</v>
      </c>
      <c r="Z211" t="s">
        <v>548</v>
      </c>
      <c r="AA211" t="s">
        <v>481</v>
      </c>
      <c r="AB211" t="b">
        <v>0</v>
      </c>
      <c r="AC211" t="s">
        <v>68</v>
      </c>
      <c r="AE211">
        <f t="shared" si="7"/>
        <v>35142</v>
      </c>
    </row>
    <row r="212" spans="1:31" x14ac:dyDescent="0.25">
      <c r="A212">
        <v>35056</v>
      </c>
      <c r="B212" t="s">
        <v>1148</v>
      </c>
      <c r="C212" t="s">
        <v>65</v>
      </c>
      <c r="D212" t="s">
        <v>685</v>
      </c>
      <c r="E212" t="s">
        <v>66</v>
      </c>
      <c r="F212" t="b">
        <v>0</v>
      </c>
      <c r="G212" t="s">
        <v>68</v>
      </c>
      <c r="I212">
        <v>44567.643773148149</v>
      </c>
      <c r="L212" t="s">
        <v>1148</v>
      </c>
      <c r="M212" t="s">
        <v>1870</v>
      </c>
      <c r="N212" t="s">
        <v>685</v>
      </c>
      <c r="O212" t="s">
        <v>1874</v>
      </c>
      <c r="Q212" t="str">
        <f t="shared" si="6"/>
        <v>CHARLES SUMNER SCHOOL</v>
      </c>
      <c r="V212">
        <v>0</v>
      </c>
      <c r="W212">
        <v>35144</v>
      </c>
      <c r="X212" t="s">
        <v>1832</v>
      </c>
      <c r="Y212" t="s">
        <v>65</v>
      </c>
      <c r="Z212" t="s">
        <v>861</v>
      </c>
      <c r="AA212" t="s">
        <v>484</v>
      </c>
      <c r="AB212" t="b">
        <v>0</v>
      </c>
      <c r="AC212" t="s">
        <v>85</v>
      </c>
      <c r="AE212">
        <f t="shared" si="7"/>
        <v>35144</v>
      </c>
    </row>
    <row r="213" spans="1:31" x14ac:dyDescent="0.25">
      <c r="A213">
        <v>35059</v>
      </c>
      <c r="B213" t="s">
        <v>1302</v>
      </c>
      <c r="C213" t="s">
        <v>65</v>
      </c>
      <c r="D213" t="s">
        <v>732</v>
      </c>
      <c r="E213" t="s">
        <v>481</v>
      </c>
      <c r="F213" t="b">
        <v>0</v>
      </c>
      <c r="G213" t="s">
        <v>68</v>
      </c>
      <c r="I213">
        <v>44582.641099537039</v>
      </c>
      <c r="L213" t="s">
        <v>1302</v>
      </c>
      <c r="M213" t="s">
        <v>1870</v>
      </c>
      <c r="N213" t="s">
        <v>732</v>
      </c>
      <c r="O213" t="s">
        <v>1879</v>
      </c>
      <c r="Q213" t="str">
        <f t="shared" si="6"/>
        <v>CHARLES TAYLOR ELEM SCHOOL</v>
      </c>
      <c r="V213">
        <v>44595.626805555563</v>
      </c>
      <c r="W213">
        <v>35146</v>
      </c>
      <c r="X213" t="s">
        <v>969</v>
      </c>
      <c r="Y213" t="s">
        <v>65</v>
      </c>
      <c r="Z213" t="s">
        <v>959</v>
      </c>
      <c r="AA213" t="s">
        <v>485</v>
      </c>
      <c r="AB213" t="b">
        <v>0</v>
      </c>
      <c r="AC213" t="s">
        <v>105</v>
      </c>
      <c r="AE213">
        <f t="shared" si="7"/>
        <v>35146</v>
      </c>
    </row>
    <row r="214" spans="1:31" x14ac:dyDescent="0.25">
      <c r="A214">
        <v>35060</v>
      </c>
      <c r="B214" t="s">
        <v>1204</v>
      </c>
      <c r="C214" t="s">
        <v>65</v>
      </c>
      <c r="D214" t="s">
        <v>666</v>
      </c>
      <c r="E214" t="s">
        <v>481</v>
      </c>
      <c r="F214" t="b">
        <v>0</v>
      </c>
      <c r="G214" t="s">
        <v>68</v>
      </c>
      <c r="I214">
        <v>44543.572974537034</v>
      </c>
      <c r="L214" t="s">
        <v>1204</v>
      </c>
      <c r="M214" t="s">
        <v>1870</v>
      </c>
      <c r="N214" t="s">
        <v>666</v>
      </c>
      <c r="O214" t="s">
        <v>1879</v>
      </c>
      <c r="Q214" t="str">
        <f t="shared" si="6"/>
        <v>CHARLES TAYLOR ELEMENTARY</v>
      </c>
      <c r="V214">
        <v>44571.452986111108</v>
      </c>
      <c r="W214">
        <v>35147</v>
      </c>
      <c r="X214" t="s">
        <v>1327</v>
      </c>
      <c r="Y214" t="s">
        <v>65</v>
      </c>
      <c r="Z214" t="s">
        <v>550</v>
      </c>
      <c r="AA214" t="s">
        <v>487</v>
      </c>
      <c r="AB214" t="b">
        <v>0</v>
      </c>
      <c r="AC214" t="s">
        <v>68</v>
      </c>
      <c r="AE214">
        <f t="shared" si="7"/>
        <v>35147</v>
      </c>
    </row>
    <row r="215" spans="1:31" x14ac:dyDescent="0.25">
      <c r="A215">
        <v>35061</v>
      </c>
      <c r="B215" t="s">
        <v>1026</v>
      </c>
      <c r="C215" t="s">
        <v>65</v>
      </c>
      <c r="D215" t="s">
        <v>603</v>
      </c>
      <c r="E215" t="s">
        <v>482</v>
      </c>
      <c r="F215" t="b">
        <v>0</v>
      </c>
      <c r="G215" t="s">
        <v>68</v>
      </c>
      <c r="I215">
        <v>44588.571550925917</v>
      </c>
      <c r="L215" t="s">
        <v>1026</v>
      </c>
      <c r="M215" t="s">
        <v>1870</v>
      </c>
      <c r="N215" t="s">
        <v>603</v>
      </c>
      <c r="O215" t="s">
        <v>1892</v>
      </c>
      <c r="Q215" t="str">
        <f t="shared" si="6"/>
        <v>CHARLES W. MOREY ELEMENTRY</v>
      </c>
      <c r="V215">
        <v>44575.575902777768</v>
      </c>
      <c r="W215">
        <v>35148</v>
      </c>
      <c r="X215" t="s">
        <v>1741</v>
      </c>
      <c r="Y215" t="s">
        <v>65</v>
      </c>
      <c r="Z215" t="s">
        <v>604</v>
      </c>
      <c r="AA215" t="s">
        <v>484</v>
      </c>
      <c r="AB215" t="b">
        <v>0</v>
      </c>
      <c r="AC215" t="s">
        <v>68</v>
      </c>
      <c r="AE215">
        <f t="shared" si="7"/>
        <v>35148</v>
      </c>
    </row>
    <row r="216" spans="1:31" x14ac:dyDescent="0.25">
      <c r="A216">
        <v>35063</v>
      </c>
      <c r="B216" t="s">
        <v>191</v>
      </c>
      <c r="C216" t="s">
        <v>65</v>
      </c>
      <c r="D216" t="s">
        <v>82</v>
      </c>
      <c r="E216" t="s">
        <v>486</v>
      </c>
      <c r="F216" t="b">
        <v>0</v>
      </c>
      <c r="G216" t="s">
        <v>68</v>
      </c>
      <c r="I216">
        <v>44547.64099537037</v>
      </c>
      <c r="L216" t="s">
        <v>191</v>
      </c>
      <c r="M216" t="s">
        <v>1870</v>
      </c>
      <c r="N216" t="s">
        <v>82</v>
      </c>
      <c r="O216" t="s">
        <v>1873</v>
      </c>
      <c r="Q216" t="str">
        <f t="shared" si="6"/>
        <v>CHARLOTTE A DUNNING</v>
      </c>
      <c r="V216">
        <v>44573.487604166658</v>
      </c>
      <c r="W216">
        <v>35150</v>
      </c>
      <c r="X216" t="s">
        <v>1154</v>
      </c>
      <c r="Y216" t="s">
        <v>70</v>
      </c>
      <c r="Z216" t="s">
        <v>659</v>
      </c>
      <c r="AA216" t="s">
        <v>479</v>
      </c>
      <c r="AB216" t="b">
        <v>0</v>
      </c>
      <c r="AC216" t="s">
        <v>68</v>
      </c>
      <c r="AE216">
        <f t="shared" si="7"/>
        <v>35150</v>
      </c>
    </row>
    <row r="217" spans="1:31" x14ac:dyDescent="0.25">
      <c r="A217">
        <v>35064</v>
      </c>
      <c r="B217" t="s">
        <v>192</v>
      </c>
      <c r="C217" t="s">
        <v>65</v>
      </c>
      <c r="D217" t="s">
        <v>96</v>
      </c>
      <c r="E217" t="s">
        <v>486</v>
      </c>
      <c r="F217" t="b">
        <v>0</v>
      </c>
      <c r="G217" t="s">
        <v>68</v>
      </c>
      <c r="I217">
        <v>44607.680671296293</v>
      </c>
      <c r="L217" t="s">
        <v>192</v>
      </c>
      <c r="M217" t="s">
        <v>1870</v>
      </c>
      <c r="N217" t="s">
        <v>96</v>
      </c>
      <c r="O217" t="s">
        <v>1873</v>
      </c>
      <c r="Q217" t="str">
        <f t="shared" si="6"/>
        <v>CHARLOTTE M MURKLAND ELEMENTARY</v>
      </c>
      <c r="V217">
        <v>44510.553819444453</v>
      </c>
      <c r="W217">
        <v>35151</v>
      </c>
      <c r="X217" t="s">
        <v>162</v>
      </c>
      <c r="Y217" t="s">
        <v>65</v>
      </c>
      <c r="Z217" t="s">
        <v>130</v>
      </c>
      <c r="AA217" t="s">
        <v>66</v>
      </c>
      <c r="AB217" t="b">
        <v>0</v>
      </c>
      <c r="AC217" t="s">
        <v>68</v>
      </c>
      <c r="AE217">
        <f t="shared" si="7"/>
        <v>35151</v>
      </c>
    </row>
    <row r="218" spans="1:31" x14ac:dyDescent="0.25">
      <c r="A218">
        <v>35065</v>
      </c>
      <c r="B218" t="s">
        <v>193</v>
      </c>
      <c r="C218" t="s">
        <v>65</v>
      </c>
      <c r="D218" t="s">
        <v>82</v>
      </c>
      <c r="E218" t="s">
        <v>485</v>
      </c>
      <c r="F218" t="b">
        <v>0</v>
      </c>
      <c r="G218" t="s">
        <v>68</v>
      </c>
      <c r="I218">
        <v>44600.470497685194</v>
      </c>
      <c r="L218" t="s">
        <v>193</v>
      </c>
      <c r="M218" t="s">
        <v>1870</v>
      </c>
      <c r="N218" t="s">
        <v>82</v>
      </c>
      <c r="O218" t="s">
        <v>1873</v>
      </c>
      <c r="Q218" t="str">
        <f t="shared" si="6"/>
        <v>CHARLTON ELEMENTARY SCHOOL</v>
      </c>
      <c r="V218">
        <v>44580.657164351847</v>
      </c>
      <c r="W218">
        <v>35152</v>
      </c>
      <c r="X218" t="s">
        <v>163</v>
      </c>
      <c r="Y218" t="s">
        <v>65</v>
      </c>
      <c r="Z218" t="s">
        <v>78</v>
      </c>
      <c r="AA218" t="s">
        <v>66</v>
      </c>
      <c r="AB218" t="b">
        <v>0</v>
      </c>
      <c r="AC218" t="s">
        <v>68</v>
      </c>
      <c r="AE218">
        <f t="shared" si="7"/>
        <v>35152</v>
      </c>
    </row>
    <row r="219" spans="1:31" x14ac:dyDescent="0.25">
      <c r="A219">
        <v>35066</v>
      </c>
      <c r="B219" t="s">
        <v>1815</v>
      </c>
      <c r="C219" t="s">
        <v>65</v>
      </c>
      <c r="D219" t="s">
        <v>558</v>
      </c>
      <c r="E219" t="s">
        <v>482</v>
      </c>
      <c r="F219" t="b">
        <v>0</v>
      </c>
      <c r="G219" t="s">
        <v>85</v>
      </c>
      <c r="I219">
        <v>0</v>
      </c>
      <c r="L219" t="s">
        <v>1815</v>
      </c>
      <c r="M219" t="s">
        <v>1870</v>
      </c>
      <c r="N219" t="s">
        <v>558</v>
      </c>
      <c r="O219" t="s">
        <v>1353</v>
      </c>
      <c r="Q219" t="str">
        <f t="shared" si="6"/>
        <v>CHATHAM ELEMENTARY</v>
      </c>
      <c r="V219">
        <v>44503.381793981483</v>
      </c>
      <c r="W219">
        <v>35153</v>
      </c>
      <c r="X219" t="s">
        <v>139</v>
      </c>
      <c r="Y219" t="s">
        <v>65</v>
      </c>
      <c r="Z219" t="s">
        <v>89</v>
      </c>
      <c r="AA219" t="s">
        <v>66</v>
      </c>
      <c r="AB219" t="b">
        <v>0</v>
      </c>
      <c r="AC219" t="s">
        <v>68</v>
      </c>
      <c r="AE219">
        <f t="shared" si="7"/>
        <v>35153</v>
      </c>
    </row>
    <row r="220" spans="1:31" x14ac:dyDescent="0.25">
      <c r="A220">
        <v>35067</v>
      </c>
      <c r="B220" t="s">
        <v>955</v>
      </c>
      <c r="C220" t="s">
        <v>65</v>
      </c>
      <c r="D220" t="s">
        <v>559</v>
      </c>
      <c r="E220" t="s">
        <v>484</v>
      </c>
      <c r="F220" t="b">
        <v>0</v>
      </c>
      <c r="G220" t="s">
        <v>68</v>
      </c>
      <c r="I220">
        <v>44572.453460648147</v>
      </c>
      <c r="L220" t="s">
        <v>955</v>
      </c>
      <c r="M220" t="s">
        <v>1870</v>
      </c>
      <c r="N220" t="s">
        <v>1927</v>
      </c>
      <c r="O220" t="s">
        <v>1903</v>
      </c>
      <c r="Q220" t="str">
        <f t="shared" si="6"/>
        <v>CHESTER ELEMENTARY</v>
      </c>
      <c r="V220">
        <v>44616.732638888891</v>
      </c>
      <c r="W220">
        <v>35154</v>
      </c>
      <c r="X220" t="s">
        <v>1213</v>
      </c>
      <c r="Y220" t="s">
        <v>70</v>
      </c>
      <c r="Z220" t="s">
        <v>759</v>
      </c>
      <c r="AA220" t="s">
        <v>487</v>
      </c>
      <c r="AB220" t="b">
        <v>0</v>
      </c>
      <c r="AC220" t="s">
        <v>68</v>
      </c>
      <c r="AE220">
        <f t="shared" si="7"/>
        <v>35154</v>
      </c>
    </row>
    <row r="221" spans="1:31" x14ac:dyDescent="0.25">
      <c r="A221">
        <v>35068</v>
      </c>
      <c r="B221" t="s">
        <v>1814</v>
      </c>
      <c r="C221" t="s">
        <v>65</v>
      </c>
      <c r="D221" t="s">
        <v>561</v>
      </c>
      <c r="E221" t="s">
        <v>66</v>
      </c>
      <c r="F221" t="b">
        <v>0</v>
      </c>
      <c r="G221" t="s">
        <v>68</v>
      </c>
      <c r="I221">
        <v>44583.53837962963</v>
      </c>
      <c r="L221" t="s">
        <v>1814</v>
      </c>
      <c r="M221" t="s">
        <v>1870</v>
      </c>
      <c r="N221" t="s">
        <v>561</v>
      </c>
      <c r="O221" t="s">
        <v>618</v>
      </c>
      <c r="Q221" t="str">
        <f t="shared" si="6"/>
        <v>Chestnut Hill School</v>
      </c>
      <c r="V221">
        <v>44572.460625</v>
      </c>
      <c r="W221">
        <v>35155</v>
      </c>
      <c r="X221" t="s">
        <v>1199</v>
      </c>
      <c r="Y221" t="s">
        <v>70</v>
      </c>
      <c r="Z221" t="s">
        <v>1200</v>
      </c>
      <c r="AA221" t="s">
        <v>484</v>
      </c>
      <c r="AB221" t="b">
        <v>0</v>
      </c>
      <c r="AC221" t="s">
        <v>68</v>
      </c>
      <c r="AE221">
        <f t="shared" si="7"/>
        <v>35155</v>
      </c>
    </row>
    <row r="222" spans="1:31" x14ac:dyDescent="0.25">
      <c r="A222">
        <v>35069</v>
      </c>
      <c r="B222" t="s">
        <v>2126</v>
      </c>
      <c r="C222" t="s">
        <v>70</v>
      </c>
      <c r="D222" t="s">
        <v>409</v>
      </c>
      <c r="E222" t="s">
        <v>481</v>
      </c>
      <c r="F222" t="b">
        <v>0</v>
      </c>
      <c r="G222" t="s">
        <v>105</v>
      </c>
      <c r="I222">
        <v>44558.601076388892</v>
      </c>
      <c r="L222" t="s">
        <v>2270</v>
      </c>
      <c r="M222" t="s">
        <v>1872</v>
      </c>
      <c r="N222" t="s">
        <v>409</v>
      </c>
      <c r="O222" t="s">
        <v>1873</v>
      </c>
      <c r="Q222" t="str">
        <f t="shared" si="6"/>
        <v>CHEVERUS ELEMENTARY</v>
      </c>
      <c r="V222">
        <v>44586.382777777777</v>
      </c>
      <c r="W222">
        <v>35156</v>
      </c>
      <c r="X222" t="s">
        <v>1039</v>
      </c>
      <c r="Y222" t="s">
        <v>65</v>
      </c>
      <c r="Z222" t="s">
        <v>715</v>
      </c>
      <c r="AA222" t="s">
        <v>485</v>
      </c>
      <c r="AB222" t="b">
        <v>0</v>
      </c>
      <c r="AC222" t="s">
        <v>68</v>
      </c>
      <c r="AE222">
        <f t="shared" si="7"/>
        <v>35156</v>
      </c>
    </row>
    <row r="223" spans="1:31" x14ac:dyDescent="0.25">
      <c r="A223">
        <v>35070</v>
      </c>
      <c r="B223" t="s">
        <v>194</v>
      </c>
      <c r="C223" t="s">
        <v>70</v>
      </c>
      <c r="D223" t="s">
        <v>195</v>
      </c>
      <c r="E223" t="s">
        <v>487</v>
      </c>
      <c r="F223" t="b">
        <v>0</v>
      </c>
      <c r="G223" t="s">
        <v>68</v>
      </c>
      <c r="I223">
        <v>44551.510347222233</v>
      </c>
      <c r="L223" t="s">
        <v>194</v>
      </c>
      <c r="M223" t="s">
        <v>1872</v>
      </c>
      <c r="N223" t="s">
        <v>195</v>
      </c>
      <c r="O223" t="s">
        <v>1873</v>
      </c>
      <c r="Q223" t="str">
        <f t="shared" si="6"/>
        <v>CHICKERING</v>
      </c>
      <c r="V223">
        <v>44544.391099537039</v>
      </c>
      <c r="W223">
        <v>35157</v>
      </c>
      <c r="X223" t="s">
        <v>1831</v>
      </c>
      <c r="Y223" t="s">
        <v>65</v>
      </c>
      <c r="Z223" t="s">
        <v>529</v>
      </c>
      <c r="AA223" t="s">
        <v>487</v>
      </c>
      <c r="AB223" t="b">
        <v>0</v>
      </c>
      <c r="AC223" t="s">
        <v>68</v>
      </c>
      <c r="AE223">
        <f t="shared" si="7"/>
        <v>35157</v>
      </c>
    </row>
    <row r="224" spans="1:31" x14ac:dyDescent="0.25">
      <c r="A224">
        <v>35072</v>
      </c>
      <c r="B224" t="s">
        <v>1813</v>
      </c>
      <c r="C224" t="s">
        <v>65</v>
      </c>
      <c r="D224" t="s">
        <v>579</v>
      </c>
      <c r="E224" t="s">
        <v>477</v>
      </c>
      <c r="F224" t="b">
        <v>0</v>
      </c>
      <c r="G224" t="s">
        <v>68</v>
      </c>
      <c r="I224">
        <v>44622.972916666673</v>
      </c>
      <c r="L224" t="s">
        <v>1813</v>
      </c>
      <c r="M224" t="s">
        <v>1870</v>
      </c>
      <c r="N224" t="s">
        <v>1938</v>
      </c>
      <c r="O224" t="s">
        <v>1892</v>
      </c>
      <c r="Q224" t="str">
        <f t="shared" si="6"/>
        <v>Child And Family Services</v>
      </c>
      <c r="V224">
        <v>44572.400775462957</v>
      </c>
      <c r="W224">
        <v>35158</v>
      </c>
      <c r="X224" t="s">
        <v>164</v>
      </c>
      <c r="Y224" t="s">
        <v>70</v>
      </c>
      <c r="Z224" t="s">
        <v>73</v>
      </c>
      <c r="AA224" t="s">
        <v>66</v>
      </c>
      <c r="AB224" t="b">
        <v>0</v>
      </c>
      <c r="AC224" t="s">
        <v>68</v>
      </c>
      <c r="AE224">
        <f t="shared" si="7"/>
        <v>35158</v>
      </c>
    </row>
    <row r="225" spans="1:31" x14ac:dyDescent="0.25">
      <c r="A225">
        <v>35073</v>
      </c>
      <c r="B225" t="s">
        <v>2184</v>
      </c>
      <c r="C225" t="s">
        <v>70</v>
      </c>
      <c r="D225" t="s">
        <v>1701</v>
      </c>
      <c r="E225" t="s">
        <v>484</v>
      </c>
      <c r="F225" t="b">
        <v>0</v>
      </c>
      <c r="G225" t="s">
        <v>68</v>
      </c>
      <c r="I225">
        <v>44567.594270833331</v>
      </c>
      <c r="L225" t="s">
        <v>2315</v>
      </c>
      <c r="M225" t="s">
        <v>1872</v>
      </c>
      <c r="N225" t="s">
        <v>685</v>
      </c>
      <c r="O225" t="s">
        <v>1874</v>
      </c>
      <c r="Q225" t="str">
        <f t="shared" si="6"/>
        <v>Children First</v>
      </c>
      <c r="V225">
        <v>44579.441886574074</v>
      </c>
      <c r="W225">
        <v>35159</v>
      </c>
      <c r="X225" t="s">
        <v>966</v>
      </c>
      <c r="Y225" t="s">
        <v>65</v>
      </c>
      <c r="Z225" t="s">
        <v>747</v>
      </c>
      <c r="AA225" t="s">
        <v>480</v>
      </c>
      <c r="AB225" t="b">
        <v>0</v>
      </c>
      <c r="AC225" t="s">
        <v>68</v>
      </c>
      <c r="AE225">
        <f t="shared" si="7"/>
        <v>35159</v>
      </c>
    </row>
    <row r="226" spans="1:31" x14ac:dyDescent="0.25">
      <c r="A226">
        <v>35074</v>
      </c>
      <c r="B226" t="s">
        <v>1800</v>
      </c>
      <c r="C226" t="s">
        <v>70</v>
      </c>
      <c r="D226" t="s">
        <v>611</v>
      </c>
      <c r="E226" t="s">
        <v>484</v>
      </c>
      <c r="F226" t="b">
        <v>0</v>
      </c>
      <c r="G226" t="s">
        <v>68</v>
      </c>
      <c r="I226">
        <v>44582.384317129632</v>
      </c>
      <c r="L226" t="s">
        <v>1954</v>
      </c>
      <c r="M226" t="s">
        <v>1872</v>
      </c>
      <c r="N226" t="s">
        <v>1955</v>
      </c>
      <c r="O226" t="s">
        <v>1880</v>
      </c>
      <c r="Q226" t="str">
        <f t="shared" si="6"/>
        <v>CHILDRENS CENTER FOR COMMUNICATION BEVERLY SCHOOL FOR THE DEAF</v>
      </c>
      <c r="V226">
        <v>44623.42769675926</v>
      </c>
      <c r="W226">
        <v>35160</v>
      </c>
      <c r="X226" t="s">
        <v>387</v>
      </c>
      <c r="Y226" t="s">
        <v>65</v>
      </c>
      <c r="Z226" t="s">
        <v>123</v>
      </c>
      <c r="AA226" t="s">
        <v>66</v>
      </c>
      <c r="AB226" t="b">
        <v>0</v>
      </c>
      <c r="AC226" t="s">
        <v>68</v>
      </c>
      <c r="AE226">
        <f t="shared" si="7"/>
        <v>35160</v>
      </c>
    </row>
    <row r="227" spans="1:31" x14ac:dyDescent="0.25">
      <c r="A227">
        <v>35075</v>
      </c>
      <c r="B227" t="s">
        <v>942</v>
      </c>
      <c r="C227" t="s">
        <v>127</v>
      </c>
      <c r="D227" t="s">
        <v>943</v>
      </c>
      <c r="E227" t="s">
        <v>66</v>
      </c>
      <c r="F227" t="b">
        <v>0</v>
      </c>
      <c r="G227" t="s">
        <v>68</v>
      </c>
      <c r="I227">
        <v>44573.640949074077</v>
      </c>
      <c r="L227" t="s">
        <v>942</v>
      </c>
      <c r="M227" t="s">
        <v>1883</v>
      </c>
      <c r="N227" t="s">
        <v>943</v>
      </c>
      <c r="O227" t="s">
        <v>594</v>
      </c>
      <c r="Q227" t="str">
        <f t="shared" si="6"/>
        <v>Childrens Own School</v>
      </c>
      <c r="V227">
        <v>44580.477060185192</v>
      </c>
      <c r="W227">
        <v>35161</v>
      </c>
      <c r="X227" t="s">
        <v>1047</v>
      </c>
      <c r="Y227" t="s">
        <v>65</v>
      </c>
      <c r="Z227" t="s">
        <v>770</v>
      </c>
      <c r="AA227" t="s">
        <v>487</v>
      </c>
      <c r="AB227" t="b">
        <v>0</v>
      </c>
      <c r="AC227" t="s">
        <v>68</v>
      </c>
      <c r="AE227">
        <f t="shared" si="7"/>
        <v>35161</v>
      </c>
    </row>
    <row r="228" spans="1:31" x14ac:dyDescent="0.25">
      <c r="A228">
        <v>35076</v>
      </c>
      <c r="B228" t="s">
        <v>2245</v>
      </c>
      <c r="C228" t="s">
        <v>70</v>
      </c>
      <c r="D228" t="s">
        <v>84</v>
      </c>
      <c r="E228" t="s">
        <v>487</v>
      </c>
      <c r="F228" t="b">
        <v>0</v>
      </c>
      <c r="G228" t="s">
        <v>68</v>
      </c>
      <c r="I228">
        <v>44575.540868055563</v>
      </c>
      <c r="L228" t="s">
        <v>2358</v>
      </c>
      <c r="M228" t="s">
        <v>1872</v>
      </c>
      <c r="N228" t="s">
        <v>211</v>
      </c>
      <c r="O228" t="s">
        <v>1873</v>
      </c>
      <c r="Q228" t="str">
        <f t="shared" si="6"/>
        <v>CHILDRENS WORKSHOP MONTESSORI SCHOOL</v>
      </c>
      <c r="V228">
        <v>0</v>
      </c>
      <c r="W228">
        <v>35162</v>
      </c>
      <c r="X228" t="s">
        <v>1830</v>
      </c>
      <c r="Y228" t="s">
        <v>65</v>
      </c>
      <c r="Z228" t="s">
        <v>487</v>
      </c>
      <c r="AA228" t="s">
        <v>487</v>
      </c>
      <c r="AB228" t="b">
        <v>0</v>
      </c>
      <c r="AC228" t="s">
        <v>85</v>
      </c>
      <c r="AE228">
        <f t="shared" si="7"/>
        <v>35162</v>
      </c>
    </row>
    <row r="229" spans="1:31" x14ac:dyDescent="0.25">
      <c r="A229">
        <v>35078</v>
      </c>
      <c r="B229" t="s">
        <v>1812</v>
      </c>
      <c r="C229" t="s">
        <v>70</v>
      </c>
      <c r="D229" t="s">
        <v>993</v>
      </c>
      <c r="E229" t="s">
        <v>66</v>
      </c>
      <c r="F229" t="b">
        <v>0</v>
      </c>
      <c r="G229" t="s">
        <v>68</v>
      </c>
      <c r="I229">
        <v>44574.431261574071</v>
      </c>
      <c r="L229" t="s">
        <v>1812</v>
      </c>
      <c r="M229" t="s">
        <v>1872</v>
      </c>
      <c r="N229" t="s">
        <v>661</v>
      </c>
      <c r="O229" t="s">
        <v>594</v>
      </c>
      <c r="Q229" t="str">
        <f t="shared" si="6"/>
        <v>CHILMARK ELEMENTARY</v>
      </c>
      <c r="V229">
        <v>44545.570879629631</v>
      </c>
      <c r="W229">
        <v>35163</v>
      </c>
      <c r="X229" t="s">
        <v>172</v>
      </c>
      <c r="Y229" t="s">
        <v>65</v>
      </c>
      <c r="Z229" t="s">
        <v>132</v>
      </c>
      <c r="AA229" t="s">
        <v>66</v>
      </c>
      <c r="AB229" t="b">
        <v>0</v>
      </c>
      <c r="AC229" t="s">
        <v>68</v>
      </c>
      <c r="AE229">
        <f t="shared" si="7"/>
        <v>35163</v>
      </c>
    </row>
    <row r="230" spans="1:31" x14ac:dyDescent="0.25">
      <c r="A230">
        <v>35079</v>
      </c>
      <c r="B230" t="s">
        <v>948</v>
      </c>
      <c r="C230" t="s">
        <v>65</v>
      </c>
      <c r="D230" t="s">
        <v>564</v>
      </c>
      <c r="E230" t="s">
        <v>477</v>
      </c>
      <c r="F230" t="b">
        <v>0</v>
      </c>
      <c r="G230" t="s">
        <v>105</v>
      </c>
      <c r="I230">
        <v>44490.524525462963</v>
      </c>
      <c r="L230" t="s">
        <v>948</v>
      </c>
      <c r="M230" t="s">
        <v>1870</v>
      </c>
      <c r="N230" t="s">
        <v>1932</v>
      </c>
      <c r="O230" t="s">
        <v>1933</v>
      </c>
      <c r="Q230" t="str">
        <f t="shared" si="6"/>
        <v>CHRISTA MCAULIFFE ELEMENTARY</v>
      </c>
      <c r="V230">
        <v>44607.368854166663</v>
      </c>
      <c r="W230">
        <v>35164</v>
      </c>
      <c r="X230" t="s">
        <v>230</v>
      </c>
      <c r="Y230" t="s">
        <v>65</v>
      </c>
      <c r="Z230" t="s">
        <v>123</v>
      </c>
      <c r="AA230" t="s">
        <v>66</v>
      </c>
      <c r="AB230" t="b">
        <v>0</v>
      </c>
      <c r="AC230" t="s">
        <v>68</v>
      </c>
      <c r="AE230">
        <f t="shared" si="7"/>
        <v>35164</v>
      </c>
    </row>
    <row r="231" spans="1:31" x14ac:dyDescent="0.25">
      <c r="A231">
        <v>35080</v>
      </c>
      <c r="B231" t="s">
        <v>196</v>
      </c>
      <c r="C231" t="s">
        <v>65</v>
      </c>
      <c r="D231" t="s">
        <v>82</v>
      </c>
      <c r="E231" t="s">
        <v>475</v>
      </c>
      <c r="F231" t="b">
        <v>0</v>
      </c>
      <c r="G231" t="s">
        <v>68</v>
      </c>
      <c r="I231">
        <v>44607.51829861111</v>
      </c>
      <c r="L231" t="s">
        <v>196</v>
      </c>
      <c r="M231" t="s">
        <v>1870</v>
      </c>
      <c r="N231" t="s">
        <v>82</v>
      </c>
      <c r="O231" t="s">
        <v>1873</v>
      </c>
      <c r="Q231" t="str">
        <f t="shared" si="6"/>
        <v>CHRISTOPHER COLUMBUS SCHOOL</v>
      </c>
      <c r="V231">
        <v>44539.456342592603</v>
      </c>
      <c r="W231">
        <v>35165</v>
      </c>
      <c r="X231" t="s">
        <v>165</v>
      </c>
      <c r="Y231" t="s">
        <v>65</v>
      </c>
      <c r="Z231" t="s">
        <v>166</v>
      </c>
      <c r="AA231" t="s">
        <v>66</v>
      </c>
      <c r="AB231" t="b">
        <v>0</v>
      </c>
      <c r="AC231" t="s">
        <v>68</v>
      </c>
      <c r="AE231">
        <f t="shared" si="7"/>
        <v>35165</v>
      </c>
    </row>
    <row r="232" spans="1:31" x14ac:dyDescent="0.25">
      <c r="A232">
        <v>35081</v>
      </c>
      <c r="B232" t="s">
        <v>198</v>
      </c>
      <c r="C232" t="s">
        <v>65</v>
      </c>
      <c r="D232" t="s">
        <v>157</v>
      </c>
      <c r="E232" t="s">
        <v>66</v>
      </c>
      <c r="F232" t="b">
        <v>0</v>
      </c>
      <c r="G232" t="s">
        <v>68</v>
      </c>
      <c r="I232">
        <v>44567.623622685183</v>
      </c>
      <c r="L232" t="s">
        <v>198</v>
      </c>
      <c r="M232" t="s">
        <v>1870</v>
      </c>
      <c r="N232" t="s">
        <v>157</v>
      </c>
      <c r="O232" t="s">
        <v>1873</v>
      </c>
      <c r="Q232" t="str">
        <f t="shared" si="6"/>
        <v>CITY VIEW ELEMENTARY</v>
      </c>
      <c r="V232">
        <v>44512.580995370372</v>
      </c>
      <c r="W232">
        <v>35166</v>
      </c>
      <c r="X232" t="s">
        <v>251</v>
      </c>
      <c r="Y232" t="s">
        <v>65</v>
      </c>
      <c r="Z232" t="s">
        <v>137</v>
      </c>
      <c r="AA232" t="s">
        <v>66</v>
      </c>
      <c r="AB232" t="b">
        <v>0</v>
      </c>
      <c r="AC232" t="s">
        <v>68</v>
      </c>
      <c r="AE232">
        <f t="shared" si="7"/>
        <v>35166</v>
      </c>
    </row>
    <row r="233" spans="1:31" x14ac:dyDescent="0.25">
      <c r="A233">
        <v>35082</v>
      </c>
      <c r="B233" t="s">
        <v>1253</v>
      </c>
      <c r="C233" t="s">
        <v>65</v>
      </c>
      <c r="D233" t="s">
        <v>487</v>
      </c>
      <c r="E233" t="s">
        <v>479</v>
      </c>
      <c r="F233" t="b">
        <v>0</v>
      </c>
      <c r="G233" t="s">
        <v>68</v>
      </c>
      <c r="I233">
        <v>44516.527094907397</v>
      </c>
      <c r="L233" t="s">
        <v>1253</v>
      </c>
      <c r="M233" t="s">
        <v>1870</v>
      </c>
      <c r="N233" t="s">
        <v>1353</v>
      </c>
      <c r="O233" t="s">
        <v>1353</v>
      </c>
      <c r="Q233" t="str">
        <f t="shared" si="6"/>
        <v>CLARK SCHOOL</v>
      </c>
      <c r="V233">
        <v>44496.625115740739</v>
      </c>
      <c r="W233">
        <v>35167</v>
      </c>
      <c r="X233" t="s">
        <v>173</v>
      </c>
      <c r="Y233" t="s">
        <v>65</v>
      </c>
      <c r="Z233" t="s">
        <v>174</v>
      </c>
      <c r="AA233" t="s">
        <v>66</v>
      </c>
      <c r="AB233" t="b">
        <v>0</v>
      </c>
      <c r="AC233" t="s">
        <v>68</v>
      </c>
      <c r="AE233">
        <f t="shared" si="7"/>
        <v>35167</v>
      </c>
    </row>
    <row r="234" spans="1:31" x14ac:dyDescent="0.25">
      <c r="A234">
        <v>35084</v>
      </c>
      <c r="B234" t="s">
        <v>1245</v>
      </c>
      <c r="C234" t="s">
        <v>70</v>
      </c>
      <c r="D234" t="s">
        <v>1246</v>
      </c>
      <c r="E234" t="s">
        <v>485</v>
      </c>
      <c r="F234" t="b">
        <v>0</v>
      </c>
      <c r="G234" t="s">
        <v>68</v>
      </c>
      <c r="I234">
        <v>44582.401643518519</v>
      </c>
      <c r="L234" t="s">
        <v>1245</v>
      </c>
      <c r="M234" t="s">
        <v>1872</v>
      </c>
      <c r="N234" t="s">
        <v>1246</v>
      </c>
      <c r="O234" t="s">
        <v>594</v>
      </c>
      <c r="Q234" t="str">
        <f t="shared" si="6"/>
        <v>CLARK ST ELEMENTARY</v>
      </c>
      <c r="V234">
        <v>44610.597418981481</v>
      </c>
      <c r="W234">
        <v>35168</v>
      </c>
      <c r="X234" t="s">
        <v>175</v>
      </c>
      <c r="Y234" t="s">
        <v>65</v>
      </c>
      <c r="Z234" t="s">
        <v>176</v>
      </c>
      <c r="AA234" t="s">
        <v>66</v>
      </c>
      <c r="AB234" t="b">
        <v>0</v>
      </c>
      <c r="AC234" t="s">
        <v>68</v>
      </c>
      <c r="AE234">
        <f t="shared" si="7"/>
        <v>35168</v>
      </c>
    </row>
    <row r="235" spans="1:31" x14ac:dyDescent="0.25">
      <c r="A235">
        <v>35085</v>
      </c>
      <c r="B235" t="s">
        <v>1255</v>
      </c>
      <c r="C235" t="s">
        <v>65</v>
      </c>
      <c r="D235" t="s">
        <v>487</v>
      </c>
      <c r="E235" t="s">
        <v>479</v>
      </c>
      <c r="F235" t="b">
        <v>0</v>
      </c>
      <c r="G235" t="s">
        <v>68</v>
      </c>
      <c r="I235">
        <v>44601.351840277777</v>
      </c>
      <c r="L235" t="s">
        <v>1255</v>
      </c>
      <c r="M235" t="s">
        <v>1870</v>
      </c>
      <c r="N235" t="s">
        <v>1353</v>
      </c>
      <c r="O235" t="s">
        <v>1353</v>
      </c>
      <c r="Q235" t="str">
        <f t="shared" si="6"/>
        <v>CLARKE SCHOOL</v>
      </c>
      <c r="V235">
        <v>44580.449976851851</v>
      </c>
      <c r="W235">
        <v>35169</v>
      </c>
      <c r="X235" t="s">
        <v>1388</v>
      </c>
      <c r="Y235" t="s">
        <v>65</v>
      </c>
      <c r="Z235" t="s">
        <v>657</v>
      </c>
      <c r="AA235" t="s">
        <v>479</v>
      </c>
      <c r="AB235" t="b">
        <v>0</v>
      </c>
      <c r="AC235" t="s">
        <v>68</v>
      </c>
      <c r="AE235">
        <f t="shared" si="7"/>
        <v>35169</v>
      </c>
    </row>
    <row r="236" spans="1:31" x14ac:dyDescent="0.25">
      <c r="A236">
        <v>35086</v>
      </c>
      <c r="B236" t="s">
        <v>1811</v>
      </c>
      <c r="C236" t="s">
        <v>65</v>
      </c>
      <c r="D236" t="s">
        <v>773</v>
      </c>
      <c r="E236" t="s">
        <v>484</v>
      </c>
      <c r="F236" t="b">
        <v>0</v>
      </c>
      <c r="G236" t="s">
        <v>68</v>
      </c>
      <c r="I236">
        <v>44544.403854166667</v>
      </c>
      <c r="L236" t="s">
        <v>1811</v>
      </c>
      <c r="M236" t="s">
        <v>1870</v>
      </c>
      <c r="N236" t="s">
        <v>2078</v>
      </c>
      <c r="O236" t="s">
        <v>594</v>
      </c>
      <c r="Q236" t="str">
        <f t="shared" si="6"/>
        <v>Clarke School East</v>
      </c>
      <c r="V236">
        <v>0</v>
      </c>
      <c r="W236">
        <v>35170</v>
      </c>
      <c r="X236" t="s">
        <v>1847</v>
      </c>
      <c r="Y236" t="s">
        <v>65</v>
      </c>
      <c r="Z236" t="s">
        <v>661</v>
      </c>
      <c r="AA236" t="s">
        <v>479</v>
      </c>
      <c r="AB236" t="b">
        <v>0</v>
      </c>
      <c r="AC236" t="s">
        <v>85</v>
      </c>
      <c r="AE236">
        <f t="shared" si="7"/>
        <v>35170</v>
      </c>
    </row>
    <row r="237" spans="1:31" x14ac:dyDescent="0.25">
      <c r="A237">
        <v>35088</v>
      </c>
      <c r="B237" t="s">
        <v>2125</v>
      </c>
      <c r="C237" t="s">
        <v>127</v>
      </c>
      <c r="D237" t="s">
        <v>553</v>
      </c>
      <c r="E237" t="s">
        <v>486</v>
      </c>
      <c r="F237" t="b">
        <v>0</v>
      </c>
      <c r="G237" t="s">
        <v>68</v>
      </c>
      <c r="I237">
        <v>44614.507106481477</v>
      </c>
      <c r="L237" t="s">
        <v>2269</v>
      </c>
      <c r="M237" t="s">
        <v>1883</v>
      </c>
      <c r="N237" t="s">
        <v>1110</v>
      </c>
      <c r="O237" t="s">
        <v>1892</v>
      </c>
      <c r="Q237" t="str">
        <f t="shared" si="6"/>
        <v>CLARKSBURG ELEMENTARY</v>
      </c>
      <c r="V237">
        <v>0</v>
      </c>
      <c r="W237">
        <v>35171</v>
      </c>
      <c r="X237" t="s">
        <v>177</v>
      </c>
      <c r="Y237" t="s">
        <v>70</v>
      </c>
      <c r="Z237" t="s">
        <v>73</v>
      </c>
      <c r="AA237" t="s">
        <v>66</v>
      </c>
      <c r="AB237" t="b">
        <v>0</v>
      </c>
      <c r="AC237" t="s">
        <v>85</v>
      </c>
      <c r="AE237">
        <f t="shared" si="7"/>
        <v>35171</v>
      </c>
    </row>
    <row r="238" spans="1:31" x14ac:dyDescent="0.25">
      <c r="A238">
        <v>35090</v>
      </c>
      <c r="B238" t="s">
        <v>1810</v>
      </c>
      <c r="C238" t="s">
        <v>65</v>
      </c>
      <c r="D238" t="s">
        <v>565</v>
      </c>
      <c r="E238" t="s">
        <v>487</v>
      </c>
      <c r="F238" t="b">
        <v>0</v>
      </c>
      <c r="G238" t="s">
        <v>68</v>
      </c>
      <c r="I238">
        <v>44573.52375</v>
      </c>
      <c r="L238" t="s">
        <v>1810</v>
      </c>
      <c r="M238" t="s">
        <v>1870</v>
      </c>
      <c r="N238" t="s">
        <v>1934</v>
      </c>
      <c r="O238" t="s">
        <v>1876</v>
      </c>
      <c r="Q238" t="str">
        <f t="shared" si="6"/>
        <v>CLAYPIT HILL SCHOOL</v>
      </c>
      <c r="V238">
        <v>44575.651944444442</v>
      </c>
      <c r="W238">
        <v>35172</v>
      </c>
      <c r="X238" t="s">
        <v>178</v>
      </c>
      <c r="Y238" t="s">
        <v>70</v>
      </c>
      <c r="Z238" t="s">
        <v>73</v>
      </c>
      <c r="AA238" t="s">
        <v>66</v>
      </c>
      <c r="AB238" t="b">
        <v>0</v>
      </c>
      <c r="AC238" t="s">
        <v>68</v>
      </c>
      <c r="AE238">
        <f t="shared" si="7"/>
        <v>35172</v>
      </c>
    </row>
    <row r="239" spans="1:31" x14ac:dyDescent="0.25">
      <c r="A239">
        <v>35091</v>
      </c>
      <c r="B239" t="s">
        <v>199</v>
      </c>
      <c r="C239" t="s">
        <v>65</v>
      </c>
      <c r="D239" t="s">
        <v>200</v>
      </c>
      <c r="E239" t="s">
        <v>476</v>
      </c>
      <c r="F239" t="b">
        <v>0</v>
      </c>
      <c r="G239" t="s">
        <v>105</v>
      </c>
      <c r="I239">
        <v>44490.48296296296</v>
      </c>
      <c r="L239" t="s">
        <v>199</v>
      </c>
      <c r="M239" t="s">
        <v>1870</v>
      </c>
      <c r="N239" t="s">
        <v>218</v>
      </c>
      <c r="O239" t="s">
        <v>1873</v>
      </c>
      <c r="Q239" t="str">
        <f t="shared" si="6"/>
        <v>CLIFFORD M GRANGER</v>
      </c>
      <c r="V239">
        <v>0</v>
      </c>
      <c r="W239">
        <v>35173</v>
      </c>
      <c r="X239" t="s">
        <v>252</v>
      </c>
      <c r="Y239" t="s">
        <v>70</v>
      </c>
      <c r="Z239" t="s">
        <v>253</v>
      </c>
      <c r="AA239" t="s">
        <v>66</v>
      </c>
      <c r="AB239" t="b">
        <v>0</v>
      </c>
      <c r="AC239" t="s">
        <v>85</v>
      </c>
      <c r="AE239">
        <f t="shared" si="7"/>
        <v>35173</v>
      </c>
    </row>
    <row r="240" spans="1:31" x14ac:dyDescent="0.25">
      <c r="A240">
        <v>35092</v>
      </c>
      <c r="B240" t="s">
        <v>933</v>
      </c>
      <c r="C240" t="s">
        <v>65</v>
      </c>
      <c r="D240" t="s">
        <v>598</v>
      </c>
      <c r="E240" t="s">
        <v>479</v>
      </c>
      <c r="F240" t="b">
        <v>0</v>
      </c>
      <c r="G240" t="s">
        <v>68</v>
      </c>
      <c r="I240">
        <v>44567.605567129627</v>
      </c>
      <c r="L240" t="s">
        <v>933</v>
      </c>
      <c r="M240" t="s">
        <v>1870</v>
      </c>
      <c r="N240" t="s">
        <v>598</v>
      </c>
      <c r="O240" t="s">
        <v>618</v>
      </c>
      <c r="Q240" t="str">
        <f t="shared" si="6"/>
        <v>CLIFFORD MARSHALL SCHOOL</v>
      </c>
      <c r="V240">
        <v>0</v>
      </c>
      <c r="W240">
        <v>35174</v>
      </c>
      <c r="X240" t="s">
        <v>1825</v>
      </c>
      <c r="Y240" t="s">
        <v>65</v>
      </c>
      <c r="Z240" t="s">
        <v>487</v>
      </c>
      <c r="AA240" t="s">
        <v>487</v>
      </c>
      <c r="AB240" t="b">
        <v>0</v>
      </c>
      <c r="AC240" t="s">
        <v>85</v>
      </c>
      <c r="AE240">
        <f t="shared" si="7"/>
        <v>35174</v>
      </c>
    </row>
    <row r="241" spans="1:31" x14ac:dyDescent="0.25">
      <c r="A241">
        <v>35093</v>
      </c>
      <c r="B241" t="s">
        <v>1809</v>
      </c>
      <c r="C241" t="s">
        <v>65</v>
      </c>
      <c r="D241" t="s">
        <v>723</v>
      </c>
      <c r="E241" t="s">
        <v>486</v>
      </c>
      <c r="F241" t="b">
        <v>0</v>
      </c>
      <c r="G241" t="s">
        <v>68</v>
      </c>
      <c r="I241">
        <v>44606.56046296296</v>
      </c>
      <c r="L241" t="s">
        <v>1809</v>
      </c>
      <c r="M241" t="s">
        <v>1870</v>
      </c>
      <c r="N241" t="s">
        <v>723</v>
      </c>
      <c r="O241" t="s">
        <v>1892</v>
      </c>
      <c r="Q241" t="str">
        <f t="shared" si="6"/>
        <v>CLINTON ELEMENTARY</v>
      </c>
      <c r="V241">
        <v>44601.547500000001</v>
      </c>
      <c r="W241">
        <v>35175</v>
      </c>
      <c r="X241" t="s">
        <v>1823</v>
      </c>
      <c r="Y241" t="s">
        <v>70</v>
      </c>
      <c r="Z241" t="s">
        <v>1824</v>
      </c>
      <c r="AA241" t="s">
        <v>475</v>
      </c>
      <c r="AB241" t="b">
        <v>0</v>
      </c>
      <c r="AC241" t="s">
        <v>68</v>
      </c>
      <c r="AE241">
        <f t="shared" si="7"/>
        <v>35175</v>
      </c>
    </row>
    <row r="242" spans="1:31" x14ac:dyDescent="0.25">
      <c r="A242">
        <v>35094</v>
      </c>
      <c r="B242" t="s">
        <v>1427</v>
      </c>
      <c r="C242" t="s">
        <v>65</v>
      </c>
      <c r="D242" t="s">
        <v>566</v>
      </c>
      <c r="E242" t="s">
        <v>481</v>
      </c>
      <c r="F242" t="b">
        <v>0</v>
      </c>
      <c r="G242" t="s">
        <v>68</v>
      </c>
      <c r="I242">
        <v>44575.587592592587</v>
      </c>
      <c r="L242" t="s">
        <v>1427</v>
      </c>
      <c r="M242" t="s">
        <v>1870</v>
      </c>
      <c r="N242" t="s">
        <v>1935</v>
      </c>
      <c r="O242" t="s">
        <v>1353</v>
      </c>
      <c r="Q242" t="str">
        <f t="shared" si="6"/>
        <v>CLYDE BROWN SCHOOL</v>
      </c>
      <c r="V242">
        <v>44603.565833333327</v>
      </c>
      <c r="W242">
        <v>35176</v>
      </c>
      <c r="X242" t="s">
        <v>179</v>
      </c>
      <c r="Y242" t="s">
        <v>65</v>
      </c>
      <c r="Z242" t="s">
        <v>73</v>
      </c>
      <c r="AA242" t="s">
        <v>66</v>
      </c>
      <c r="AB242" t="b">
        <v>0</v>
      </c>
      <c r="AC242" t="s">
        <v>68</v>
      </c>
      <c r="AE242">
        <f t="shared" si="7"/>
        <v>35176</v>
      </c>
    </row>
    <row r="243" spans="1:31" x14ac:dyDescent="0.25">
      <c r="A243">
        <v>35097</v>
      </c>
      <c r="B243" t="s">
        <v>1147</v>
      </c>
      <c r="C243" t="s">
        <v>65</v>
      </c>
      <c r="D243" t="s">
        <v>677</v>
      </c>
      <c r="E243" t="s">
        <v>66</v>
      </c>
      <c r="F243" t="b">
        <v>0</v>
      </c>
      <c r="G243" t="s">
        <v>68</v>
      </c>
      <c r="I243">
        <v>44609.401620370372</v>
      </c>
      <c r="L243" t="s">
        <v>1147</v>
      </c>
      <c r="M243" t="s">
        <v>1870</v>
      </c>
      <c r="N243" t="s">
        <v>677</v>
      </c>
      <c r="O243" t="s">
        <v>1892</v>
      </c>
      <c r="Q243" t="str">
        <f t="shared" si="6"/>
        <v>CLYDE REEVES ELEMENTARY</v>
      </c>
      <c r="V243">
        <v>44594.591967592591</v>
      </c>
      <c r="W243">
        <v>35177</v>
      </c>
      <c r="X243" t="s">
        <v>1821</v>
      </c>
      <c r="Y243" t="s">
        <v>65</v>
      </c>
      <c r="Z243" t="s">
        <v>657</v>
      </c>
      <c r="AA243" t="s">
        <v>479</v>
      </c>
      <c r="AB243" t="b">
        <v>0</v>
      </c>
      <c r="AC243" t="s">
        <v>105</v>
      </c>
      <c r="AE243">
        <f t="shared" si="7"/>
        <v>35177</v>
      </c>
    </row>
    <row r="244" spans="1:31" x14ac:dyDescent="0.25">
      <c r="A244">
        <v>35098</v>
      </c>
      <c r="B244" t="s">
        <v>201</v>
      </c>
      <c r="C244" t="s">
        <v>65</v>
      </c>
      <c r="D244" t="s">
        <v>202</v>
      </c>
      <c r="E244" t="s">
        <v>66</v>
      </c>
      <c r="F244" t="b">
        <v>0</v>
      </c>
      <c r="G244" t="s">
        <v>68</v>
      </c>
      <c r="I244">
        <v>44453.512696759259</v>
      </c>
      <c r="L244" t="s">
        <v>201</v>
      </c>
      <c r="M244" t="s">
        <v>1870</v>
      </c>
      <c r="N244" t="s">
        <v>202</v>
      </c>
      <c r="O244" t="s">
        <v>1873</v>
      </c>
      <c r="Q244" t="str">
        <f t="shared" si="6"/>
        <v>COBBET ELEMENTARY</v>
      </c>
      <c r="V244">
        <v>44552.535763888889</v>
      </c>
      <c r="W244">
        <v>35178</v>
      </c>
      <c r="X244" t="s">
        <v>180</v>
      </c>
      <c r="Y244" t="s">
        <v>65</v>
      </c>
      <c r="Z244" t="s">
        <v>181</v>
      </c>
      <c r="AA244" t="s">
        <v>66</v>
      </c>
      <c r="AB244" t="b">
        <v>0</v>
      </c>
      <c r="AC244" t="s">
        <v>68</v>
      </c>
      <c r="AE244">
        <f t="shared" si="7"/>
        <v>35178</v>
      </c>
    </row>
    <row r="245" spans="1:31" x14ac:dyDescent="0.25">
      <c r="A245">
        <v>35099</v>
      </c>
      <c r="B245" t="s">
        <v>1410</v>
      </c>
      <c r="C245" t="s">
        <v>65</v>
      </c>
      <c r="D245" t="s">
        <v>657</v>
      </c>
      <c r="E245" t="s">
        <v>486</v>
      </c>
      <c r="F245" t="b">
        <v>0</v>
      </c>
      <c r="G245" t="s">
        <v>68</v>
      </c>
      <c r="I245">
        <v>44607.504490740743</v>
      </c>
      <c r="L245" t="s">
        <v>1410</v>
      </c>
      <c r="M245" t="s">
        <v>1870</v>
      </c>
      <c r="N245" t="s">
        <v>657</v>
      </c>
      <c r="O245" t="s">
        <v>594</v>
      </c>
      <c r="Q245" t="str">
        <f t="shared" si="6"/>
        <v>CODMAN ACADEMY CHARTER SCHOOL</v>
      </c>
      <c r="V245">
        <v>44579.546168981477</v>
      </c>
      <c r="W245">
        <v>35179</v>
      </c>
      <c r="X245" t="s">
        <v>1473</v>
      </c>
      <c r="Y245" t="s">
        <v>65</v>
      </c>
      <c r="Z245" t="s">
        <v>739</v>
      </c>
      <c r="AA245" t="s">
        <v>479</v>
      </c>
      <c r="AB245" t="b">
        <v>0</v>
      </c>
      <c r="AC245" t="s">
        <v>68</v>
      </c>
      <c r="AE245">
        <f t="shared" si="7"/>
        <v>35179</v>
      </c>
    </row>
    <row r="246" spans="1:31" x14ac:dyDescent="0.25">
      <c r="A246">
        <v>35100</v>
      </c>
      <c r="B246" t="s">
        <v>1808</v>
      </c>
      <c r="C246" t="s">
        <v>168</v>
      </c>
      <c r="D246" t="s">
        <v>577</v>
      </c>
      <c r="E246" t="s">
        <v>487</v>
      </c>
      <c r="F246" t="b">
        <v>0</v>
      </c>
      <c r="G246" t="s">
        <v>68</v>
      </c>
      <c r="I246">
        <v>44607.411226851851</v>
      </c>
      <c r="L246" t="s">
        <v>1808</v>
      </c>
      <c r="M246" t="s">
        <v>1921</v>
      </c>
      <c r="N246" t="s">
        <v>577</v>
      </c>
      <c r="O246" t="s">
        <v>1879</v>
      </c>
      <c r="Q246" t="str">
        <f t="shared" si="6"/>
        <v>COHEN HILLEL ACADEMY</v>
      </c>
      <c r="V246">
        <v>44608.348437499997</v>
      </c>
      <c r="W246">
        <v>35180</v>
      </c>
      <c r="X246" t="s">
        <v>1151</v>
      </c>
      <c r="Y246" t="s">
        <v>65</v>
      </c>
      <c r="Z246" t="s">
        <v>685</v>
      </c>
      <c r="AA246" t="s">
        <v>477</v>
      </c>
      <c r="AB246" t="b">
        <v>0</v>
      </c>
      <c r="AC246" t="s">
        <v>68</v>
      </c>
      <c r="AE246">
        <f t="shared" si="7"/>
        <v>35180</v>
      </c>
    </row>
    <row r="247" spans="1:31" x14ac:dyDescent="0.25">
      <c r="A247">
        <v>35101</v>
      </c>
      <c r="B247" t="s">
        <v>1807</v>
      </c>
      <c r="C247" t="s">
        <v>70</v>
      </c>
      <c r="D247" t="s">
        <v>993</v>
      </c>
      <c r="E247" t="s">
        <v>480</v>
      </c>
      <c r="F247" t="b">
        <v>0</v>
      </c>
      <c r="G247" t="s">
        <v>85</v>
      </c>
      <c r="I247">
        <v>0</v>
      </c>
      <c r="L247" t="s">
        <v>1807</v>
      </c>
      <c r="M247" t="s">
        <v>1872</v>
      </c>
      <c r="N247" t="s">
        <v>661</v>
      </c>
      <c r="O247" t="s">
        <v>594</v>
      </c>
      <c r="Q247" t="str">
        <f t="shared" si="6"/>
        <v>COL JOHN ROBINSON ELEMENTARY</v>
      </c>
      <c r="V247">
        <v>44610.438599537039</v>
      </c>
      <c r="W247">
        <v>35181</v>
      </c>
      <c r="X247" t="s">
        <v>958</v>
      </c>
      <c r="Y247" t="s">
        <v>65</v>
      </c>
      <c r="Z247" t="s">
        <v>959</v>
      </c>
      <c r="AA247" t="s">
        <v>485</v>
      </c>
      <c r="AB247" t="b">
        <v>0</v>
      </c>
      <c r="AC247" t="s">
        <v>68</v>
      </c>
      <c r="AE247">
        <f t="shared" si="7"/>
        <v>35181</v>
      </c>
    </row>
    <row r="248" spans="1:31" x14ac:dyDescent="0.25">
      <c r="A248">
        <v>35102</v>
      </c>
      <c r="B248" t="s">
        <v>203</v>
      </c>
      <c r="C248" t="s">
        <v>65</v>
      </c>
      <c r="D248" t="s">
        <v>204</v>
      </c>
      <c r="E248" t="s">
        <v>481</v>
      </c>
      <c r="F248" t="b">
        <v>0</v>
      </c>
      <c r="G248" t="s">
        <v>68</v>
      </c>
      <c r="I248">
        <v>44473.364594907413</v>
      </c>
      <c r="L248" t="s">
        <v>203</v>
      </c>
      <c r="M248" t="s">
        <v>1870</v>
      </c>
      <c r="N248" t="s">
        <v>204</v>
      </c>
      <c r="O248" t="s">
        <v>1873</v>
      </c>
      <c r="Q248" t="str">
        <f t="shared" si="6"/>
        <v>COLD SPRING SCHOOL</v>
      </c>
      <c r="V248">
        <v>44572.528657407413</v>
      </c>
      <c r="W248">
        <v>35182</v>
      </c>
      <c r="X248" t="s">
        <v>988</v>
      </c>
      <c r="Y248" t="s">
        <v>65</v>
      </c>
      <c r="Z248" t="s">
        <v>713</v>
      </c>
      <c r="AA248" t="s">
        <v>479</v>
      </c>
      <c r="AB248" t="b">
        <v>0</v>
      </c>
      <c r="AC248" t="s">
        <v>68</v>
      </c>
      <c r="AE248">
        <f t="shared" si="7"/>
        <v>35182</v>
      </c>
    </row>
    <row r="249" spans="1:31" x14ac:dyDescent="0.25">
      <c r="A249">
        <v>35103</v>
      </c>
      <c r="B249" t="s">
        <v>1042</v>
      </c>
      <c r="C249" t="s">
        <v>65</v>
      </c>
      <c r="D249" t="s">
        <v>533</v>
      </c>
      <c r="E249" t="s">
        <v>477</v>
      </c>
      <c r="F249" t="b">
        <v>0</v>
      </c>
      <c r="G249" t="s">
        <v>68</v>
      </c>
      <c r="I249">
        <v>44534.423796296287</v>
      </c>
      <c r="L249" t="s">
        <v>1042</v>
      </c>
      <c r="M249" t="s">
        <v>1870</v>
      </c>
      <c r="N249" t="s">
        <v>917</v>
      </c>
      <c r="O249" t="s">
        <v>917</v>
      </c>
      <c r="Q249" t="str">
        <f t="shared" si="6"/>
        <v>COLD SPRING SCHOOL</v>
      </c>
      <c r="V249">
        <v>44579.47923611111</v>
      </c>
      <c r="W249">
        <v>35183</v>
      </c>
      <c r="X249" t="s">
        <v>1804</v>
      </c>
      <c r="Y249" t="s">
        <v>168</v>
      </c>
      <c r="Z249" t="s">
        <v>645</v>
      </c>
      <c r="AA249" t="s">
        <v>479</v>
      </c>
      <c r="AB249" t="b">
        <v>0</v>
      </c>
      <c r="AC249" t="s">
        <v>68</v>
      </c>
      <c r="AE249">
        <f t="shared" si="7"/>
        <v>35183</v>
      </c>
    </row>
    <row r="250" spans="1:31" x14ac:dyDescent="0.25">
      <c r="A250">
        <v>35104</v>
      </c>
      <c r="B250" t="s">
        <v>1042</v>
      </c>
      <c r="C250" t="s">
        <v>65</v>
      </c>
      <c r="D250" t="s">
        <v>917</v>
      </c>
      <c r="E250" t="s">
        <v>66</v>
      </c>
      <c r="F250" t="b">
        <v>0</v>
      </c>
      <c r="G250" t="s">
        <v>68</v>
      </c>
      <c r="I250">
        <v>44475.617812500001</v>
      </c>
      <c r="L250" t="s">
        <v>1042</v>
      </c>
      <c r="M250" t="s">
        <v>1870</v>
      </c>
      <c r="N250" t="s">
        <v>533</v>
      </c>
      <c r="O250" t="s">
        <v>1880</v>
      </c>
      <c r="Q250" t="str">
        <f t="shared" si="6"/>
        <v>COLEGROVE PARK ELEMENTARY</v>
      </c>
      <c r="V250">
        <v>44572.603784722232</v>
      </c>
      <c r="W250">
        <v>35186</v>
      </c>
      <c r="X250" t="s">
        <v>183</v>
      </c>
      <c r="Y250" t="s">
        <v>65</v>
      </c>
      <c r="Z250" t="s">
        <v>713</v>
      </c>
      <c r="AA250" t="s">
        <v>479</v>
      </c>
      <c r="AB250" t="b">
        <v>0</v>
      </c>
      <c r="AC250" t="s">
        <v>68</v>
      </c>
      <c r="AE250">
        <f t="shared" si="7"/>
        <v>35186</v>
      </c>
    </row>
    <row r="251" spans="1:31" x14ac:dyDescent="0.25">
      <c r="A251">
        <v>35105</v>
      </c>
      <c r="B251" t="s">
        <v>1223</v>
      </c>
      <c r="C251" t="s">
        <v>65</v>
      </c>
      <c r="D251" t="s">
        <v>1017</v>
      </c>
      <c r="E251" t="s">
        <v>479</v>
      </c>
      <c r="F251" t="b">
        <v>0</v>
      </c>
      <c r="G251" t="s">
        <v>68</v>
      </c>
      <c r="I251">
        <v>44567.615567129629</v>
      </c>
      <c r="L251" t="s">
        <v>1223</v>
      </c>
      <c r="M251" t="s">
        <v>1870</v>
      </c>
      <c r="N251" t="s">
        <v>690</v>
      </c>
      <c r="O251" t="s">
        <v>1876</v>
      </c>
      <c r="Q251" t="str">
        <f t="shared" si="6"/>
        <v>Collaborative for Regional Educational Service and Training (CREST)</v>
      </c>
      <c r="V251">
        <v>44504.547731481478</v>
      </c>
      <c r="W251">
        <v>35188</v>
      </c>
      <c r="X251" t="s">
        <v>183</v>
      </c>
      <c r="Y251" t="s">
        <v>65</v>
      </c>
      <c r="Z251" t="s">
        <v>1491</v>
      </c>
      <c r="AA251" t="s">
        <v>481</v>
      </c>
      <c r="AB251" t="b">
        <v>0</v>
      </c>
      <c r="AC251" t="s">
        <v>68</v>
      </c>
      <c r="AE251">
        <f t="shared" si="7"/>
        <v>35188</v>
      </c>
    </row>
    <row r="252" spans="1:31" x14ac:dyDescent="0.25">
      <c r="A252">
        <v>35106</v>
      </c>
      <c r="B252" t="s">
        <v>2103</v>
      </c>
      <c r="C252" t="s">
        <v>77</v>
      </c>
      <c r="D252" t="s">
        <v>1074</v>
      </c>
      <c r="E252" t="s">
        <v>66</v>
      </c>
      <c r="F252" t="b">
        <v>0</v>
      </c>
      <c r="G252" t="s">
        <v>68</v>
      </c>
      <c r="I252">
        <v>44581.583287037043</v>
      </c>
      <c r="L252" t="s">
        <v>2251</v>
      </c>
      <c r="M252" t="s">
        <v>1882</v>
      </c>
      <c r="N252" t="s">
        <v>104</v>
      </c>
      <c r="O252" t="s">
        <v>594</v>
      </c>
      <c r="Q252" t="str">
        <f t="shared" si="6"/>
        <v>COLLEGIATE CHARTER SCHOOL OF LOWELL</v>
      </c>
      <c r="V252">
        <v>44490.559942129628</v>
      </c>
      <c r="W252">
        <v>35189</v>
      </c>
      <c r="X252" t="s">
        <v>183</v>
      </c>
      <c r="Y252" t="s">
        <v>65</v>
      </c>
      <c r="Z252" t="s">
        <v>667</v>
      </c>
      <c r="AA252" t="s">
        <v>485</v>
      </c>
      <c r="AB252" t="b">
        <v>0</v>
      </c>
      <c r="AC252" t="s">
        <v>105</v>
      </c>
      <c r="AE252">
        <f t="shared" si="7"/>
        <v>35189</v>
      </c>
    </row>
    <row r="253" spans="1:31" x14ac:dyDescent="0.25">
      <c r="A253">
        <v>35107</v>
      </c>
      <c r="B253" t="s">
        <v>207</v>
      </c>
      <c r="C253" t="s">
        <v>168</v>
      </c>
      <c r="D253" t="s">
        <v>82</v>
      </c>
      <c r="E253" t="s">
        <v>486</v>
      </c>
      <c r="F253" t="b">
        <v>0</v>
      </c>
      <c r="G253" t="s">
        <v>68</v>
      </c>
      <c r="I253">
        <v>44575.41847222222</v>
      </c>
      <c r="L253" t="s">
        <v>207</v>
      </c>
      <c r="M253" t="s">
        <v>1921</v>
      </c>
      <c r="N253" t="s">
        <v>82</v>
      </c>
      <c r="O253" t="s">
        <v>1873</v>
      </c>
      <c r="Q253" t="str">
        <f t="shared" si="6"/>
        <v>COLLICOT</v>
      </c>
      <c r="V253">
        <v>44621.517233796287</v>
      </c>
      <c r="W253">
        <v>35191</v>
      </c>
      <c r="X253" t="s">
        <v>1150</v>
      </c>
      <c r="Y253" t="s">
        <v>65</v>
      </c>
      <c r="Z253" t="s">
        <v>555</v>
      </c>
      <c r="AA253" t="s">
        <v>475</v>
      </c>
      <c r="AB253" t="b">
        <v>0</v>
      </c>
      <c r="AC253" t="s">
        <v>68</v>
      </c>
      <c r="AE253">
        <f t="shared" si="7"/>
        <v>35191</v>
      </c>
    </row>
    <row r="254" spans="1:31" x14ac:dyDescent="0.25">
      <c r="A254">
        <v>35108</v>
      </c>
      <c r="B254" t="s">
        <v>1146</v>
      </c>
      <c r="C254" t="s">
        <v>65</v>
      </c>
      <c r="D254" t="s">
        <v>1058</v>
      </c>
      <c r="E254" t="s">
        <v>476</v>
      </c>
      <c r="F254" t="b">
        <v>0</v>
      </c>
      <c r="G254" t="s">
        <v>85</v>
      </c>
      <c r="I254">
        <v>0</v>
      </c>
      <c r="L254" t="s">
        <v>1146</v>
      </c>
      <c r="M254" t="s">
        <v>1870</v>
      </c>
      <c r="N254" t="s">
        <v>1058</v>
      </c>
      <c r="O254" t="s">
        <v>1892</v>
      </c>
      <c r="Q254" t="str">
        <f t="shared" si="6"/>
        <v>COLONIAL PARK</v>
      </c>
      <c r="V254">
        <v>44603.490567129629</v>
      </c>
      <c r="W254">
        <v>35192</v>
      </c>
      <c r="X254" t="s">
        <v>1465</v>
      </c>
      <c r="Y254" t="s">
        <v>65</v>
      </c>
      <c r="Z254" t="s">
        <v>666</v>
      </c>
      <c r="AA254" t="s">
        <v>486</v>
      </c>
      <c r="AB254" t="b">
        <v>0</v>
      </c>
      <c r="AC254" t="s">
        <v>68</v>
      </c>
      <c r="AE254">
        <f t="shared" si="7"/>
        <v>35192</v>
      </c>
    </row>
    <row r="255" spans="1:31" x14ac:dyDescent="0.25">
      <c r="A255">
        <v>35110</v>
      </c>
      <c r="B255" t="s">
        <v>208</v>
      </c>
      <c r="C255" t="s">
        <v>65</v>
      </c>
      <c r="D255" t="s">
        <v>209</v>
      </c>
      <c r="E255" t="s">
        <v>481</v>
      </c>
      <c r="F255" t="b">
        <v>0</v>
      </c>
      <c r="G255" t="s">
        <v>68</v>
      </c>
      <c r="I255">
        <v>44615.497002314813</v>
      </c>
      <c r="L255" t="s">
        <v>208</v>
      </c>
      <c r="M255" t="s">
        <v>1870</v>
      </c>
      <c r="N255" t="s">
        <v>209</v>
      </c>
      <c r="O255" t="s">
        <v>1873</v>
      </c>
      <c r="Q255" t="str">
        <f t="shared" si="6"/>
        <v>COLRAIN CENTRAL</v>
      </c>
      <c r="V255">
        <v>44515.6250462963</v>
      </c>
      <c r="W255">
        <v>35194</v>
      </c>
      <c r="X255" t="s">
        <v>353</v>
      </c>
      <c r="Y255" t="s">
        <v>70</v>
      </c>
      <c r="Z255" t="s">
        <v>121</v>
      </c>
      <c r="AA255" t="s">
        <v>66</v>
      </c>
      <c r="AB255" t="b">
        <v>0</v>
      </c>
      <c r="AC255" t="s">
        <v>68</v>
      </c>
      <c r="AE255">
        <f t="shared" si="7"/>
        <v>35194</v>
      </c>
    </row>
    <row r="256" spans="1:31" x14ac:dyDescent="0.25">
      <c r="A256">
        <v>35111</v>
      </c>
      <c r="B256" t="s">
        <v>1806</v>
      </c>
      <c r="C256" t="s">
        <v>65</v>
      </c>
      <c r="D256" t="s">
        <v>568</v>
      </c>
      <c r="E256" t="s">
        <v>487</v>
      </c>
      <c r="F256" t="b">
        <v>0</v>
      </c>
      <c r="G256" t="s">
        <v>68</v>
      </c>
      <c r="I256">
        <v>44556.856793981482</v>
      </c>
      <c r="L256" t="s">
        <v>1806</v>
      </c>
      <c r="M256" t="s">
        <v>1870</v>
      </c>
      <c r="N256" t="s">
        <v>568</v>
      </c>
      <c r="O256" t="s">
        <v>604</v>
      </c>
      <c r="Q256" t="str">
        <f t="shared" si="6"/>
        <v>COLUMBUS PARK PREP ACADEMY</v>
      </c>
      <c r="V256">
        <v>44607.393125000002</v>
      </c>
      <c r="W256">
        <v>35195</v>
      </c>
      <c r="X256" t="s">
        <v>987</v>
      </c>
      <c r="Y256" t="s">
        <v>65</v>
      </c>
      <c r="Z256" t="s">
        <v>583</v>
      </c>
      <c r="AA256" t="s">
        <v>485</v>
      </c>
      <c r="AB256" t="b">
        <v>0</v>
      </c>
      <c r="AC256" t="s">
        <v>68</v>
      </c>
      <c r="AE256">
        <f t="shared" si="7"/>
        <v>35195</v>
      </c>
    </row>
    <row r="257" spans="1:31" x14ac:dyDescent="0.25">
      <c r="A257">
        <v>35112</v>
      </c>
      <c r="B257" t="s">
        <v>1321</v>
      </c>
      <c r="C257" t="s">
        <v>65</v>
      </c>
      <c r="D257" t="s">
        <v>487</v>
      </c>
      <c r="E257" t="s">
        <v>480</v>
      </c>
      <c r="F257" t="b">
        <v>0</v>
      </c>
      <c r="G257" t="s">
        <v>68</v>
      </c>
      <c r="I257">
        <v>44575.6325</v>
      </c>
      <c r="L257" t="s">
        <v>1321</v>
      </c>
      <c r="M257" t="s">
        <v>1870</v>
      </c>
      <c r="N257" t="s">
        <v>1353</v>
      </c>
      <c r="O257" t="s">
        <v>1353</v>
      </c>
      <c r="Q257" t="str">
        <f t="shared" si="6"/>
        <v>COMMON SCHOOL</v>
      </c>
      <c r="V257">
        <v>44620.615520833337</v>
      </c>
      <c r="W257">
        <v>35196</v>
      </c>
      <c r="X257" t="s">
        <v>1390</v>
      </c>
      <c r="Y257" t="s">
        <v>65</v>
      </c>
      <c r="Z257" t="s">
        <v>647</v>
      </c>
      <c r="AA257" t="s">
        <v>476</v>
      </c>
      <c r="AB257" t="b">
        <v>0</v>
      </c>
      <c r="AC257" t="s">
        <v>68</v>
      </c>
      <c r="AE257">
        <f t="shared" si="7"/>
        <v>35196</v>
      </c>
    </row>
    <row r="258" spans="1:31" x14ac:dyDescent="0.25">
      <c r="A258">
        <v>35113</v>
      </c>
      <c r="B258" t="s">
        <v>1805</v>
      </c>
      <c r="C258" t="s">
        <v>70</v>
      </c>
      <c r="D258" t="s">
        <v>523</v>
      </c>
      <c r="E258" t="s">
        <v>477</v>
      </c>
      <c r="F258" t="b">
        <v>0</v>
      </c>
      <c r="G258" t="s">
        <v>105</v>
      </c>
      <c r="I258">
        <v>44566.446666666663</v>
      </c>
      <c r="L258" t="s">
        <v>1805</v>
      </c>
      <c r="M258" t="s">
        <v>1872</v>
      </c>
      <c r="N258" t="s">
        <v>523</v>
      </c>
      <c r="O258" t="s">
        <v>1880</v>
      </c>
      <c r="Q258" t="str">
        <f t="shared" ref="Q258:Q321" si="8">VLOOKUP(L259,$B$1:$H$1426,1,FALSE)</f>
        <v>COMMUNITY CHRISTIAN ACADEMY</v>
      </c>
      <c r="V258">
        <v>44508.571111111109</v>
      </c>
      <c r="W258">
        <v>35197</v>
      </c>
      <c r="X258" t="s">
        <v>338</v>
      </c>
      <c r="Y258" t="s">
        <v>65</v>
      </c>
      <c r="Z258" t="s">
        <v>186</v>
      </c>
      <c r="AA258" t="s">
        <v>66</v>
      </c>
      <c r="AB258" t="b">
        <v>0</v>
      </c>
      <c r="AC258" t="s">
        <v>68</v>
      </c>
      <c r="AE258">
        <f t="shared" si="7"/>
        <v>35197</v>
      </c>
    </row>
    <row r="259" spans="1:31" x14ac:dyDescent="0.25">
      <c r="A259">
        <v>35114</v>
      </c>
      <c r="B259" t="s">
        <v>212</v>
      </c>
      <c r="C259" t="s">
        <v>70</v>
      </c>
      <c r="D259" t="s">
        <v>213</v>
      </c>
      <c r="E259" t="s">
        <v>482</v>
      </c>
      <c r="F259" t="b">
        <v>0</v>
      </c>
      <c r="G259" t="s">
        <v>68</v>
      </c>
      <c r="I259">
        <v>44515.442719907413</v>
      </c>
      <c r="L259" t="s">
        <v>212</v>
      </c>
      <c r="M259" t="s">
        <v>1872</v>
      </c>
      <c r="N259" t="s">
        <v>82</v>
      </c>
      <c r="O259" t="s">
        <v>1873</v>
      </c>
      <c r="Q259" t="str">
        <f t="shared" si="8"/>
        <v>Community Christian School</v>
      </c>
      <c r="V259">
        <v>44530.576145833344</v>
      </c>
      <c r="W259">
        <v>35198</v>
      </c>
      <c r="X259" t="s">
        <v>1149</v>
      </c>
      <c r="Y259" t="s">
        <v>65</v>
      </c>
      <c r="Z259" t="s">
        <v>750</v>
      </c>
      <c r="AA259" t="s">
        <v>477</v>
      </c>
      <c r="AB259" t="b">
        <v>0</v>
      </c>
      <c r="AC259" t="s">
        <v>68</v>
      </c>
      <c r="AE259">
        <f t="shared" ref="AE259:AE322" si="9">VLOOKUP(W259,$A$1:$I$1426,1,FALSE)</f>
        <v>35198</v>
      </c>
    </row>
    <row r="260" spans="1:31" x14ac:dyDescent="0.25">
      <c r="A260">
        <v>35115</v>
      </c>
      <c r="B260" t="s">
        <v>2242</v>
      </c>
      <c r="C260" t="s">
        <v>70</v>
      </c>
      <c r="D260" t="s">
        <v>805</v>
      </c>
      <c r="E260" t="s">
        <v>479</v>
      </c>
      <c r="F260" t="b">
        <v>0</v>
      </c>
      <c r="G260" t="s">
        <v>68</v>
      </c>
      <c r="I260">
        <v>44572.478159722217</v>
      </c>
      <c r="L260" t="s">
        <v>2356</v>
      </c>
      <c r="M260" t="s">
        <v>1872</v>
      </c>
      <c r="N260" t="s">
        <v>821</v>
      </c>
      <c r="O260" t="s">
        <v>618</v>
      </c>
      <c r="Q260" t="str">
        <f t="shared" si="8"/>
        <v>COMMUNITY DAY ARLINGTON SCHOOL</v>
      </c>
      <c r="V260">
        <v>44529.615428240737</v>
      </c>
      <c r="W260">
        <v>35199</v>
      </c>
      <c r="X260" t="s">
        <v>1402</v>
      </c>
      <c r="Y260" t="s">
        <v>65</v>
      </c>
      <c r="Z260" t="s">
        <v>629</v>
      </c>
      <c r="AA260" t="s">
        <v>487</v>
      </c>
      <c r="AB260" t="b">
        <v>0</v>
      </c>
      <c r="AC260" t="s">
        <v>68</v>
      </c>
      <c r="AE260">
        <f t="shared" si="9"/>
        <v>35199</v>
      </c>
    </row>
    <row r="261" spans="1:31" x14ac:dyDescent="0.25">
      <c r="A261">
        <v>35116</v>
      </c>
      <c r="B261" t="s">
        <v>1350</v>
      </c>
      <c r="C261" t="s">
        <v>65</v>
      </c>
      <c r="D261" t="s">
        <v>645</v>
      </c>
      <c r="E261" t="s">
        <v>477</v>
      </c>
      <c r="F261" t="b">
        <v>0</v>
      </c>
      <c r="G261" t="s">
        <v>68</v>
      </c>
      <c r="I261">
        <v>44512.423182870371</v>
      </c>
      <c r="L261" t="s">
        <v>1350</v>
      </c>
      <c r="M261" t="s">
        <v>1870</v>
      </c>
      <c r="N261" t="s">
        <v>645</v>
      </c>
      <c r="O261" t="s">
        <v>594</v>
      </c>
      <c r="Q261" t="str">
        <f t="shared" si="8"/>
        <v>COMMUNITY DAY CHARTER SCHOOL - GATEWAY</v>
      </c>
      <c r="V261">
        <v>44599.599328703713</v>
      </c>
      <c r="W261">
        <v>35200</v>
      </c>
      <c r="X261" t="s">
        <v>951</v>
      </c>
      <c r="Y261" t="s">
        <v>65</v>
      </c>
      <c r="Z261" t="s">
        <v>581</v>
      </c>
      <c r="AA261" t="s">
        <v>485</v>
      </c>
      <c r="AB261" t="b">
        <v>0</v>
      </c>
      <c r="AC261" t="s">
        <v>105</v>
      </c>
      <c r="AE261">
        <f t="shared" si="9"/>
        <v>35200</v>
      </c>
    </row>
    <row r="262" spans="1:31" x14ac:dyDescent="0.25">
      <c r="A262">
        <v>35117</v>
      </c>
      <c r="B262" t="s">
        <v>1466</v>
      </c>
      <c r="C262" t="s">
        <v>168</v>
      </c>
      <c r="D262" t="s">
        <v>645</v>
      </c>
      <c r="E262" t="s">
        <v>485</v>
      </c>
      <c r="F262" t="b">
        <v>0</v>
      </c>
      <c r="G262" t="s">
        <v>68</v>
      </c>
      <c r="I262">
        <v>44540.500543981478</v>
      </c>
      <c r="L262" t="s">
        <v>1466</v>
      </c>
      <c r="M262" t="s">
        <v>1921</v>
      </c>
      <c r="N262" t="s">
        <v>645</v>
      </c>
      <c r="O262" t="s">
        <v>594</v>
      </c>
      <c r="Q262" t="str">
        <f t="shared" si="8"/>
        <v>COMMUNITY DAY CHARTER SCHOOL - PROSPECT</v>
      </c>
      <c r="V262">
        <v>44544.39471064815</v>
      </c>
      <c r="W262">
        <v>35201</v>
      </c>
      <c r="X262" t="s">
        <v>1292</v>
      </c>
      <c r="Y262" t="s">
        <v>65</v>
      </c>
      <c r="Z262" t="s">
        <v>487</v>
      </c>
      <c r="AA262" t="s">
        <v>487</v>
      </c>
      <c r="AB262" t="b">
        <v>0</v>
      </c>
      <c r="AC262" t="s">
        <v>68</v>
      </c>
      <c r="AE262">
        <f t="shared" si="9"/>
        <v>35201</v>
      </c>
    </row>
    <row r="263" spans="1:31" x14ac:dyDescent="0.25">
      <c r="A263">
        <v>35118</v>
      </c>
      <c r="B263" t="s">
        <v>1804</v>
      </c>
      <c r="C263" t="s">
        <v>168</v>
      </c>
      <c r="D263" t="s">
        <v>645</v>
      </c>
      <c r="E263" t="s">
        <v>66</v>
      </c>
      <c r="F263" t="b">
        <v>0</v>
      </c>
      <c r="G263" t="s">
        <v>105</v>
      </c>
      <c r="I263">
        <v>44489.494293981479</v>
      </c>
      <c r="L263" t="s">
        <v>1804</v>
      </c>
      <c r="M263" t="s">
        <v>1921</v>
      </c>
      <c r="N263" t="s">
        <v>645</v>
      </c>
      <c r="O263" t="s">
        <v>594</v>
      </c>
      <c r="Q263" t="str">
        <f t="shared" si="8"/>
        <v>COMMUNITY DAY CHARTER SCHOOL - WEBSTER</v>
      </c>
      <c r="V263">
        <v>44497.38071759259</v>
      </c>
      <c r="W263">
        <v>35202</v>
      </c>
      <c r="X263" t="s">
        <v>1272</v>
      </c>
      <c r="Y263" t="s">
        <v>65</v>
      </c>
      <c r="Z263" t="s">
        <v>487</v>
      </c>
      <c r="AA263" t="s">
        <v>487</v>
      </c>
      <c r="AB263" t="b">
        <v>0</v>
      </c>
      <c r="AC263" t="s">
        <v>68</v>
      </c>
      <c r="AE263">
        <f t="shared" si="9"/>
        <v>35202</v>
      </c>
    </row>
    <row r="264" spans="1:31" x14ac:dyDescent="0.25">
      <c r="A264">
        <v>35119</v>
      </c>
      <c r="B264" t="s">
        <v>1145</v>
      </c>
      <c r="C264" t="s">
        <v>168</v>
      </c>
      <c r="D264" t="s">
        <v>645</v>
      </c>
      <c r="E264" t="s">
        <v>486</v>
      </c>
      <c r="F264" t="b">
        <v>0</v>
      </c>
      <c r="G264" t="s">
        <v>68</v>
      </c>
      <c r="I264">
        <v>44588.397789351853</v>
      </c>
      <c r="L264" t="s">
        <v>1145</v>
      </c>
      <c r="M264" t="s">
        <v>1921</v>
      </c>
      <c r="N264" t="s">
        <v>645</v>
      </c>
      <c r="O264" t="s">
        <v>594</v>
      </c>
      <c r="Q264" t="str">
        <f t="shared" si="8"/>
        <v>Community Day Early Learning Center</v>
      </c>
      <c r="V264">
        <v>0</v>
      </c>
      <c r="W264">
        <v>35204</v>
      </c>
      <c r="X264" t="s">
        <v>1638</v>
      </c>
      <c r="Y264" t="s">
        <v>70</v>
      </c>
      <c r="Z264" t="s">
        <v>735</v>
      </c>
      <c r="AA264" t="s">
        <v>486</v>
      </c>
      <c r="AB264" t="b">
        <v>0</v>
      </c>
      <c r="AC264" t="s">
        <v>85</v>
      </c>
      <c r="AE264">
        <f t="shared" si="9"/>
        <v>35204</v>
      </c>
    </row>
    <row r="265" spans="1:31" x14ac:dyDescent="0.25">
      <c r="A265">
        <v>35120</v>
      </c>
      <c r="B265" t="s">
        <v>1141</v>
      </c>
      <c r="C265" t="s">
        <v>65</v>
      </c>
      <c r="D265" t="s">
        <v>979</v>
      </c>
      <c r="E265" t="s">
        <v>487</v>
      </c>
      <c r="F265" t="b">
        <v>0</v>
      </c>
      <c r="G265" t="s">
        <v>68</v>
      </c>
      <c r="I265">
        <v>44582.627372685187</v>
      </c>
      <c r="L265" t="s">
        <v>1980</v>
      </c>
      <c r="M265" t="s">
        <v>1870</v>
      </c>
      <c r="N265" t="s">
        <v>645</v>
      </c>
      <c r="O265" t="s">
        <v>594</v>
      </c>
      <c r="Q265" t="str">
        <f t="shared" si="8"/>
        <v>COMMUNITY SCHOOL</v>
      </c>
      <c r="V265">
        <v>44565.549108796287</v>
      </c>
      <c r="W265">
        <v>35205</v>
      </c>
      <c r="X265" t="s">
        <v>842</v>
      </c>
      <c r="Y265" t="s">
        <v>65</v>
      </c>
      <c r="Z265" t="s">
        <v>655</v>
      </c>
      <c r="AA265" t="s">
        <v>481</v>
      </c>
      <c r="AB265" t="b">
        <v>0</v>
      </c>
      <c r="AC265" t="s">
        <v>105</v>
      </c>
      <c r="AE265">
        <f t="shared" si="9"/>
        <v>35205</v>
      </c>
    </row>
    <row r="266" spans="1:31" x14ac:dyDescent="0.25">
      <c r="A266">
        <v>35121</v>
      </c>
      <c r="B266" t="s">
        <v>1299</v>
      </c>
      <c r="C266" t="s">
        <v>65</v>
      </c>
      <c r="D266" t="s">
        <v>692</v>
      </c>
      <c r="E266" t="s">
        <v>66</v>
      </c>
      <c r="F266" t="b">
        <v>0</v>
      </c>
      <c r="G266" t="s">
        <v>68</v>
      </c>
      <c r="I266">
        <v>44580.410821759258</v>
      </c>
      <c r="L266" t="s">
        <v>1299</v>
      </c>
      <c r="M266" t="s">
        <v>1870</v>
      </c>
      <c r="N266" t="s">
        <v>692</v>
      </c>
      <c r="O266" t="s">
        <v>1874</v>
      </c>
      <c r="Q266" t="str">
        <f t="shared" si="8"/>
        <v>Community Therapeutic School</v>
      </c>
      <c r="V266">
        <v>44543.406689814823</v>
      </c>
      <c r="W266">
        <v>35206</v>
      </c>
      <c r="X266" t="s">
        <v>1423</v>
      </c>
      <c r="Y266" t="s">
        <v>65</v>
      </c>
      <c r="Z266" t="s">
        <v>1424</v>
      </c>
      <c r="AA266" t="s">
        <v>487</v>
      </c>
      <c r="AB266" t="b">
        <v>0</v>
      </c>
      <c r="AC266" t="s">
        <v>68</v>
      </c>
      <c r="AE266">
        <f t="shared" si="9"/>
        <v>35206</v>
      </c>
    </row>
    <row r="267" spans="1:31" x14ac:dyDescent="0.25">
      <c r="A267">
        <v>35123</v>
      </c>
      <c r="B267" t="s">
        <v>2162</v>
      </c>
      <c r="C267" t="s">
        <v>127</v>
      </c>
      <c r="D267" t="s">
        <v>206</v>
      </c>
      <c r="E267" t="s">
        <v>481</v>
      </c>
      <c r="F267" t="b">
        <v>0</v>
      </c>
      <c r="G267" t="s">
        <v>85</v>
      </c>
      <c r="I267">
        <v>0</v>
      </c>
      <c r="L267" t="s">
        <v>2296</v>
      </c>
      <c r="M267" t="s">
        <v>1883</v>
      </c>
      <c r="N267" t="s">
        <v>152</v>
      </c>
      <c r="O267" t="s">
        <v>1873</v>
      </c>
      <c r="Q267" t="str">
        <f t="shared" si="8"/>
        <v>COMPREHENSIVE GRAMMAR SCHOOL</v>
      </c>
      <c r="V267">
        <v>0</v>
      </c>
      <c r="W267">
        <v>35207</v>
      </c>
      <c r="X267" t="s">
        <v>1837</v>
      </c>
      <c r="Y267" t="s">
        <v>168</v>
      </c>
      <c r="Z267" t="s">
        <v>1229</v>
      </c>
      <c r="AA267" t="s">
        <v>486</v>
      </c>
      <c r="AB267" t="b">
        <v>0</v>
      </c>
      <c r="AC267" t="s">
        <v>85</v>
      </c>
      <c r="AE267">
        <f t="shared" si="9"/>
        <v>35207</v>
      </c>
    </row>
    <row r="268" spans="1:31" x14ac:dyDescent="0.25">
      <c r="A268">
        <v>35124</v>
      </c>
      <c r="B268" t="s">
        <v>1478</v>
      </c>
      <c r="C268" t="s">
        <v>65</v>
      </c>
      <c r="D268" t="s">
        <v>997</v>
      </c>
      <c r="E268" t="s">
        <v>484</v>
      </c>
      <c r="F268" t="b">
        <v>0</v>
      </c>
      <c r="G268" t="s">
        <v>68</v>
      </c>
      <c r="I268">
        <v>44601.489583333343</v>
      </c>
      <c r="L268" t="s">
        <v>1478</v>
      </c>
      <c r="M268" t="s">
        <v>1870</v>
      </c>
      <c r="N268" t="s">
        <v>672</v>
      </c>
      <c r="O268" t="s">
        <v>594</v>
      </c>
      <c r="Q268" t="str">
        <f t="shared" si="8"/>
        <v>Conservatory Lab Charter School</v>
      </c>
      <c r="V268">
        <v>44581.444548611107</v>
      </c>
      <c r="W268">
        <v>35209</v>
      </c>
      <c r="X268" t="s">
        <v>1816</v>
      </c>
      <c r="Y268" t="s">
        <v>70</v>
      </c>
      <c r="Z268" t="s">
        <v>579</v>
      </c>
      <c r="AA268" t="s">
        <v>484</v>
      </c>
      <c r="AB268" t="b">
        <v>0</v>
      </c>
      <c r="AC268" t="s">
        <v>68</v>
      </c>
      <c r="AE268">
        <f t="shared" si="9"/>
        <v>35209</v>
      </c>
    </row>
    <row r="269" spans="1:31" x14ac:dyDescent="0.25">
      <c r="A269">
        <v>35125</v>
      </c>
      <c r="B269" t="s">
        <v>2131</v>
      </c>
      <c r="C269" t="s">
        <v>2132</v>
      </c>
      <c r="D269" t="s">
        <v>939</v>
      </c>
      <c r="E269" t="s">
        <v>486</v>
      </c>
      <c r="F269" t="b">
        <v>0</v>
      </c>
      <c r="G269" t="s">
        <v>85</v>
      </c>
      <c r="I269">
        <v>0</v>
      </c>
      <c r="L269" t="s">
        <v>2274</v>
      </c>
      <c r="M269" t="s">
        <v>2363</v>
      </c>
      <c r="N269" t="s">
        <v>577</v>
      </c>
      <c r="O269" t="s">
        <v>1879</v>
      </c>
      <c r="Q269" t="str">
        <f t="shared" si="8"/>
        <v>CONWAY GRAMMAR SCHOOL</v>
      </c>
      <c r="V269">
        <v>44592.684560185182</v>
      </c>
      <c r="W269">
        <v>35210</v>
      </c>
      <c r="X269" t="s">
        <v>1302</v>
      </c>
      <c r="Y269" t="s">
        <v>65</v>
      </c>
      <c r="Z269" t="s">
        <v>732</v>
      </c>
      <c r="AA269" t="s">
        <v>486</v>
      </c>
      <c r="AB269" t="b">
        <v>0</v>
      </c>
      <c r="AC269" t="s">
        <v>105</v>
      </c>
      <c r="AE269">
        <f t="shared" si="9"/>
        <v>35210</v>
      </c>
    </row>
    <row r="270" spans="1:31" x14ac:dyDescent="0.25">
      <c r="A270">
        <v>35127</v>
      </c>
      <c r="B270" t="s">
        <v>1384</v>
      </c>
      <c r="C270" t="s">
        <v>65</v>
      </c>
      <c r="D270" t="s">
        <v>569</v>
      </c>
      <c r="E270" t="s">
        <v>481</v>
      </c>
      <c r="F270" t="b">
        <v>0</v>
      </c>
      <c r="G270" t="s">
        <v>68</v>
      </c>
      <c r="I270">
        <v>44473.458796296298</v>
      </c>
      <c r="L270" t="s">
        <v>1384</v>
      </c>
      <c r="M270" t="s">
        <v>1870</v>
      </c>
      <c r="N270" t="s">
        <v>569</v>
      </c>
      <c r="O270" t="s">
        <v>604</v>
      </c>
      <c r="Q270" t="str">
        <f t="shared" si="8"/>
        <v>Cornerstone Academy</v>
      </c>
      <c r="V270">
        <v>44623.447766203702</v>
      </c>
      <c r="W270">
        <v>35211</v>
      </c>
      <c r="X270" t="s">
        <v>1204</v>
      </c>
      <c r="Y270" t="s">
        <v>65</v>
      </c>
      <c r="Z270" t="s">
        <v>666</v>
      </c>
      <c r="AA270" t="s">
        <v>486</v>
      </c>
      <c r="AB270" t="b">
        <v>0</v>
      </c>
      <c r="AC270" t="s">
        <v>68</v>
      </c>
      <c r="AE270">
        <f t="shared" si="9"/>
        <v>35211</v>
      </c>
    </row>
    <row r="271" spans="1:31" x14ac:dyDescent="0.25">
      <c r="A271">
        <v>35128</v>
      </c>
      <c r="B271" t="s">
        <v>2195</v>
      </c>
      <c r="C271" t="s">
        <v>70</v>
      </c>
      <c r="D271" t="s">
        <v>701</v>
      </c>
      <c r="E271" t="s">
        <v>485</v>
      </c>
      <c r="F271" t="b">
        <v>0</v>
      </c>
      <c r="G271" t="s">
        <v>68</v>
      </c>
      <c r="I271">
        <v>44581.732303240737</v>
      </c>
      <c r="L271" t="s">
        <v>2321</v>
      </c>
      <c r="M271" t="s">
        <v>1872</v>
      </c>
      <c r="N271" t="s">
        <v>2030</v>
      </c>
      <c r="O271" t="s">
        <v>1353</v>
      </c>
      <c r="Q271" t="str">
        <f t="shared" si="8"/>
        <v>COTTAGE ST SCHOOL</v>
      </c>
      <c r="V271">
        <v>44462.653344907398</v>
      </c>
      <c r="W271">
        <v>35212</v>
      </c>
      <c r="X271" t="s">
        <v>1508</v>
      </c>
      <c r="Y271" t="s">
        <v>65</v>
      </c>
      <c r="Z271" t="s">
        <v>596</v>
      </c>
      <c r="AA271" t="s">
        <v>477</v>
      </c>
      <c r="AB271" t="b">
        <v>0</v>
      </c>
      <c r="AC271" t="s">
        <v>68</v>
      </c>
      <c r="AE271">
        <f t="shared" si="9"/>
        <v>35212</v>
      </c>
    </row>
    <row r="272" spans="1:31" x14ac:dyDescent="0.25">
      <c r="A272">
        <v>35129</v>
      </c>
      <c r="B272" t="s">
        <v>889</v>
      </c>
      <c r="C272" t="s">
        <v>65</v>
      </c>
      <c r="D272" t="s">
        <v>745</v>
      </c>
      <c r="E272" t="s">
        <v>486</v>
      </c>
      <c r="G272" t="s">
        <v>2100</v>
      </c>
      <c r="L272" t="s">
        <v>889</v>
      </c>
      <c r="M272" t="s">
        <v>1870</v>
      </c>
      <c r="N272" t="s">
        <v>745</v>
      </c>
      <c r="O272" t="s">
        <v>1892</v>
      </c>
      <c r="Q272" t="str">
        <f t="shared" si="8"/>
        <v>Cotting School</v>
      </c>
      <c r="V272">
        <v>44623.434942129628</v>
      </c>
      <c r="W272">
        <v>35213</v>
      </c>
      <c r="X272" t="s">
        <v>191</v>
      </c>
      <c r="Y272" t="s">
        <v>65</v>
      </c>
      <c r="Z272" t="s">
        <v>82</v>
      </c>
      <c r="AA272" t="s">
        <v>66</v>
      </c>
      <c r="AB272" t="b">
        <v>0</v>
      </c>
      <c r="AC272" t="s">
        <v>68</v>
      </c>
      <c r="AE272">
        <f t="shared" si="9"/>
        <v>35213</v>
      </c>
    </row>
    <row r="273" spans="1:31" x14ac:dyDescent="0.25">
      <c r="A273">
        <v>35130</v>
      </c>
      <c r="B273" t="s">
        <v>2161</v>
      </c>
      <c r="C273" t="s">
        <v>127</v>
      </c>
      <c r="D273" t="s">
        <v>206</v>
      </c>
      <c r="E273" t="s">
        <v>66</v>
      </c>
      <c r="F273" t="b">
        <v>0</v>
      </c>
      <c r="G273" t="s">
        <v>105</v>
      </c>
      <c r="I273">
        <v>44491.550381944442</v>
      </c>
      <c r="L273" t="s">
        <v>2295</v>
      </c>
      <c r="M273" t="s">
        <v>1883</v>
      </c>
      <c r="N273" t="s">
        <v>152</v>
      </c>
      <c r="O273" t="s">
        <v>1873</v>
      </c>
      <c r="Q273" t="str">
        <f t="shared" si="8"/>
        <v>COUNTRY ELEMENTARY</v>
      </c>
      <c r="V273">
        <v>44546.540358796286</v>
      </c>
      <c r="W273">
        <v>35214</v>
      </c>
      <c r="X273" t="s">
        <v>192</v>
      </c>
      <c r="Y273" t="s">
        <v>65</v>
      </c>
      <c r="Z273" t="s">
        <v>96</v>
      </c>
      <c r="AA273" t="s">
        <v>66</v>
      </c>
      <c r="AB273" t="b">
        <v>0</v>
      </c>
      <c r="AC273" t="s">
        <v>68</v>
      </c>
      <c r="AE273">
        <f t="shared" si="9"/>
        <v>35214</v>
      </c>
    </row>
    <row r="274" spans="1:31" x14ac:dyDescent="0.25">
      <c r="A274">
        <v>35131</v>
      </c>
      <c r="B274" t="s">
        <v>228</v>
      </c>
      <c r="C274" t="s">
        <v>65</v>
      </c>
      <c r="D274" t="s">
        <v>229</v>
      </c>
      <c r="E274" t="s">
        <v>481</v>
      </c>
      <c r="F274" t="b">
        <v>0</v>
      </c>
      <c r="G274" t="s">
        <v>68</v>
      </c>
      <c r="I274">
        <v>44510.550115740742</v>
      </c>
      <c r="L274" t="s">
        <v>214</v>
      </c>
      <c r="M274" t="s">
        <v>1870</v>
      </c>
      <c r="N274" t="s">
        <v>100</v>
      </c>
      <c r="O274" t="s">
        <v>1873</v>
      </c>
      <c r="Q274" t="str">
        <f t="shared" si="8"/>
        <v>COUNTRYSIDE ELEMENTARY</v>
      </c>
      <c r="V274">
        <v>44581.919953703713</v>
      </c>
      <c r="W274">
        <v>35215</v>
      </c>
      <c r="X274" t="s">
        <v>1815</v>
      </c>
      <c r="Y274" t="s">
        <v>65</v>
      </c>
      <c r="Z274" t="s">
        <v>558</v>
      </c>
      <c r="AA274" t="s">
        <v>487</v>
      </c>
      <c r="AB274" t="b">
        <v>0</v>
      </c>
      <c r="AC274" t="s">
        <v>68</v>
      </c>
      <c r="AE274">
        <f t="shared" si="9"/>
        <v>35215</v>
      </c>
    </row>
    <row r="275" spans="1:31" x14ac:dyDescent="0.25">
      <c r="A275">
        <v>35132</v>
      </c>
      <c r="B275" t="s">
        <v>214</v>
      </c>
      <c r="C275" t="s">
        <v>65</v>
      </c>
      <c r="D275" t="s">
        <v>100</v>
      </c>
      <c r="E275" t="s">
        <v>66</v>
      </c>
      <c r="F275" t="b">
        <v>0</v>
      </c>
      <c r="G275" t="s">
        <v>68</v>
      </c>
      <c r="I275">
        <v>44477.631585648152</v>
      </c>
      <c r="L275" t="s">
        <v>215</v>
      </c>
      <c r="M275" t="s">
        <v>1870</v>
      </c>
      <c r="N275" t="s">
        <v>216</v>
      </c>
      <c r="O275" t="s">
        <v>1873</v>
      </c>
      <c r="Q275" t="str">
        <f t="shared" si="8"/>
        <v>COVE ELEMENTARY</v>
      </c>
      <c r="V275">
        <v>44583.459699074083</v>
      </c>
      <c r="W275">
        <v>35216</v>
      </c>
      <c r="X275" t="s">
        <v>1090</v>
      </c>
      <c r="Y275" t="s">
        <v>65</v>
      </c>
      <c r="Z275" t="s">
        <v>1091</v>
      </c>
      <c r="AA275" t="s">
        <v>487</v>
      </c>
      <c r="AB275" t="b">
        <v>0</v>
      </c>
      <c r="AC275" t="s">
        <v>68</v>
      </c>
      <c r="AE275">
        <f t="shared" si="9"/>
        <v>35216</v>
      </c>
    </row>
    <row r="276" spans="1:31" x14ac:dyDescent="0.25">
      <c r="A276">
        <v>35133</v>
      </c>
      <c r="B276" t="s">
        <v>215</v>
      </c>
      <c r="C276" t="s">
        <v>65</v>
      </c>
      <c r="D276" t="s">
        <v>216</v>
      </c>
      <c r="E276" t="s">
        <v>487</v>
      </c>
      <c r="F276" t="b">
        <v>0</v>
      </c>
      <c r="G276" t="s">
        <v>68</v>
      </c>
      <c r="I276">
        <v>44531.625335648147</v>
      </c>
      <c r="L276" t="s">
        <v>999</v>
      </c>
      <c r="M276" t="s">
        <v>1870</v>
      </c>
      <c r="N276" t="s">
        <v>943</v>
      </c>
      <c r="O276" t="s">
        <v>594</v>
      </c>
      <c r="Q276" t="str">
        <f t="shared" si="8"/>
        <v>COVENANT CHRISTIAN ACADEMY</v>
      </c>
      <c r="V276">
        <v>44498.42355324074</v>
      </c>
      <c r="W276">
        <v>35217</v>
      </c>
      <c r="X276" t="s">
        <v>1148</v>
      </c>
      <c r="Y276" t="s">
        <v>65</v>
      </c>
      <c r="Z276" t="s">
        <v>685</v>
      </c>
      <c r="AA276" t="s">
        <v>477</v>
      </c>
      <c r="AB276" t="b">
        <v>0</v>
      </c>
      <c r="AC276" t="s">
        <v>68</v>
      </c>
      <c r="AE276">
        <f t="shared" si="9"/>
        <v>35217</v>
      </c>
    </row>
    <row r="277" spans="1:31" x14ac:dyDescent="0.25">
      <c r="A277">
        <v>35134</v>
      </c>
      <c r="B277" t="s">
        <v>999</v>
      </c>
      <c r="C277" t="s">
        <v>65</v>
      </c>
      <c r="D277" t="s">
        <v>943</v>
      </c>
      <c r="E277" t="s">
        <v>66</v>
      </c>
      <c r="F277" t="b">
        <v>0</v>
      </c>
      <c r="G277" t="s">
        <v>68</v>
      </c>
      <c r="I277">
        <v>44468.814872685187</v>
      </c>
      <c r="L277" t="s">
        <v>944</v>
      </c>
      <c r="M277" t="s">
        <v>1872</v>
      </c>
      <c r="N277" t="s">
        <v>713</v>
      </c>
      <c r="O277" t="s">
        <v>594</v>
      </c>
      <c r="Q277" t="str">
        <f t="shared" si="8"/>
        <v>CRANEVILLE</v>
      </c>
      <c r="V277">
        <v>44575.495185185187</v>
      </c>
      <c r="W277">
        <v>35218</v>
      </c>
      <c r="X277" t="s">
        <v>955</v>
      </c>
      <c r="Y277" t="s">
        <v>65</v>
      </c>
      <c r="Z277" t="s">
        <v>559</v>
      </c>
      <c r="AA277" t="s">
        <v>475</v>
      </c>
      <c r="AB277" t="b">
        <v>0</v>
      </c>
      <c r="AC277" t="s">
        <v>68</v>
      </c>
      <c r="AE277">
        <f t="shared" si="9"/>
        <v>35218</v>
      </c>
    </row>
    <row r="278" spans="1:31" x14ac:dyDescent="0.25">
      <c r="A278">
        <v>35136</v>
      </c>
      <c r="B278" t="s">
        <v>944</v>
      </c>
      <c r="C278" t="s">
        <v>70</v>
      </c>
      <c r="D278" t="s">
        <v>945</v>
      </c>
      <c r="E278" t="s">
        <v>66</v>
      </c>
      <c r="F278" t="b">
        <v>0</v>
      </c>
      <c r="G278" t="s">
        <v>68</v>
      </c>
      <c r="I278">
        <v>44545.559513888889</v>
      </c>
      <c r="L278" t="s">
        <v>1144</v>
      </c>
      <c r="M278" t="s">
        <v>1870</v>
      </c>
      <c r="N278" t="s">
        <v>571</v>
      </c>
      <c r="O278" t="s">
        <v>1876</v>
      </c>
      <c r="Q278" t="str">
        <f t="shared" si="8"/>
        <v>Crest Collaborative</v>
      </c>
      <c r="V278">
        <v>44477.397106481483</v>
      </c>
      <c r="W278">
        <v>35220</v>
      </c>
      <c r="X278" t="s">
        <v>1742</v>
      </c>
      <c r="Y278" t="s">
        <v>65</v>
      </c>
      <c r="Z278" t="s">
        <v>769</v>
      </c>
      <c r="AA278" t="s">
        <v>484</v>
      </c>
      <c r="AB278" t="b">
        <v>0</v>
      </c>
      <c r="AC278" t="s">
        <v>68</v>
      </c>
      <c r="AE278">
        <f t="shared" si="9"/>
        <v>35220</v>
      </c>
    </row>
    <row r="279" spans="1:31" x14ac:dyDescent="0.25">
      <c r="A279">
        <v>35137</v>
      </c>
      <c r="B279" t="s">
        <v>1144</v>
      </c>
      <c r="C279" t="s">
        <v>65</v>
      </c>
      <c r="D279" t="s">
        <v>571</v>
      </c>
      <c r="E279" t="s">
        <v>475</v>
      </c>
      <c r="F279" t="b">
        <v>0</v>
      </c>
      <c r="G279" t="s">
        <v>68</v>
      </c>
      <c r="I279">
        <v>44567.617592592593</v>
      </c>
      <c r="L279" t="s">
        <v>1881</v>
      </c>
      <c r="M279" t="s">
        <v>1882</v>
      </c>
      <c r="N279" t="s">
        <v>104</v>
      </c>
      <c r="O279" t="s">
        <v>594</v>
      </c>
      <c r="Q279" t="str">
        <f t="shared" si="8"/>
        <v>CROCKER ELEMENTARY SCHOOL</v>
      </c>
      <c r="V279">
        <v>44581.445486111108</v>
      </c>
      <c r="W279">
        <v>35222</v>
      </c>
      <c r="X279" t="s">
        <v>1814</v>
      </c>
      <c r="Y279" t="s">
        <v>65</v>
      </c>
      <c r="Z279" t="s">
        <v>561</v>
      </c>
      <c r="AA279" t="s">
        <v>481</v>
      </c>
      <c r="AB279" t="b">
        <v>0</v>
      </c>
      <c r="AC279" t="s">
        <v>68</v>
      </c>
      <c r="AE279">
        <f t="shared" si="9"/>
        <v>35222</v>
      </c>
    </row>
    <row r="280" spans="1:31" x14ac:dyDescent="0.25">
      <c r="A280">
        <v>35139</v>
      </c>
      <c r="B280" t="s">
        <v>1799</v>
      </c>
      <c r="C280" t="s">
        <v>77</v>
      </c>
      <c r="D280" t="s">
        <v>1074</v>
      </c>
      <c r="E280" t="s">
        <v>66</v>
      </c>
      <c r="F280" t="b">
        <v>0</v>
      </c>
      <c r="G280" t="s">
        <v>68</v>
      </c>
      <c r="I280">
        <v>44581.421099537038</v>
      </c>
      <c r="L280" t="s">
        <v>1143</v>
      </c>
      <c r="M280" t="s">
        <v>1870</v>
      </c>
      <c r="N280" t="s">
        <v>599</v>
      </c>
      <c r="O280" t="s">
        <v>1353</v>
      </c>
      <c r="Q280" t="str">
        <f t="shared" si="8"/>
        <v>CROCKER FARM ELEMENTARY</v>
      </c>
      <c r="V280">
        <v>0</v>
      </c>
      <c r="W280">
        <v>35224</v>
      </c>
      <c r="X280" t="s">
        <v>194</v>
      </c>
      <c r="Y280" t="s">
        <v>70</v>
      </c>
      <c r="Z280" t="s">
        <v>195</v>
      </c>
      <c r="AA280" t="s">
        <v>66</v>
      </c>
      <c r="AB280" t="b">
        <v>0</v>
      </c>
      <c r="AC280" t="s">
        <v>85</v>
      </c>
      <c r="AE280">
        <f t="shared" si="9"/>
        <v>35224</v>
      </c>
    </row>
    <row r="281" spans="1:31" x14ac:dyDescent="0.25">
      <c r="A281">
        <v>35140</v>
      </c>
      <c r="B281" t="s">
        <v>1143</v>
      </c>
      <c r="C281" t="s">
        <v>65</v>
      </c>
      <c r="D281" t="s">
        <v>599</v>
      </c>
      <c r="E281" t="s">
        <v>482</v>
      </c>
      <c r="F281" t="b">
        <v>0</v>
      </c>
      <c r="G281" t="s">
        <v>68</v>
      </c>
      <c r="I281">
        <v>44540.445081018523</v>
      </c>
      <c r="L281" t="s">
        <v>1803</v>
      </c>
      <c r="M281" t="s">
        <v>1870</v>
      </c>
      <c r="N281" t="s">
        <v>523</v>
      </c>
      <c r="O281" t="s">
        <v>1880</v>
      </c>
      <c r="Q281" t="str">
        <f t="shared" si="8"/>
        <v>CROSBY ELEMENTARY</v>
      </c>
      <c r="V281">
        <v>44505.449444444443</v>
      </c>
      <c r="W281">
        <v>35225</v>
      </c>
      <c r="X281" t="s">
        <v>1813</v>
      </c>
      <c r="Y281" t="s">
        <v>65</v>
      </c>
      <c r="Z281" t="s">
        <v>579</v>
      </c>
      <c r="AA281" t="s">
        <v>484</v>
      </c>
      <c r="AB281" t="b">
        <v>0</v>
      </c>
      <c r="AC281" t="s">
        <v>68</v>
      </c>
      <c r="AE281">
        <f t="shared" si="9"/>
        <v>35225</v>
      </c>
    </row>
    <row r="282" spans="1:31" x14ac:dyDescent="0.25">
      <c r="A282">
        <v>35141</v>
      </c>
      <c r="B282" t="s">
        <v>1803</v>
      </c>
      <c r="C282" t="s">
        <v>65</v>
      </c>
      <c r="D282" t="s">
        <v>523</v>
      </c>
      <c r="E282" t="s">
        <v>481</v>
      </c>
      <c r="F282" t="b">
        <v>0</v>
      </c>
      <c r="G282" t="s">
        <v>105</v>
      </c>
      <c r="I282">
        <v>44566.661400462966</v>
      </c>
      <c r="L282" t="s">
        <v>1279</v>
      </c>
      <c r="M282" t="s">
        <v>1870</v>
      </c>
      <c r="N282" t="s">
        <v>718</v>
      </c>
      <c r="O282" t="s">
        <v>1876</v>
      </c>
      <c r="Q282" t="str">
        <f t="shared" si="8"/>
        <v>CROSSROADS SCHOOL</v>
      </c>
      <c r="V282">
        <v>44580.854097222233</v>
      </c>
      <c r="W282">
        <v>35226</v>
      </c>
      <c r="X282" t="s">
        <v>866</v>
      </c>
      <c r="Y282" t="s">
        <v>65</v>
      </c>
      <c r="Z282" t="s">
        <v>531</v>
      </c>
      <c r="AA282" t="s">
        <v>487</v>
      </c>
      <c r="AB282" t="b">
        <v>0</v>
      </c>
      <c r="AC282" t="s">
        <v>68</v>
      </c>
      <c r="AE282">
        <f t="shared" si="9"/>
        <v>35226</v>
      </c>
    </row>
    <row r="283" spans="1:31" x14ac:dyDescent="0.25">
      <c r="A283">
        <v>35142</v>
      </c>
      <c r="B283" t="s">
        <v>1279</v>
      </c>
      <c r="C283" t="s">
        <v>65</v>
      </c>
      <c r="D283" t="s">
        <v>1280</v>
      </c>
      <c r="E283" t="s">
        <v>481</v>
      </c>
      <c r="F283" t="b">
        <v>0</v>
      </c>
      <c r="G283" t="s">
        <v>68</v>
      </c>
      <c r="I283">
        <v>44574.474444444437</v>
      </c>
      <c r="L283" t="s">
        <v>219</v>
      </c>
      <c r="M283" t="s">
        <v>1883</v>
      </c>
      <c r="N283" t="s">
        <v>2003</v>
      </c>
      <c r="O283" t="s">
        <v>1873</v>
      </c>
      <c r="Q283" t="str">
        <f t="shared" si="8"/>
        <v xml:space="preserve">Crystal Springs School </v>
      </c>
      <c r="V283">
        <v>44550.554016203707</v>
      </c>
      <c r="W283">
        <v>35227</v>
      </c>
      <c r="X283" t="s">
        <v>1360</v>
      </c>
      <c r="Y283" t="s">
        <v>65</v>
      </c>
      <c r="Z283" t="s">
        <v>678</v>
      </c>
      <c r="AA283" t="s">
        <v>476</v>
      </c>
      <c r="AB283" t="b">
        <v>0</v>
      </c>
      <c r="AC283" t="s">
        <v>68</v>
      </c>
      <c r="AE283">
        <f t="shared" si="9"/>
        <v>35227</v>
      </c>
    </row>
    <row r="284" spans="1:31" x14ac:dyDescent="0.25">
      <c r="A284">
        <v>35143</v>
      </c>
      <c r="B284" t="s">
        <v>219</v>
      </c>
      <c r="C284" t="s">
        <v>127</v>
      </c>
      <c r="D284" t="s">
        <v>220</v>
      </c>
      <c r="E284" t="s">
        <v>66</v>
      </c>
      <c r="G284" t="s">
        <v>2100</v>
      </c>
      <c r="L284" t="s">
        <v>1888</v>
      </c>
      <c r="M284" t="s">
        <v>1883</v>
      </c>
      <c r="N284" t="s">
        <v>1889</v>
      </c>
      <c r="O284" t="s">
        <v>1874</v>
      </c>
      <c r="Q284" t="str">
        <f t="shared" si="8"/>
        <v>CUNNIFF</v>
      </c>
      <c r="V284">
        <v>44460.514050925929</v>
      </c>
      <c r="W284">
        <v>35228</v>
      </c>
      <c r="X284" t="s">
        <v>1856</v>
      </c>
      <c r="Y284" t="s">
        <v>65</v>
      </c>
      <c r="Z284" t="s">
        <v>1857</v>
      </c>
      <c r="AA284" t="s">
        <v>487</v>
      </c>
      <c r="AB284" t="b">
        <v>0</v>
      </c>
      <c r="AC284" t="s">
        <v>68</v>
      </c>
      <c r="AE284">
        <f t="shared" si="9"/>
        <v>35228</v>
      </c>
    </row>
    <row r="285" spans="1:31" x14ac:dyDescent="0.25">
      <c r="A285">
        <v>35144</v>
      </c>
      <c r="B285" t="s">
        <v>1798</v>
      </c>
      <c r="C285" t="s">
        <v>127</v>
      </c>
      <c r="D285" t="s">
        <v>526</v>
      </c>
      <c r="E285" t="s">
        <v>484</v>
      </c>
      <c r="F285" t="b">
        <v>0</v>
      </c>
      <c r="G285" t="s">
        <v>85</v>
      </c>
      <c r="I285">
        <v>0</v>
      </c>
      <c r="L285" t="s">
        <v>223</v>
      </c>
      <c r="M285" t="s">
        <v>1870</v>
      </c>
      <c r="N285" t="s">
        <v>224</v>
      </c>
      <c r="O285" t="s">
        <v>1873</v>
      </c>
      <c r="Q285" t="str">
        <f t="shared" si="8"/>
        <v>CUNNINGHAM</v>
      </c>
      <c r="V285">
        <v>44575.462812500002</v>
      </c>
      <c r="W285">
        <v>35229</v>
      </c>
      <c r="X285" t="s">
        <v>1159</v>
      </c>
      <c r="Y285" t="s">
        <v>65</v>
      </c>
      <c r="Z285" t="s">
        <v>790</v>
      </c>
      <c r="AA285" t="s">
        <v>479</v>
      </c>
      <c r="AB285" t="b">
        <v>0</v>
      </c>
      <c r="AC285" t="s">
        <v>68</v>
      </c>
      <c r="AE285">
        <f t="shared" si="9"/>
        <v>35229</v>
      </c>
    </row>
    <row r="286" spans="1:31" x14ac:dyDescent="0.25">
      <c r="A286">
        <v>35146</v>
      </c>
      <c r="B286" t="s">
        <v>223</v>
      </c>
      <c r="C286" t="s">
        <v>65</v>
      </c>
      <c r="D286" t="s">
        <v>224</v>
      </c>
      <c r="E286" t="s">
        <v>485</v>
      </c>
      <c r="F286" t="b">
        <v>0</v>
      </c>
      <c r="G286" t="s">
        <v>105</v>
      </c>
      <c r="I286">
        <v>44595.626805555563</v>
      </c>
      <c r="L286" t="s">
        <v>1507</v>
      </c>
      <c r="M286" t="s">
        <v>1870</v>
      </c>
      <c r="N286" t="s">
        <v>1058</v>
      </c>
      <c r="O286" t="s">
        <v>1892</v>
      </c>
      <c r="Q286" t="str">
        <f t="shared" si="8"/>
        <v>CURLEY K-8 SCHOOL</v>
      </c>
      <c r="V286">
        <v>44582.615162037036</v>
      </c>
      <c r="W286">
        <v>35231</v>
      </c>
      <c r="X286" t="s">
        <v>427</v>
      </c>
      <c r="Y286" t="s">
        <v>65</v>
      </c>
      <c r="Z286" t="s">
        <v>428</v>
      </c>
      <c r="AA286" t="s">
        <v>66</v>
      </c>
      <c r="AB286" t="b">
        <v>0</v>
      </c>
      <c r="AC286" t="s">
        <v>68</v>
      </c>
      <c r="AE286">
        <f t="shared" si="9"/>
        <v>35231</v>
      </c>
    </row>
    <row r="287" spans="1:31" x14ac:dyDescent="0.25">
      <c r="A287">
        <v>35147</v>
      </c>
      <c r="B287" t="s">
        <v>1507</v>
      </c>
      <c r="C287" t="s">
        <v>65</v>
      </c>
      <c r="D287" t="s">
        <v>1058</v>
      </c>
      <c r="E287" t="s">
        <v>487</v>
      </c>
      <c r="F287" t="b">
        <v>0</v>
      </c>
      <c r="G287" t="s">
        <v>68</v>
      </c>
      <c r="I287">
        <v>44571.452986111108</v>
      </c>
      <c r="L287" t="s">
        <v>1237</v>
      </c>
      <c r="M287" t="s">
        <v>1870</v>
      </c>
      <c r="N287" t="s">
        <v>1184</v>
      </c>
      <c r="O287" t="s">
        <v>1879</v>
      </c>
      <c r="Q287" t="str">
        <f t="shared" si="8"/>
        <v>CURTIS GUILD SCHOOL</v>
      </c>
      <c r="V287">
        <v>44621.581203703703</v>
      </c>
      <c r="W287">
        <v>35232</v>
      </c>
      <c r="X287" t="s">
        <v>1201</v>
      </c>
      <c r="Y287" t="s">
        <v>65</v>
      </c>
      <c r="Z287" t="s">
        <v>735</v>
      </c>
      <c r="AA287" t="s">
        <v>486</v>
      </c>
      <c r="AB287" t="b">
        <v>0</v>
      </c>
      <c r="AC287" t="s">
        <v>68</v>
      </c>
      <c r="AE287">
        <f t="shared" si="9"/>
        <v>35232</v>
      </c>
    </row>
    <row r="288" spans="1:31" x14ac:dyDescent="0.25">
      <c r="A288">
        <v>35148</v>
      </c>
      <c r="B288" t="s">
        <v>1237</v>
      </c>
      <c r="C288" t="s">
        <v>65</v>
      </c>
      <c r="D288" t="s">
        <v>1184</v>
      </c>
      <c r="E288" t="s">
        <v>484</v>
      </c>
      <c r="F288" t="b">
        <v>0</v>
      </c>
      <c r="G288" t="s">
        <v>68</v>
      </c>
      <c r="I288">
        <v>44575.575902777768</v>
      </c>
      <c r="L288" t="s">
        <v>1351</v>
      </c>
      <c r="M288" t="s">
        <v>1870</v>
      </c>
      <c r="N288" t="s">
        <v>582</v>
      </c>
      <c r="O288" t="s">
        <v>1879</v>
      </c>
      <c r="Q288" t="str">
        <f t="shared" si="8"/>
        <v>CUSHING ELEMENTARY</v>
      </c>
      <c r="V288">
        <v>44606.516064814823</v>
      </c>
      <c r="W288">
        <v>35233</v>
      </c>
      <c r="X288" t="s">
        <v>964</v>
      </c>
      <c r="Y288" t="s">
        <v>70</v>
      </c>
      <c r="Z288" t="s">
        <v>965</v>
      </c>
      <c r="AA288" t="s">
        <v>482</v>
      </c>
      <c r="AB288" t="b">
        <v>0</v>
      </c>
      <c r="AC288" t="s">
        <v>68</v>
      </c>
      <c r="AE288">
        <f t="shared" si="9"/>
        <v>35233</v>
      </c>
    </row>
    <row r="289" spans="1:31" x14ac:dyDescent="0.25">
      <c r="A289">
        <v>35150</v>
      </c>
      <c r="B289" t="s">
        <v>1351</v>
      </c>
      <c r="C289" t="s">
        <v>65</v>
      </c>
      <c r="D289" t="s">
        <v>582</v>
      </c>
      <c r="E289" t="s">
        <v>479</v>
      </c>
      <c r="F289" t="b">
        <v>0</v>
      </c>
      <c r="G289" t="s">
        <v>68</v>
      </c>
      <c r="I289">
        <v>44573.487604166658</v>
      </c>
      <c r="L289" t="s">
        <v>932</v>
      </c>
      <c r="M289" t="s">
        <v>1870</v>
      </c>
      <c r="N289" t="s">
        <v>1118</v>
      </c>
      <c r="O289" t="s">
        <v>917</v>
      </c>
      <c r="Q289" t="str">
        <f t="shared" si="8"/>
        <v>CUSHMAN SCHOOL</v>
      </c>
      <c r="V289">
        <v>44544.615081018521</v>
      </c>
      <c r="W289">
        <v>35234</v>
      </c>
      <c r="X289" t="s">
        <v>1775</v>
      </c>
      <c r="Y289" t="s">
        <v>65</v>
      </c>
      <c r="Z289" t="s">
        <v>784</v>
      </c>
      <c r="AA289" t="s">
        <v>484</v>
      </c>
      <c r="AB289" t="b">
        <v>0</v>
      </c>
      <c r="AC289" t="s">
        <v>68</v>
      </c>
      <c r="AE289">
        <f t="shared" si="9"/>
        <v>35234</v>
      </c>
    </row>
    <row r="290" spans="1:31" x14ac:dyDescent="0.25">
      <c r="A290">
        <v>35151</v>
      </c>
      <c r="B290" t="s">
        <v>932</v>
      </c>
      <c r="C290" t="s">
        <v>65</v>
      </c>
      <c r="D290" t="s">
        <v>743</v>
      </c>
      <c r="E290" t="s">
        <v>66</v>
      </c>
      <c r="F290" t="b">
        <v>0</v>
      </c>
      <c r="G290" t="s">
        <v>68</v>
      </c>
      <c r="I290">
        <v>44510.553819444453</v>
      </c>
      <c r="L290" t="s">
        <v>1142</v>
      </c>
      <c r="M290" t="s">
        <v>1870</v>
      </c>
      <c r="N290" t="s">
        <v>573</v>
      </c>
      <c r="O290" t="s">
        <v>1874</v>
      </c>
      <c r="Q290" t="str">
        <f t="shared" si="8"/>
        <v>Cutchins Program</v>
      </c>
      <c r="V290">
        <v>44524.388518518521</v>
      </c>
      <c r="W290">
        <v>35237</v>
      </c>
      <c r="X290" t="s">
        <v>1608</v>
      </c>
      <c r="Y290" t="s">
        <v>65</v>
      </c>
      <c r="Z290" t="s">
        <v>1609</v>
      </c>
      <c r="AA290" t="s">
        <v>487</v>
      </c>
      <c r="AB290" t="b">
        <v>0</v>
      </c>
      <c r="AC290" t="s">
        <v>68</v>
      </c>
      <c r="AE290">
        <f t="shared" si="9"/>
        <v>35237</v>
      </c>
    </row>
    <row r="291" spans="1:31" x14ac:dyDescent="0.25">
      <c r="A291">
        <v>35152</v>
      </c>
      <c r="B291" t="s">
        <v>1142</v>
      </c>
      <c r="C291" t="s">
        <v>65</v>
      </c>
      <c r="D291" t="s">
        <v>573</v>
      </c>
      <c r="E291" t="s">
        <v>66</v>
      </c>
      <c r="F291" t="b">
        <v>0</v>
      </c>
      <c r="G291" t="s">
        <v>68</v>
      </c>
      <c r="I291">
        <v>44580.657164351847</v>
      </c>
      <c r="L291" t="s">
        <v>2320</v>
      </c>
      <c r="M291" t="s">
        <v>1883</v>
      </c>
      <c r="N291" t="s">
        <v>965</v>
      </c>
      <c r="O291" t="s">
        <v>1880</v>
      </c>
      <c r="Q291" t="str">
        <f t="shared" si="8"/>
        <v>CUTLER SCHOOL</v>
      </c>
      <c r="V291">
        <v>44575.49659722222</v>
      </c>
      <c r="W291">
        <v>35238</v>
      </c>
      <c r="X291" t="s">
        <v>133</v>
      </c>
      <c r="Y291" t="s">
        <v>65</v>
      </c>
      <c r="Z291" t="s">
        <v>82</v>
      </c>
      <c r="AA291" t="s">
        <v>66</v>
      </c>
      <c r="AB291" t="b">
        <v>0</v>
      </c>
      <c r="AC291" t="s">
        <v>68</v>
      </c>
      <c r="AE291">
        <f t="shared" si="9"/>
        <v>35238</v>
      </c>
    </row>
    <row r="292" spans="1:31" x14ac:dyDescent="0.25">
      <c r="A292">
        <v>35153</v>
      </c>
      <c r="B292" t="s">
        <v>2193</v>
      </c>
      <c r="C292" t="s">
        <v>127</v>
      </c>
      <c r="D292" t="s">
        <v>699</v>
      </c>
      <c r="E292" t="s">
        <v>66</v>
      </c>
      <c r="F292" t="b">
        <v>0</v>
      </c>
      <c r="G292" t="s">
        <v>68</v>
      </c>
      <c r="I292">
        <v>44503.381793981483</v>
      </c>
      <c r="L292" t="s">
        <v>931</v>
      </c>
      <c r="M292" t="s">
        <v>1870</v>
      </c>
      <c r="N292" t="s">
        <v>758</v>
      </c>
      <c r="O292" t="s">
        <v>594</v>
      </c>
      <c r="Q292" t="str">
        <f t="shared" si="8"/>
        <v>Cuvilly Arts  Earth Center</v>
      </c>
      <c r="V292">
        <v>44508.59238425926</v>
      </c>
      <c r="W292">
        <v>35240</v>
      </c>
      <c r="X292" t="s">
        <v>1255</v>
      </c>
      <c r="Y292" t="s">
        <v>65</v>
      </c>
      <c r="Z292" t="s">
        <v>487</v>
      </c>
      <c r="AA292" t="s">
        <v>487</v>
      </c>
      <c r="AB292" t="b">
        <v>0</v>
      </c>
      <c r="AC292" t="s">
        <v>68</v>
      </c>
      <c r="AE292">
        <f t="shared" si="9"/>
        <v>35240</v>
      </c>
    </row>
    <row r="293" spans="1:31" x14ac:dyDescent="0.25">
      <c r="A293">
        <v>35154</v>
      </c>
      <c r="B293" t="s">
        <v>931</v>
      </c>
      <c r="C293" t="s">
        <v>65</v>
      </c>
      <c r="D293" t="s">
        <v>758</v>
      </c>
      <c r="E293" t="s">
        <v>487</v>
      </c>
      <c r="F293" t="b">
        <v>0</v>
      </c>
      <c r="G293" t="s">
        <v>68</v>
      </c>
      <c r="I293">
        <v>44616.732638888891</v>
      </c>
      <c r="L293" t="s">
        <v>1978</v>
      </c>
      <c r="M293" t="s">
        <v>1872</v>
      </c>
      <c r="N293" t="s">
        <v>639</v>
      </c>
      <c r="O293" t="s">
        <v>594</v>
      </c>
      <c r="Q293" t="str">
        <f t="shared" si="8"/>
        <v>CUVILLY ARTS &amp; EARTH CENTER</v>
      </c>
      <c r="V293">
        <v>0</v>
      </c>
      <c r="W293">
        <v>35241</v>
      </c>
      <c r="X293" t="s">
        <v>1811</v>
      </c>
      <c r="Y293" t="s">
        <v>65</v>
      </c>
      <c r="Z293" t="s">
        <v>773</v>
      </c>
      <c r="AA293" t="s">
        <v>479</v>
      </c>
      <c r="AB293" t="b">
        <v>0</v>
      </c>
      <c r="AC293" t="s">
        <v>85</v>
      </c>
      <c r="AE293">
        <f t="shared" si="9"/>
        <v>35241</v>
      </c>
    </row>
    <row r="294" spans="1:31" x14ac:dyDescent="0.25">
      <c r="A294">
        <v>35155</v>
      </c>
      <c r="B294" t="s">
        <v>1796</v>
      </c>
      <c r="C294" t="s">
        <v>70</v>
      </c>
      <c r="D294" t="s">
        <v>1797</v>
      </c>
      <c r="E294" t="s">
        <v>484</v>
      </c>
      <c r="F294" t="b">
        <v>0</v>
      </c>
      <c r="G294" t="s">
        <v>68</v>
      </c>
      <c r="I294">
        <v>44572.460625</v>
      </c>
      <c r="L294" t="s">
        <v>2156</v>
      </c>
      <c r="M294" t="s">
        <v>1872</v>
      </c>
      <c r="N294" t="s">
        <v>639</v>
      </c>
      <c r="O294" t="s">
        <v>594</v>
      </c>
      <c r="Q294" t="str">
        <f t="shared" si="8"/>
        <v>CYRUS DALLIN ELEMENTARY</v>
      </c>
      <c r="V294">
        <v>44454.365752314807</v>
      </c>
      <c r="W294">
        <v>35243</v>
      </c>
      <c r="X294" t="s">
        <v>1810</v>
      </c>
      <c r="Y294" t="s">
        <v>65</v>
      </c>
      <c r="Z294" t="s">
        <v>565</v>
      </c>
      <c r="AA294" t="s">
        <v>476</v>
      </c>
      <c r="AB294" t="b">
        <v>0</v>
      </c>
      <c r="AC294" t="s">
        <v>105</v>
      </c>
      <c r="AE294">
        <f t="shared" si="9"/>
        <v>35243</v>
      </c>
    </row>
    <row r="295" spans="1:31" x14ac:dyDescent="0.25">
      <c r="A295">
        <v>35156</v>
      </c>
      <c r="B295" t="s">
        <v>2156</v>
      </c>
      <c r="C295" t="s">
        <v>70</v>
      </c>
      <c r="D295" t="s">
        <v>1797</v>
      </c>
      <c r="E295" t="s">
        <v>485</v>
      </c>
      <c r="F295" t="b">
        <v>0</v>
      </c>
      <c r="G295" t="s">
        <v>68</v>
      </c>
      <c r="I295">
        <v>44586.382777777777</v>
      </c>
      <c r="L295" t="s">
        <v>225</v>
      </c>
      <c r="M295" t="s">
        <v>1870</v>
      </c>
      <c r="N295" t="s">
        <v>154</v>
      </c>
      <c r="O295" t="s">
        <v>1873</v>
      </c>
      <c r="Q295" t="str">
        <f t="shared" si="8"/>
        <v>DANIEL B BRUNTON SCHOOL</v>
      </c>
      <c r="V295">
        <v>44579.528900462959</v>
      </c>
      <c r="W295">
        <v>35245</v>
      </c>
      <c r="X295" t="s">
        <v>1628</v>
      </c>
      <c r="Y295" t="s">
        <v>70</v>
      </c>
      <c r="Z295" t="s">
        <v>739</v>
      </c>
      <c r="AA295" t="s">
        <v>479</v>
      </c>
      <c r="AB295" t="b">
        <v>0</v>
      </c>
      <c r="AC295" t="s">
        <v>68</v>
      </c>
      <c r="AE295">
        <f t="shared" si="9"/>
        <v>35245</v>
      </c>
    </row>
    <row r="296" spans="1:31" x14ac:dyDescent="0.25">
      <c r="A296">
        <v>35157</v>
      </c>
      <c r="B296" t="s">
        <v>225</v>
      </c>
      <c r="C296" t="s">
        <v>65</v>
      </c>
      <c r="D296" t="s">
        <v>154</v>
      </c>
      <c r="E296" t="s">
        <v>487</v>
      </c>
      <c r="F296" t="b">
        <v>0</v>
      </c>
      <c r="G296" t="s">
        <v>68</v>
      </c>
      <c r="I296">
        <v>44544.391099537039</v>
      </c>
      <c r="L296" t="s">
        <v>1394</v>
      </c>
      <c r="M296" t="s">
        <v>1870</v>
      </c>
      <c r="N296" t="s">
        <v>767</v>
      </c>
      <c r="O296" t="s">
        <v>618</v>
      </c>
      <c r="Q296" t="str">
        <f t="shared" si="8"/>
        <v>DANIEL BUTLER SCHOOL</v>
      </c>
      <c r="V296">
        <v>44593.654780092591</v>
      </c>
      <c r="W296">
        <v>35246</v>
      </c>
      <c r="X296" t="s">
        <v>1147</v>
      </c>
      <c r="Y296" t="s">
        <v>65</v>
      </c>
      <c r="Z296" t="s">
        <v>677</v>
      </c>
      <c r="AA296" t="s">
        <v>484</v>
      </c>
      <c r="AB296" t="b">
        <v>0</v>
      </c>
      <c r="AC296" t="s">
        <v>105</v>
      </c>
      <c r="AE296">
        <f t="shared" si="9"/>
        <v>35246</v>
      </c>
    </row>
    <row r="297" spans="1:31" x14ac:dyDescent="0.25">
      <c r="A297">
        <v>35158</v>
      </c>
      <c r="B297" t="s">
        <v>1394</v>
      </c>
      <c r="C297" t="s">
        <v>65</v>
      </c>
      <c r="D297" t="s">
        <v>767</v>
      </c>
      <c r="E297" t="s">
        <v>66</v>
      </c>
      <c r="F297" t="b">
        <v>0</v>
      </c>
      <c r="G297" t="s">
        <v>68</v>
      </c>
      <c r="I297">
        <v>44572.400775462957</v>
      </c>
      <c r="L297" t="s">
        <v>230</v>
      </c>
      <c r="M297" t="s">
        <v>1870</v>
      </c>
      <c r="N297" t="s">
        <v>123</v>
      </c>
      <c r="O297" t="s">
        <v>1873</v>
      </c>
      <c r="Q297" t="str">
        <f t="shared" si="8"/>
        <v>DANIEL WEBSTER</v>
      </c>
      <c r="V297">
        <v>44575.559236111112</v>
      </c>
      <c r="W297">
        <v>35247</v>
      </c>
      <c r="X297" t="s">
        <v>1410</v>
      </c>
      <c r="Y297" t="s">
        <v>65</v>
      </c>
      <c r="Z297" t="s">
        <v>657</v>
      </c>
      <c r="AA297" t="s">
        <v>479</v>
      </c>
      <c r="AB297" t="b">
        <v>0</v>
      </c>
      <c r="AC297" t="s">
        <v>68</v>
      </c>
      <c r="AE297">
        <f t="shared" si="9"/>
        <v>35247</v>
      </c>
    </row>
    <row r="298" spans="1:31" x14ac:dyDescent="0.25">
      <c r="A298">
        <v>35159</v>
      </c>
      <c r="B298" t="s">
        <v>230</v>
      </c>
      <c r="C298" t="s">
        <v>65</v>
      </c>
      <c r="D298" t="s">
        <v>123</v>
      </c>
      <c r="E298" t="s">
        <v>480</v>
      </c>
      <c r="F298" t="b">
        <v>0</v>
      </c>
      <c r="G298" t="s">
        <v>68</v>
      </c>
      <c r="I298">
        <v>44579.441886574074</v>
      </c>
      <c r="L298" t="s">
        <v>1140</v>
      </c>
      <c r="M298" t="s">
        <v>1870</v>
      </c>
      <c r="N298" t="s">
        <v>663</v>
      </c>
      <c r="O298" t="s">
        <v>917</v>
      </c>
      <c r="Q298" t="str">
        <f t="shared" si="8"/>
        <v>DANTE ALIGHIERI</v>
      </c>
      <c r="V298">
        <v>0</v>
      </c>
      <c r="W298">
        <v>35248</v>
      </c>
      <c r="X298" t="s">
        <v>1807</v>
      </c>
      <c r="Y298" t="s">
        <v>70</v>
      </c>
      <c r="Z298" t="s">
        <v>993</v>
      </c>
      <c r="AA298" t="s">
        <v>479</v>
      </c>
      <c r="AB298" t="b">
        <v>0</v>
      </c>
      <c r="AC298" t="s">
        <v>85</v>
      </c>
      <c r="AE298">
        <f t="shared" si="9"/>
        <v>35248</v>
      </c>
    </row>
    <row r="299" spans="1:31" x14ac:dyDescent="0.25">
      <c r="A299">
        <v>35160</v>
      </c>
      <c r="B299" t="s">
        <v>1140</v>
      </c>
      <c r="C299" t="s">
        <v>65</v>
      </c>
      <c r="D299" t="s">
        <v>663</v>
      </c>
      <c r="E299" t="s">
        <v>66</v>
      </c>
      <c r="F299" t="b">
        <v>0</v>
      </c>
      <c r="G299" t="s">
        <v>68</v>
      </c>
      <c r="I299">
        <v>44623.42769675926</v>
      </c>
      <c r="L299" t="s">
        <v>1451</v>
      </c>
      <c r="M299" t="s">
        <v>1870</v>
      </c>
      <c r="N299" t="s">
        <v>582</v>
      </c>
      <c r="O299" t="s">
        <v>1879</v>
      </c>
      <c r="Q299" t="str">
        <f t="shared" si="8"/>
        <v>DARTMOUTH EARLY LEARNING CTR</v>
      </c>
      <c r="V299">
        <v>44595.569166666668</v>
      </c>
      <c r="W299">
        <v>35249</v>
      </c>
      <c r="X299" t="s">
        <v>1042</v>
      </c>
      <c r="Y299" t="s">
        <v>65</v>
      </c>
      <c r="Z299" t="s">
        <v>533</v>
      </c>
      <c r="AA299" t="s">
        <v>482</v>
      </c>
      <c r="AB299" t="b">
        <v>0</v>
      </c>
      <c r="AC299" t="s">
        <v>105</v>
      </c>
      <c r="AE299">
        <f t="shared" si="9"/>
        <v>35249</v>
      </c>
    </row>
    <row r="300" spans="1:31" x14ac:dyDescent="0.25">
      <c r="A300">
        <v>35161</v>
      </c>
      <c r="B300" t="s">
        <v>1451</v>
      </c>
      <c r="C300" t="s">
        <v>65</v>
      </c>
      <c r="D300" t="s">
        <v>582</v>
      </c>
      <c r="E300" t="s">
        <v>487</v>
      </c>
      <c r="F300" t="b">
        <v>0</v>
      </c>
      <c r="G300" t="s">
        <v>68</v>
      </c>
      <c r="I300">
        <v>44580.477060185192</v>
      </c>
      <c r="L300" t="s">
        <v>1795</v>
      </c>
      <c r="M300" t="s">
        <v>1872</v>
      </c>
      <c r="N300" t="s">
        <v>753</v>
      </c>
      <c r="O300" t="s">
        <v>1874</v>
      </c>
      <c r="Q300" t="str">
        <f t="shared" si="8"/>
        <v>DAVID A ELLIS</v>
      </c>
      <c r="V300">
        <v>44623.53534722222</v>
      </c>
      <c r="W300">
        <v>35250</v>
      </c>
      <c r="X300" t="s">
        <v>1179</v>
      </c>
      <c r="Y300" t="s">
        <v>65</v>
      </c>
      <c r="Z300" t="s">
        <v>735</v>
      </c>
      <c r="AA300" t="s">
        <v>486</v>
      </c>
      <c r="AB300" t="b">
        <v>0</v>
      </c>
      <c r="AC300" t="s">
        <v>68</v>
      </c>
      <c r="AE300">
        <f t="shared" si="9"/>
        <v>35250</v>
      </c>
    </row>
    <row r="301" spans="1:31" x14ac:dyDescent="0.25">
      <c r="A301">
        <v>35162</v>
      </c>
      <c r="B301" t="s">
        <v>1795</v>
      </c>
      <c r="C301" t="s">
        <v>70</v>
      </c>
      <c r="D301" t="s">
        <v>753</v>
      </c>
      <c r="E301" t="s">
        <v>487</v>
      </c>
      <c r="F301" t="b">
        <v>0</v>
      </c>
      <c r="G301" t="s">
        <v>85</v>
      </c>
      <c r="I301">
        <v>0</v>
      </c>
      <c r="L301" t="s">
        <v>1233</v>
      </c>
      <c r="M301" t="s">
        <v>1870</v>
      </c>
      <c r="N301" t="s">
        <v>735</v>
      </c>
      <c r="O301" t="s">
        <v>1879</v>
      </c>
      <c r="Q301" t="str">
        <f t="shared" si="8"/>
        <v>DAVIS HILL ELEMENTARY</v>
      </c>
      <c r="V301">
        <v>44624.449675925927</v>
      </c>
      <c r="W301">
        <v>35251</v>
      </c>
      <c r="X301" t="s">
        <v>1146</v>
      </c>
      <c r="Y301" t="s">
        <v>65</v>
      </c>
      <c r="Z301" t="s">
        <v>1058</v>
      </c>
      <c r="AA301" t="s">
        <v>484</v>
      </c>
      <c r="AB301" t="b">
        <v>0</v>
      </c>
      <c r="AC301" t="s">
        <v>68</v>
      </c>
      <c r="AE301">
        <f t="shared" si="9"/>
        <v>35251</v>
      </c>
    </row>
    <row r="302" spans="1:31" x14ac:dyDescent="0.25">
      <c r="A302">
        <v>35163</v>
      </c>
      <c r="B302" t="s">
        <v>1233</v>
      </c>
      <c r="C302" t="s">
        <v>65</v>
      </c>
      <c r="D302" t="s">
        <v>735</v>
      </c>
      <c r="E302" t="s">
        <v>66</v>
      </c>
      <c r="F302" t="b">
        <v>0</v>
      </c>
      <c r="G302" t="s">
        <v>68</v>
      </c>
      <c r="I302">
        <v>44545.570879629631</v>
      </c>
      <c r="L302" t="s">
        <v>1139</v>
      </c>
      <c r="M302" t="s">
        <v>1870</v>
      </c>
      <c r="N302" t="s">
        <v>1970</v>
      </c>
      <c r="O302" t="s">
        <v>1353</v>
      </c>
      <c r="Q302" t="str">
        <f t="shared" si="8"/>
        <v>DAVIS THAYER SCHOOL</v>
      </c>
      <c r="V302">
        <v>44581.451666666668</v>
      </c>
      <c r="W302">
        <v>35252</v>
      </c>
      <c r="X302" t="s">
        <v>208</v>
      </c>
      <c r="Y302" t="s">
        <v>65</v>
      </c>
      <c r="Z302" t="s">
        <v>209</v>
      </c>
      <c r="AA302" t="s">
        <v>66</v>
      </c>
      <c r="AB302" t="b">
        <v>0</v>
      </c>
      <c r="AC302" t="s">
        <v>68</v>
      </c>
      <c r="AE302">
        <f t="shared" si="9"/>
        <v>35252</v>
      </c>
    </row>
    <row r="303" spans="1:31" x14ac:dyDescent="0.25">
      <c r="A303">
        <v>35164</v>
      </c>
      <c r="B303" t="s">
        <v>1139</v>
      </c>
      <c r="C303" t="s">
        <v>65</v>
      </c>
      <c r="D303" t="s">
        <v>629</v>
      </c>
      <c r="E303" t="s">
        <v>66</v>
      </c>
      <c r="F303" t="b">
        <v>0</v>
      </c>
      <c r="G303" t="s">
        <v>68</v>
      </c>
      <c r="I303">
        <v>44607.368854166663</v>
      </c>
      <c r="L303" t="s">
        <v>1794</v>
      </c>
      <c r="M303" t="s">
        <v>1870</v>
      </c>
      <c r="N303" t="s">
        <v>604</v>
      </c>
      <c r="O303" t="s">
        <v>1892</v>
      </c>
      <c r="Q303" t="str">
        <f t="shared" si="8"/>
        <v>DAWSON ELEMENTARY</v>
      </c>
      <c r="V303">
        <v>44546.510324074072</v>
      </c>
      <c r="W303">
        <v>35253</v>
      </c>
      <c r="X303" t="s">
        <v>1806</v>
      </c>
      <c r="Y303" t="s">
        <v>65</v>
      </c>
      <c r="Z303" t="s">
        <v>568</v>
      </c>
      <c r="AA303" t="s">
        <v>480</v>
      </c>
      <c r="AB303" t="b">
        <v>0</v>
      </c>
      <c r="AC303" t="s">
        <v>68</v>
      </c>
      <c r="AE303">
        <f t="shared" si="9"/>
        <v>35253</v>
      </c>
    </row>
    <row r="304" spans="1:31" x14ac:dyDescent="0.25">
      <c r="A304">
        <v>35165</v>
      </c>
      <c r="B304" t="s">
        <v>1794</v>
      </c>
      <c r="C304" t="s">
        <v>65</v>
      </c>
      <c r="D304" t="s">
        <v>480</v>
      </c>
      <c r="E304" t="s">
        <v>66</v>
      </c>
      <c r="F304" t="b">
        <v>0</v>
      </c>
      <c r="G304" t="s">
        <v>68</v>
      </c>
      <c r="I304">
        <v>44539.456342592603</v>
      </c>
      <c r="L304" t="s">
        <v>930</v>
      </c>
      <c r="M304" t="s">
        <v>1870</v>
      </c>
      <c r="N304" t="s">
        <v>1970</v>
      </c>
      <c r="O304" t="s">
        <v>1353</v>
      </c>
      <c r="Q304" t="str">
        <f t="shared" si="8"/>
        <v>DAY SPRING CHRISTIAN ACADEMY</v>
      </c>
      <c r="V304">
        <v>44461.513159722221</v>
      </c>
      <c r="W304">
        <v>35254</v>
      </c>
      <c r="X304" t="s">
        <v>1524</v>
      </c>
      <c r="Y304" t="s">
        <v>65</v>
      </c>
      <c r="Z304" t="s">
        <v>809</v>
      </c>
      <c r="AA304" t="s">
        <v>484</v>
      </c>
      <c r="AB304" t="b">
        <v>0</v>
      </c>
      <c r="AC304" t="s">
        <v>68</v>
      </c>
      <c r="AE304">
        <f t="shared" si="9"/>
        <v>35254</v>
      </c>
    </row>
    <row r="305" spans="1:31" x14ac:dyDescent="0.25">
      <c r="A305">
        <v>35166</v>
      </c>
      <c r="B305" t="s">
        <v>930</v>
      </c>
      <c r="C305" t="s">
        <v>65</v>
      </c>
      <c r="D305" t="s">
        <v>629</v>
      </c>
      <c r="E305" t="s">
        <v>66</v>
      </c>
      <c r="F305" t="b">
        <v>0</v>
      </c>
      <c r="G305" t="s">
        <v>68</v>
      </c>
      <c r="I305">
        <v>44512.580995370372</v>
      </c>
      <c r="L305" t="s">
        <v>1138</v>
      </c>
      <c r="M305" t="s">
        <v>1872</v>
      </c>
      <c r="N305" t="s">
        <v>751</v>
      </c>
      <c r="O305" t="s">
        <v>1874</v>
      </c>
      <c r="Q305" t="str">
        <f t="shared" si="8"/>
        <v>DEAN S LUCE</v>
      </c>
      <c r="V305">
        <v>44579.520185185182</v>
      </c>
      <c r="W305">
        <v>35255</v>
      </c>
      <c r="X305" t="s">
        <v>1321</v>
      </c>
      <c r="Y305" t="s">
        <v>65</v>
      </c>
      <c r="Z305" t="s">
        <v>487</v>
      </c>
      <c r="AA305" t="s">
        <v>487</v>
      </c>
      <c r="AB305" t="b">
        <v>0</v>
      </c>
      <c r="AC305" t="s">
        <v>68</v>
      </c>
      <c r="AE305">
        <f t="shared" si="9"/>
        <v>35255</v>
      </c>
    </row>
    <row r="306" spans="1:31" x14ac:dyDescent="0.25">
      <c r="A306">
        <v>35167</v>
      </c>
      <c r="B306" t="s">
        <v>1138</v>
      </c>
      <c r="C306" t="s">
        <v>70</v>
      </c>
      <c r="D306" t="s">
        <v>751</v>
      </c>
      <c r="E306" t="s">
        <v>66</v>
      </c>
      <c r="F306" t="b">
        <v>0</v>
      </c>
      <c r="G306" t="s">
        <v>68</v>
      </c>
      <c r="I306">
        <v>44496.625115740739</v>
      </c>
      <c r="L306" t="s">
        <v>1793</v>
      </c>
      <c r="M306" t="s">
        <v>1870</v>
      </c>
      <c r="N306" t="s">
        <v>1110</v>
      </c>
      <c r="O306" t="s">
        <v>1892</v>
      </c>
      <c r="Q306" t="str">
        <f t="shared" si="8"/>
        <v>DEDHAM COUNTRY DAY</v>
      </c>
      <c r="V306">
        <v>0</v>
      </c>
      <c r="W306">
        <v>35256</v>
      </c>
      <c r="X306" t="s">
        <v>1805</v>
      </c>
      <c r="Y306" t="s">
        <v>70</v>
      </c>
      <c r="Z306" t="s">
        <v>523</v>
      </c>
      <c r="AA306" t="s">
        <v>482</v>
      </c>
      <c r="AB306" t="b">
        <v>0</v>
      </c>
      <c r="AC306" t="s">
        <v>85</v>
      </c>
      <c r="AE306">
        <f t="shared" si="9"/>
        <v>35256</v>
      </c>
    </row>
    <row r="307" spans="1:31" x14ac:dyDescent="0.25">
      <c r="A307">
        <v>35168</v>
      </c>
      <c r="B307" t="s">
        <v>1793</v>
      </c>
      <c r="C307" t="s">
        <v>65</v>
      </c>
      <c r="D307" t="s">
        <v>1110</v>
      </c>
      <c r="E307" t="s">
        <v>66</v>
      </c>
      <c r="F307" t="b">
        <v>0</v>
      </c>
      <c r="G307" t="s">
        <v>68</v>
      </c>
      <c r="I307">
        <v>44610.597418981481</v>
      </c>
      <c r="L307" t="s">
        <v>1791</v>
      </c>
      <c r="M307" t="s">
        <v>1872</v>
      </c>
      <c r="N307" t="s">
        <v>1792</v>
      </c>
      <c r="O307" t="s">
        <v>1892</v>
      </c>
      <c r="Q307" t="str">
        <f t="shared" si="8"/>
        <v>DEERFIELD ELEMENTARY</v>
      </c>
      <c r="V307">
        <v>44539.568090277768</v>
      </c>
      <c r="W307">
        <v>35259</v>
      </c>
      <c r="X307" t="s">
        <v>1121</v>
      </c>
      <c r="Y307" t="s">
        <v>65</v>
      </c>
      <c r="Z307" t="s">
        <v>884</v>
      </c>
      <c r="AA307" t="s">
        <v>477</v>
      </c>
      <c r="AB307" t="b">
        <v>0</v>
      </c>
      <c r="AC307" t="s">
        <v>68</v>
      </c>
      <c r="AE307">
        <f t="shared" si="9"/>
        <v>35259</v>
      </c>
    </row>
    <row r="308" spans="1:31" x14ac:dyDescent="0.25">
      <c r="A308">
        <v>35169</v>
      </c>
      <c r="B308" t="s">
        <v>1791</v>
      </c>
      <c r="C308" t="s">
        <v>70</v>
      </c>
      <c r="D308" t="s">
        <v>1792</v>
      </c>
      <c r="E308" t="s">
        <v>479</v>
      </c>
      <c r="F308" t="b">
        <v>0</v>
      </c>
      <c r="G308" t="s">
        <v>68</v>
      </c>
      <c r="I308">
        <v>44580.449976851851</v>
      </c>
      <c r="L308" t="s">
        <v>1137</v>
      </c>
      <c r="M308" t="s">
        <v>1870</v>
      </c>
      <c r="N308" t="s">
        <v>2067</v>
      </c>
      <c r="O308" t="s">
        <v>604</v>
      </c>
      <c r="Q308" t="str">
        <f t="shared" si="8"/>
        <v>DEERFIELD SCHOOL</v>
      </c>
      <c r="V308">
        <v>44564.548761574071</v>
      </c>
      <c r="W308">
        <v>35260</v>
      </c>
      <c r="X308" t="s">
        <v>916</v>
      </c>
      <c r="Y308" t="s">
        <v>70</v>
      </c>
      <c r="Z308" t="s">
        <v>917</v>
      </c>
      <c r="AA308" t="s">
        <v>485</v>
      </c>
      <c r="AB308" t="b">
        <v>0</v>
      </c>
      <c r="AC308" t="s">
        <v>105</v>
      </c>
      <c r="AE308">
        <f t="shared" si="9"/>
        <v>35260</v>
      </c>
    </row>
    <row r="309" spans="1:31" x14ac:dyDescent="0.25">
      <c r="A309">
        <v>35170</v>
      </c>
      <c r="B309" t="s">
        <v>1137</v>
      </c>
      <c r="C309" t="s">
        <v>65</v>
      </c>
      <c r="D309" t="s">
        <v>754</v>
      </c>
      <c r="E309" t="s">
        <v>479</v>
      </c>
      <c r="F309" t="b">
        <v>0</v>
      </c>
      <c r="G309" t="s">
        <v>85</v>
      </c>
      <c r="I309">
        <v>0</v>
      </c>
      <c r="L309" t="s">
        <v>1790</v>
      </c>
      <c r="M309" t="s">
        <v>1870</v>
      </c>
      <c r="N309" t="s">
        <v>809</v>
      </c>
      <c r="O309" t="s">
        <v>1892</v>
      </c>
      <c r="Q309" t="str">
        <f t="shared" si="8"/>
        <v>DELANEY SCHOOL</v>
      </c>
      <c r="V309">
        <v>44503.703796296293</v>
      </c>
      <c r="W309">
        <v>35261</v>
      </c>
      <c r="X309" t="s">
        <v>1509</v>
      </c>
      <c r="Y309" t="s">
        <v>65</v>
      </c>
      <c r="Z309" t="s">
        <v>803</v>
      </c>
      <c r="AA309" t="s">
        <v>487</v>
      </c>
      <c r="AB309" t="b">
        <v>0</v>
      </c>
      <c r="AC309" t="s">
        <v>68</v>
      </c>
      <c r="AE309">
        <f t="shared" si="9"/>
        <v>35261</v>
      </c>
    </row>
    <row r="310" spans="1:31" x14ac:dyDescent="0.25">
      <c r="A310">
        <v>35171</v>
      </c>
      <c r="B310" t="s">
        <v>1790</v>
      </c>
      <c r="C310" t="s">
        <v>65</v>
      </c>
      <c r="D310" t="s">
        <v>1787</v>
      </c>
      <c r="E310" t="s">
        <v>66</v>
      </c>
      <c r="F310" t="b">
        <v>0</v>
      </c>
      <c r="G310" t="s">
        <v>85</v>
      </c>
      <c r="I310">
        <v>0</v>
      </c>
      <c r="L310" t="s">
        <v>1496</v>
      </c>
      <c r="M310" t="s">
        <v>1872</v>
      </c>
      <c r="N310" t="s">
        <v>819</v>
      </c>
      <c r="O310" t="s">
        <v>1892</v>
      </c>
      <c r="Q310" t="str">
        <f t="shared" si="8"/>
        <v>DELPHI ACADEMY</v>
      </c>
      <c r="V310">
        <v>44487.451493055552</v>
      </c>
      <c r="W310">
        <v>35262</v>
      </c>
      <c r="X310" t="s">
        <v>1427</v>
      </c>
      <c r="Y310" t="s">
        <v>65</v>
      </c>
      <c r="Z310" t="s">
        <v>566</v>
      </c>
      <c r="AA310" t="s">
        <v>487</v>
      </c>
      <c r="AB310" t="b">
        <v>0</v>
      </c>
      <c r="AC310" t="s">
        <v>105</v>
      </c>
      <c r="AE310">
        <f t="shared" si="9"/>
        <v>35262</v>
      </c>
    </row>
    <row r="311" spans="1:31" x14ac:dyDescent="0.25">
      <c r="A311">
        <v>35172</v>
      </c>
      <c r="B311" t="s">
        <v>1496</v>
      </c>
      <c r="C311" t="s">
        <v>70</v>
      </c>
      <c r="D311" t="s">
        <v>819</v>
      </c>
      <c r="E311" t="s">
        <v>66</v>
      </c>
      <c r="F311" t="b">
        <v>0</v>
      </c>
      <c r="G311" t="s">
        <v>68</v>
      </c>
      <c r="I311">
        <v>44575.651944444442</v>
      </c>
      <c r="L311" t="s">
        <v>1198</v>
      </c>
      <c r="M311" t="s">
        <v>1872</v>
      </c>
      <c r="N311" t="s">
        <v>1058</v>
      </c>
      <c r="O311" t="s">
        <v>1892</v>
      </c>
      <c r="Q311" t="str">
        <f t="shared" si="8"/>
        <v>DENNETT ELEMENTARY</v>
      </c>
      <c r="V311">
        <v>44580.527303240742</v>
      </c>
      <c r="W311">
        <v>35263</v>
      </c>
      <c r="X311" t="s">
        <v>1398</v>
      </c>
      <c r="Y311" t="s">
        <v>65</v>
      </c>
      <c r="Z311" t="s">
        <v>657</v>
      </c>
      <c r="AA311" t="s">
        <v>479</v>
      </c>
      <c r="AB311" t="b">
        <v>0</v>
      </c>
      <c r="AC311" t="s">
        <v>68</v>
      </c>
      <c r="AE311">
        <f t="shared" si="9"/>
        <v>35263</v>
      </c>
    </row>
    <row r="312" spans="1:31" x14ac:dyDescent="0.25">
      <c r="A312">
        <v>35173</v>
      </c>
      <c r="B312" t="s">
        <v>1198</v>
      </c>
      <c r="C312" t="s">
        <v>70</v>
      </c>
      <c r="D312" t="s">
        <v>680</v>
      </c>
      <c r="E312" t="s">
        <v>66</v>
      </c>
      <c r="F312" t="b">
        <v>0</v>
      </c>
      <c r="G312" t="s">
        <v>85</v>
      </c>
      <c r="I312">
        <v>0</v>
      </c>
      <c r="L312" t="s">
        <v>1472</v>
      </c>
      <c r="M312" t="s">
        <v>1870</v>
      </c>
      <c r="N312" t="s">
        <v>720</v>
      </c>
      <c r="O312" t="s">
        <v>917</v>
      </c>
      <c r="Q312" t="str">
        <f t="shared" si="8"/>
        <v>DENNIS HALEY</v>
      </c>
      <c r="V312">
        <v>44544.59883101852</v>
      </c>
      <c r="W312">
        <v>35264</v>
      </c>
      <c r="X312" t="s">
        <v>1384</v>
      </c>
      <c r="Y312" t="s">
        <v>65</v>
      </c>
      <c r="Z312" t="s">
        <v>569</v>
      </c>
      <c r="AA312" t="s">
        <v>480</v>
      </c>
      <c r="AB312" t="b">
        <v>0</v>
      </c>
      <c r="AC312" t="s">
        <v>68</v>
      </c>
      <c r="AE312">
        <f t="shared" si="9"/>
        <v>35264</v>
      </c>
    </row>
    <row r="313" spans="1:31" x14ac:dyDescent="0.25">
      <c r="A313">
        <v>35174</v>
      </c>
      <c r="B313" t="s">
        <v>1472</v>
      </c>
      <c r="C313" t="s">
        <v>65</v>
      </c>
      <c r="D313" t="s">
        <v>720</v>
      </c>
      <c r="E313" t="s">
        <v>487</v>
      </c>
      <c r="F313" t="b">
        <v>0</v>
      </c>
      <c r="G313" t="s">
        <v>85</v>
      </c>
      <c r="I313">
        <v>0</v>
      </c>
      <c r="L313" t="s">
        <v>1341</v>
      </c>
      <c r="M313" t="s">
        <v>1870</v>
      </c>
      <c r="N313" t="s">
        <v>732</v>
      </c>
      <c r="O313" t="s">
        <v>1879</v>
      </c>
      <c r="Q313" t="str">
        <f t="shared" si="8"/>
        <v>DERBY ACADEMY</v>
      </c>
      <c r="V313">
        <v>44579.67931712963</v>
      </c>
      <c r="W313">
        <v>35265</v>
      </c>
      <c r="X313" t="s">
        <v>1685</v>
      </c>
      <c r="Y313" t="s">
        <v>65</v>
      </c>
      <c r="Z313" t="s">
        <v>1110</v>
      </c>
      <c r="AA313" t="s">
        <v>484</v>
      </c>
      <c r="AB313" t="b">
        <v>0</v>
      </c>
      <c r="AC313" t="s">
        <v>68</v>
      </c>
      <c r="AE313">
        <f t="shared" si="9"/>
        <v>35265</v>
      </c>
    </row>
    <row r="314" spans="1:31" x14ac:dyDescent="0.25">
      <c r="A314">
        <v>35175</v>
      </c>
      <c r="B314" t="s">
        <v>1341</v>
      </c>
      <c r="C314" t="s">
        <v>65</v>
      </c>
      <c r="D314" t="s">
        <v>1342</v>
      </c>
      <c r="E314" t="s">
        <v>475</v>
      </c>
      <c r="F314" t="b">
        <v>0</v>
      </c>
      <c r="G314" t="s">
        <v>68</v>
      </c>
      <c r="I314">
        <v>44601.547500000001</v>
      </c>
      <c r="L314" t="s">
        <v>1362</v>
      </c>
      <c r="M314" t="s">
        <v>1872</v>
      </c>
      <c r="N314" t="s">
        <v>626</v>
      </c>
      <c r="O314" t="s">
        <v>917</v>
      </c>
      <c r="Q314" t="str">
        <f t="shared" si="8"/>
        <v>DeValles Memorial Family Service Center</v>
      </c>
      <c r="V314">
        <v>44568.634386574071</v>
      </c>
      <c r="W314">
        <v>35266</v>
      </c>
      <c r="X314" t="s">
        <v>1048</v>
      </c>
      <c r="Y314" t="s">
        <v>65</v>
      </c>
      <c r="Z314" t="s">
        <v>669</v>
      </c>
      <c r="AA314" t="s">
        <v>484</v>
      </c>
      <c r="AB314" t="b">
        <v>0</v>
      </c>
      <c r="AC314" t="s">
        <v>68</v>
      </c>
      <c r="AE314">
        <f t="shared" si="9"/>
        <v>35266</v>
      </c>
    </row>
    <row r="315" spans="1:31" x14ac:dyDescent="0.25">
      <c r="A315">
        <v>35176</v>
      </c>
      <c r="B315" t="s">
        <v>1362</v>
      </c>
      <c r="C315" t="s">
        <v>70</v>
      </c>
      <c r="D315" t="s">
        <v>1085</v>
      </c>
      <c r="E315" t="s">
        <v>66</v>
      </c>
      <c r="F315" t="b">
        <v>0</v>
      </c>
      <c r="G315" t="s">
        <v>68</v>
      </c>
      <c r="I315">
        <v>44603.565833333327</v>
      </c>
      <c r="L315" t="s">
        <v>2313</v>
      </c>
      <c r="M315" t="s">
        <v>1872</v>
      </c>
      <c r="N315" t="s">
        <v>685</v>
      </c>
      <c r="O315" t="s">
        <v>1874</v>
      </c>
      <c r="Q315" t="str">
        <f t="shared" si="8"/>
        <v>DEVENS SCHOOL</v>
      </c>
      <c r="V315">
        <v>44523.471354166657</v>
      </c>
      <c r="W315">
        <v>35267</v>
      </c>
      <c r="X315" t="s">
        <v>887</v>
      </c>
      <c r="Y315" t="s">
        <v>65</v>
      </c>
      <c r="Z315" t="s">
        <v>573</v>
      </c>
      <c r="AA315" t="s">
        <v>477</v>
      </c>
      <c r="AB315" t="b">
        <v>0</v>
      </c>
      <c r="AC315" t="s">
        <v>68</v>
      </c>
      <c r="AE315">
        <f t="shared" si="9"/>
        <v>35267</v>
      </c>
    </row>
    <row r="316" spans="1:31" x14ac:dyDescent="0.25">
      <c r="A316">
        <v>35177</v>
      </c>
      <c r="B316" t="s">
        <v>2181</v>
      </c>
      <c r="C316" t="s">
        <v>70</v>
      </c>
      <c r="D316" t="s">
        <v>685</v>
      </c>
      <c r="E316" t="s">
        <v>479</v>
      </c>
      <c r="F316" t="b">
        <v>0</v>
      </c>
      <c r="G316" t="s">
        <v>105</v>
      </c>
      <c r="I316">
        <v>44594.591967592591</v>
      </c>
      <c r="L316" t="s">
        <v>231</v>
      </c>
      <c r="M316" t="s">
        <v>1870</v>
      </c>
      <c r="N316" t="s">
        <v>186</v>
      </c>
      <c r="O316" t="s">
        <v>1873</v>
      </c>
      <c r="Q316" t="str">
        <f t="shared" si="8"/>
        <v>Devereux School</v>
      </c>
      <c r="V316">
        <v>44565.581967592603</v>
      </c>
      <c r="W316">
        <v>35268</v>
      </c>
      <c r="X316" t="s">
        <v>171</v>
      </c>
      <c r="Y316" t="s">
        <v>65</v>
      </c>
      <c r="Z316" t="s">
        <v>89</v>
      </c>
      <c r="AA316" t="s">
        <v>66</v>
      </c>
      <c r="AB316" t="b">
        <v>0</v>
      </c>
      <c r="AC316" t="s">
        <v>105</v>
      </c>
      <c r="AE316">
        <f t="shared" si="9"/>
        <v>35268</v>
      </c>
    </row>
    <row r="317" spans="1:31" x14ac:dyDescent="0.25">
      <c r="A317">
        <v>35178</v>
      </c>
      <c r="B317" t="s">
        <v>231</v>
      </c>
      <c r="C317" t="s">
        <v>65</v>
      </c>
      <c r="D317" t="s">
        <v>186</v>
      </c>
      <c r="E317" t="s">
        <v>66</v>
      </c>
      <c r="F317" t="b">
        <v>0</v>
      </c>
      <c r="G317" t="s">
        <v>68</v>
      </c>
      <c r="I317">
        <v>44552.535763888889</v>
      </c>
      <c r="L317" t="s">
        <v>1997</v>
      </c>
      <c r="M317" t="s">
        <v>1872</v>
      </c>
      <c r="N317" t="s">
        <v>661</v>
      </c>
      <c r="O317" t="s">
        <v>594</v>
      </c>
      <c r="Q317" t="str">
        <f t="shared" si="8"/>
        <v>DEXTER SCHOOL</v>
      </c>
      <c r="V317">
        <v>44584.708020833343</v>
      </c>
      <c r="W317">
        <v>35271</v>
      </c>
      <c r="X317" t="s">
        <v>214</v>
      </c>
      <c r="Y317" t="s">
        <v>65</v>
      </c>
      <c r="Z317" t="s">
        <v>100</v>
      </c>
      <c r="AA317" t="s">
        <v>66</v>
      </c>
      <c r="AB317" t="b">
        <v>0</v>
      </c>
      <c r="AC317" t="s">
        <v>68</v>
      </c>
      <c r="AE317">
        <f t="shared" si="9"/>
        <v>35271</v>
      </c>
    </row>
    <row r="318" spans="1:31" x14ac:dyDescent="0.25">
      <c r="A318">
        <v>35179</v>
      </c>
      <c r="B318" t="s">
        <v>1784</v>
      </c>
      <c r="C318" t="s">
        <v>70</v>
      </c>
      <c r="D318" t="s">
        <v>993</v>
      </c>
      <c r="E318" t="s">
        <v>479</v>
      </c>
      <c r="F318" t="b">
        <v>0</v>
      </c>
      <c r="G318" t="s">
        <v>68</v>
      </c>
      <c r="I318">
        <v>44579.546168981477</v>
      </c>
      <c r="L318" t="s">
        <v>1789</v>
      </c>
      <c r="M318" t="s">
        <v>1872</v>
      </c>
      <c r="N318" t="s">
        <v>245</v>
      </c>
      <c r="O318" t="s">
        <v>1892</v>
      </c>
      <c r="Q318" t="str">
        <f t="shared" si="8"/>
        <v>DIGHTON ELEMENTARY</v>
      </c>
      <c r="V318">
        <v>44580.598541666674</v>
      </c>
      <c r="W318">
        <v>35273</v>
      </c>
      <c r="X318" t="s">
        <v>215</v>
      </c>
      <c r="Y318" t="s">
        <v>65</v>
      </c>
      <c r="Z318" t="s">
        <v>216</v>
      </c>
      <c r="AA318" t="s">
        <v>66</v>
      </c>
      <c r="AB318" t="b">
        <v>0</v>
      </c>
      <c r="AC318" t="s">
        <v>68</v>
      </c>
      <c r="AE318">
        <f t="shared" si="9"/>
        <v>35273</v>
      </c>
    </row>
    <row r="319" spans="1:31" x14ac:dyDescent="0.25">
      <c r="A319">
        <v>35180</v>
      </c>
      <c r="B319" t="s">
        <v>1789</v>
      </c>
      <c r="C319" t="s">
        <v>70</v>
      </c>
      <c r="D319" t="s">
        <v>245</v>
      </c>
      <c r="E319" t="s">
        <v>477</v>
      </c>
      <c r="F319" t="b">
        <v>0</v>
      </c>
      <c r="G319" t="s">
        <v>68</v>
      </c>
      <c r="I319">
        <v>44608.348437499997</v>
      </c>
      <c r="L319" t="s">
        <v>1019</v>
      </c>
      <c r="M319" t="s">
        <v>1870</v>
      </c>
      <c r="N319" t="s">
        <v>576</v>
      </c>
      <c r="O319" t="s">
        <v>1874</v>
      </c>
      <c r="Q319" t="str">
        <f t="shared" si="8"/>
        <v>DOLBEARE SCHOOL</v>
      </c>
      <c r="V319">
        <v>44581.536724537043</v>
      </c>
      <c r="W319">
        <v>35274</v>
      </c>
      <c r="X319" t="s">
        <v>1028</v>
      </c>
      <c r="Y319" t="s">
        <v>168</v>
      </c>
      <c r="Z319" t="s">
        <v>603</v>
      </c>
      <c r="AA319" t="s">
        <v>484</v>
      </c>
      <c r="AB319" t="b">
        <v>0</v>
      </c>
      <c r="AC319" t="s">
        <v>68</v>
      </c>
      <c r="AE319">
        <f t="shared" si="9"/>
        <v>35274</v>
      </c>
    </row>
    <row r="320" spans="1:31" x14ac:dyDescent="0.25">
      <c r="A320">
        <v>35181</v>
      </c>
      <c r="B320" t="s">
        <v>1019</v>
      </c>
      <c r="C320" t="s">
        <v>65</v>
      </c>
      <c r="D320" t="s">
        <v>576</v>
      </c>
      <c r="E320" t="s">
        <v>485</v>
      </c>
      <c r="F320" t="b">
        <v>0</v>
      </c>
      <c r="G320" t="s">
        <v>68</v>
      </c>
      <c r="I320">
        <v>44610.438599537039</v>
      </c>
      <c r="L320" t="s">
        <v>232</v>
      </c>
      <c r="M320" t="s">
        <v>1870</v>
      </c>
      <c r="N320" t="s">
        <v>233</v>
      </c>
      <c r="O320" t="s">
        <v>1873</v>
      </c>
      <c r="Q320" t="str">
        <f t="shared" si="8"/>
        <v>DONALD MCKAY</v>
      </c>
      <c r="V320">
        <v>44460.626527777778</v>
      </c>
      <c r="W320">
        <v>35276</v>
      </c>
      <c r="X320" t="s">
        <v>1144</v>
      </c>
      <c r="Y320" t="s">
        <v>65</v>
      </c>
      <c r="Z320" t="s">
        <v>571</v>
      </c>
      <c r="AA320" t="s">
        <v>476</v>
      </c>
      <c r="AB320" t="b">
        <v>0</v>
      </c>
      <c r="AC320" t="s">
        <v>68</v>
      </c>
      <c r="AE320">
        <f t="shared" si="9"/>
        <v>35276</v>
      </c>
    </row>
    <row r="321" spans="1:31" x14ac:dyDescent="0.25">
      <c r="A321">
        <v>35182</v>
      </c>
      <c r="B321" t="s">
        <v>232</v>
      </c>
      <c r="C321" t="s">
        <v>65</v>
      </c>
      <c r="D321" t="s">
        <v>233</v>
      </c>
      <c r="E321" t="s">
        <v>479</v>
      </c>
      <c r="F321" t="b">
        <v>0</v>
      </c>
      <c r="G321" t="s">
        <v>68</v>
      </c>
      <c r="I321">
        <v>44572.528657407413</v>
      </c>
      <c r="L321" t="s">
        <v>1225</v>
      </c>
      <c r="M321" t="s">
        <v>1870</v>
      </c>
      <c r="N321" t="s">
        <v>582</v>
      </c>
      <c r="O321" t="s">
        <v>1879</v>
      </c>
      <c r="Q321" t="str">
        <f t="shared" si="8"/>
        <v>DONALD P TIMONY GRAMMAR SCHOOL</v>
      </c>
      <c r="V321">
        <v>44609.378460648149</v>
      </c>
      <c r="W321">
        <v>35277</v>
      </c>
      <c r="X321" t="s">
        <v>1332</v>
      </c>
      <c r="Y321" t="s">
        <v>65</v>
      </c>
      <c r="Z321" t="s">
        <v>959</v>
      </c>
      <c r="AA321" t="s">
        <v>485</v>
      </c>
      <c r="AB321" t="b">
        <v>0</v>
      </c>
      <c r="AC321" t="s">
        <v>68</v>
      </c>
      <c r="AE321">
        <f t="shared" si="9"/>
        <v>35277</v>
      </c>
    </row>
    <row r="322" spans="1:31" x14ac:dyDescent="0.25">
      <c r="A322">
        <v>35183</v>
      </c>
      <c r="B322" t="s">
        <v>1225</v>
      </c>
      <c r="C322" t="s">
        <v>65</v>
      </c>
      <c r="D322" t="s">
        <v>582</v>
      </c>
      <c r="E322" t="s">
        <v>479</v>
      </c>
      <c r="F322" t="b">
        <v>0</v>
      </c>
      <c r="G322" t="s">
        <v>68</v>
      </c>
      <c r="I322">
        <v>44579.47923611111</v>
      </c>
      <c r="L322" t="s">
        <v>996</v>
      </c>
      <c r="M322" t="s">
        <v>1870</v>
      </c>
      <c r="N322" t="s">
        <v>672</v>
      </c>
      <c r="O322" t="s">
        <v>594</v>
      </c>
      <c r="Q322" t="str">
        <f t="shared" ref="Q322:Q385" si="10">VLOOKUP(L323,$B$1:$H$1426,1,FALSE)</f>
        <v>DOUGLAS MACARTHUR ELEMENTARY</v>
      </c>
      <c r="V322">
        <v>44624.334143518521</v>
      </c>
      <c r="W322">
        <v>35278</v>
      </c>
      <c r="X322" t="s">
        <v>1279</v>
      </c>
      <c r="Y322" t="s">
        <v>65</v>
      </c>
      <c r="Z322" t="s">
        <v>1280</v>
      </c>
      <c r="AA322" t="s">
        <v>476</v>
      </c>
      <c r="AB322" t="b">
        <v>0</v>
      </c>
      <c r="AC322" t="s">
        <v>68</v>
      </c>
      <c r="AE322">
        <f t="shared" si="9"/>
        <v>35278</v>
      </c>
    </row>
    <row r="323" spans="1:31" x14ac:dyDescent="0.25">
      <c r="A323">
        <v>35186</v>
      </c>
      <c r="B323" t="s">
        <v>996</v>
      </c>
      <c r="C323" t="s">
        <v>65</v>
      </c>
      <c r="D323" t="s">
        <v>997</v>
      </c>
      <c r="E323" t="s">
        <v>479</v>
      </c>
      <c r="F323" t="b">
        <v>0</v>
      </c>
      <c r="G323" t="s">
        <v>68</v>
      </c>
      <c r="I323">
        <v>44572.603784722232</v>
      </c>
      <c r="L323" t="s">
        <v>234</v>
      </c>
      <c r="M323" t="s">
        <v>1870</v>
      </c>
      <c r="N323" t="s">
        <v>135</v>
      </c>
      <c r="O323" t="s">
        <v>1873</v>
      </c>
      <c r="Q323" t="str">
        <f t="shared" si="10"/>
        <v>DOUGLAS PRIMARY</v>
      </c>
      <c r="V323">
        <v>44491.399293981478</v>
      </c>
      <c r="W323">
        <v>35280</v>
      </c>
      <c r="X323" t="s">
        <v>223</v>
      </c>
      <c r="Y323" t="s">
        <v>65</v>
      </c>
      <c r="Z323" t="s">
        <v>224</v>
      </c>
      <c r="AA323" t="s">
        <v>66</v>
      </c>
      <c r="AB323" t="b">
        <v>0</v>
      </c>
      <c r="AC323" t="s">
        <v>105</v>
      </c>
      <c r="AE323">
        <f t="shared" ref="AE323:AE386" si="11">VLOOKUP(W323,$A$1:$I$1426,1,FALSE)</f>
        <v>35280</v>
      </c>
    </row>
    <row r="324" spans="1:31" x14ac:dyDescent="0.25">
      <c r="A324">
        <v>35188</v>
      </c>
      <c r="B324" t="s">
        <v>234</v>
      </c>
      <c r="C324" t="s">
        <v>65</v>
      </c>
      <c r="D324" t="s">
        <v>135</v>
      </c>
      <c r="E324" t="s">
        <v>481</v>
      </c>
      <c r="F324" t="b">
        <v>0</v>
      </c>
      <c r="G324" t="s">
        <v>68</v>
      </c>
      <c r="I324">
        <v>44504.547731481478</v>
      </c>
      <c r="L324" t="s">
        <v>975</v>
      </c>
      <c r="M324" t="s">
        <v>1870</v>
      </c>
      <c r="N324" t="s">
        <v>578</v>
      </c>
      <c r="O324" t="s">
        <v>1353</v>
      </c>
      <c r="Q324" t="str">
        <f t="shared" si="10"/>
        <v>DOUGLAS WAYBRIGHT ELEMENTARY</v>
      </c>
      <c r="V324">
        <v>44624.451782407406</v>
      </c>
      <c r="W324">
        <v>35281</v>
      </c>
      <c r="X324" t="s">
        <v>1507</v>
      </c>
      <c r="Y324" t="s">
        <v>65</v>
      </c>
      <c r="Z324" t="s">
        <v>1058</v>
      </c>
      <c r="AA324" t="s">
        <v>484</v>
      </c>
      <c r="AB324" t="b">
        <v>0</v>
      </c>
      <c r="AC324" t="s">
        <v>68</v>
      </c>
      <c r="AE324">
        <f t="shared" si="11"/>
        <v>35281</v>
      </c>
    </row>
    <row r="325" spans="1:31" x14ac:dyDescent="0.25">
      <c r="A325">
        <v>35189</v>
      </c>
      <c r="B325" t="s">
        <v>975</v>
      </c>
      <c r="C325" t="s">
        <v>65</v>
      </c>
      <c r="D325" t="s">
        <v>578</v>
      </c>
      <c r="E325" t="s">
        <v>485</v>
      </c>
      <c r="F325" t="b">
        <v>0</v>
      </c>
      <c r="G325" t="s">
        <v>105</v>
      </c>
      <c r="I325">
        <v>44490.559942129628</v>
      </c>
      <c r="L325" t="s">
        <v>1788</v>
      </c>
      <c r="M325" t="s">
        <v>1870</v>
      </c>
      <c r="N325" t="s">
        <v>741</v>
      </c>
      <c r="O325" t="s">
        <v>594</v>
      </c>
      <c r="Q325" t="str">
        <f t="shared" si="10"/>
        <v>DOWNEY SCHOOL</v>
      </c>
      <c r="V325">
        <v>44624.583194444444</v>
      </c>
      <c r="W325">
        <v>35282</v>
      </c>
      <c r="X325" t="s">
        <v>1351</v>
      </c>
      <c r="Y325" t="s">
        <v>65</v>
      </c>
      <c r="Z325" t="s">
        <v>582</v>
      </c>
      <c r="AA325" t="s">
        <v>486</v>
      </c>
      <c r="AB325" t="b">
        <v>0</v>
      </c>
      <c r="AC325" t="s">
        <v>68</v>
      </c>
      <c r="AE325">
        <f t="shared" si="11"/>
        <v>35282</v>
      </c>
    </row>
    <row r="326" spans="1:31" x14ac:dyDescent="0.25">
      <c r="A326">
        <v>35191</v>
      </c>
      <c r="B326" t="s">
        <v>1788</v>
      </c>
      <c r="C326" t="s">
        <v>65</v>
      </c>
      <c r="D326" t="s">
        <v>741</v>
      </c>
      <c r="E326" t="s">
        <v>475</v>
      </c>
      <c r="F326" t="b">
        <v>0</v>
      </c>
      <c r="G326" t="s">
        <v>68</v>
      </c>
      <c r="I326">
        <v>44621.517233796287</v>
      </c>
      <c r="L326" t="s">
        <v>1332</v>
      </c>
      <c r="M326" t="s">
        <v>1870</v>
      </c>
      <c r="N326" t="s">
        <v>809</v>
      </c>
      <c r="O326" t="s">
        <v>1892</v>
      </c>
      <c r="Q326" t="str">
        <f t="shared" si="10"/>
        <v>DOWNEY SCHOOL</v>
      </c>
      <c r="V326">
        <v>44476.654606481483</v>
      </c>
      <c r="W326">
        <v>35283</v>
      </c>
      <c r="X326" t="s">
        <v>932</v>
      </c>
      <c r="Y326" t="s">
        <v>65</v>
      </c>
      <c r="Z326" t="s">
        <v>743</v>
      </c>
      <c r="AA326" t="s">
        <v>485</v>
      </c>
      <c r="AB326" t="b">
        <v>0</v>
      </c>
      <c r="AC326" t="s">
        <v>68</v>
      </c>
      <c r="AE326">
        <f t="shared" si="11"/>
        <v>35283</v>
      </c>
    </row>
    <row r="327" spans="1:31" x14ac:dyDescent="0.25">
      <c r="A327">
        <v>35192</v>
      </c>
      <c r="B327" t="s">
        <v>1332</v>
      </c>
      <c r="C327" t="s">
        <v>65</v>
      </c>
      <c r="D327" t="s">
        <v>959</v>
      </c>
      <c r="E327" t="s">
        <v>486</v>
      </c>
      <c r="F327" t="b">
        <v>0</v>
      </c>
      <c r="G327" t="s">
        <v>68</v>
      </c>
      <c r="I327">
        <v>44603.490567129629</v>
      </c>
      <c r="L327" t="s">
        <v>1332</v>
      </c>
      <c r="M327" t="s">
        <v>1870</v>
      </c>
      <c r="N327" t="s">
        <v>959</v>
      </c>
      <c r="O327" t="s">
        <v>917</v>
      </c>
      <c r="Q327" t="str">
        <f t="shared" si="10"/>
        <v>DR ELMER BAGNALL</v>
      </c>
      <c r="V327">
        <v>44582.601087962961</v>
      </c>
      <c r="W327">
        <v>35285</v>
      </c>
      <c r="X327" t="s">
        <v>225</v>
      </c>
      <c r="Y327" t="s">
        <v>65</v>
      </c>
      <c r="Z327" t="s">
        <v>154</v>
      </c>
      <c r="AA327" t="s">
        <v>66</v>
      </c>
      <c r="AB327" t="b">
        <v>0</v>
      </c>
      <c r="AC327" t="s">
        <v>68</v>
      </c>
      <c r="AE327">
        <f t="shared" si="11"/>
        <v>35285</v>
      </c>
    </row>
    <row r="328" spans="1:31" x14ac:dyDescent="0.25">
      <c r="A328">
        <v>35194</v>
      </c>
      <c r="B328" t="s">
        <v>1332</v>
      </c>
      <c r="C328" t="s">
        <v>65</v>
      </c>
      <c r="D328" t="s">
        <v>1787</v>
      </c>
      <c r="E328" t="s">
        <v>66</v>
      </c>
      <c r="F328" t="b">
        <v>0</v>
      </c>
      <c r="G328" t="s">
        <v>68</v>
      </c>
      <c r="I328">
        <v>44515.6250462963</v>
      </c>
      <c r="L328" t="s">
        <v>998</v>
      </c>
      <c r="M328" t="s">
        <v>1870</v>
      </c>
      <c r="N328" t="s">
        <v>614</v>
      </c>
      <c r="O328" t="s">
        <v>594</v>
      </c>
      <c r="Q328" t="str">
        <f t="shared" si="10"/>
        <v>DR FRANKLIN PERKINS SCHOOL</v>
      </c>
      <c r="V328">
        <v>44610.578379629631</v>
      </c>
      <c r="W328">
        <v>35286</v>
      </c>
      <c r="X328" t="s">
        <v>924</v>
      </c>
      <c r="Y328" t="s">
        <v>65</v>
      </c>
      <c r="Z328" t="s">
        <v>624</v>
      </c>
      <c r="AA328" t="s">
        <v>482</v>
      </c>
      <c r="AB328" t="b">
        <v>0</v>
      </c>
      <c r="AC328" t="s">
        <v>68</v>
      </c>
      <c r="AE328">
        <f t="shared" si="11"/>
        <v>35286</v>
      </c>
    </row>
    <row r="329" spans="1:31" x14ac:dyDescent="0.25">
      <c r="A329">
        <v>35195</v>
      </c>
      <c r="B329" t="s">
        <v>998</v>
      </c>
      <c r="C329" t="s">
        <v>65</v>
      </c>
      <c r="D329" t="s">
        <v>614</v>
      </c>
      <c r="E329" t="s">
        <v>485</v>
      </c>
      <c r="F329" t="b">
        <v>0</v>
      </c>
      <c r="G329" t="s">
        <v>68</v>
      </c>
      <c r="I329">
        <v>44607.393125000002</v>
      </c>
      <c r="L329" t="s">
        <v>1786</v>
      </c>
      <c r="M329" t="s">
        <v>1883</v>
      </c>
      <c r="N329" t="s">
        <v>643</v>
      </c>
      <c r="O329" t="s">
        <v>1353</v>
      </c>
      <c r="Q329" t="str">
        <f t="shared" si="10"/>
        <v>DR FREDERICK N SWEETSIR</v>
      </c>
      <c r="V329">
        <v>44589.451342592591</v>
      </c>
      <c r="W329">
        <v>35287</v>
      </c>
      <c r="X329" t="s">
        <v>1459</v>
      </c>
      <c r="Y329" t="s">
        <v>65</v>
      </c>
      <c r="Z329" t="s">
        <v>117</v>
      </c>
      <c r="AA329" t="s">
        <v>486</v>
      </c>
      <c r="AB329" t="b">
        <v>0</v>
      </c>
      <c r="AC329" t="s">
        <v>68</v>
      </c>
      <c r="AE329">
        <f t="shared" si="11"/>
        <v>35287</v>
      </c>
    </row>
    <row r="330" spans="1:31" x14ac:dyDescent="0.25">
      <c r="A330">
        <v>35196</v>
      </c>
      <c r="B330" t="s">
        <v>1786</v>
      </c>
      <c r="C330" t="s">
        <v>127</v>
      </c>
      <c r="D330" t="s">
        <v>643</v>
      </c>
      <c r="E330" t="s">
        <v>476</v>
      </c>
      <c r="F330" t="b">
        <v>0</v>
      </c>
      <c r="G330" t="s">
        <v>68</v>
      </c>
      <c r="I330">
        <v>44620.615520833337</v>
      </c>
      <c r="L330" t="s">
        <v>1136</v>
      </c>
      <c r="M330" t="s">
        <v>1870</v>
      </c>
      <c r="N330" t="s">
        <v>671</v>
      </c>
      <c r="O330" t="s">
        <v>594</v>
      </c>
      <c r="Q330" t="str">
        <f t="shared" si="10"/>
        <v>DR GERTRUDE BAILEY</v>
      </c>
      <c r="V330">
        <v>44544.387418981481</v>
      </c>
      <c r="W330">
        <v>35288</v>
      </c>
      <c r="X330" t="s">
        <v>156</v>
      </c>
      <c r="Y330" t="s">
        <v>65</v>
      </c>
      <c r="Z330" t="s">
        <v>157</v>
      </c>
      <c r="AA330" t="s">
        <v>66</v>
      </c>
      <c r="AB330" t="b">
        <v>0</v>
      </c>
      <c r="AC330" t="s">
        <v>68</v>
      </c>
      <c r="AE330">
        <f t="shared" si="11"/>
        <v>35288</v>
      </c>
    </row>
    <row r="331" spans="1:31" x14ac:dyDescent="0.25">
      <c r="A331">
        <v>35197</v>
      </c>
      <c r="B331" t="s">
        <v>1136</v>
      </c>
      <c r="C331" t="s">
        <v>65</v>
      </c>
      <c r="D331" t="s">
        <v>671</v>
      </c>
      <c r="E331" t="s">
        <v>66</v>
      </c>
      <c r="F331" t="b">
        <v>0</v>
      </c>
      <c r="G331" t="s">
        <v>68</v>
      </c>
      <c r="I331">
        <v>44508.571111111109</v>
      </c>
      <c r="L331" t="s">
        <v>235</v>
      </c>
      <c r="M331" t="s">
        <v>1870</v>
      </c>
      <c r="N331" t="s">
        <v>82</v>
      </c>
      <c r="O331" t="s">
        <v>1873</v>
      </c>
      <c r="Q331" t="str">
        <f t="shared" si="10"/>
        <v>DR JOHN C PAGE ELEMENTARY</v>
      </c>
      <c r="V331">
        <v>44569.589780092603</v>
      </c>
      <c r="W331">
        <v>35289</v>
      </c>
      <c r="X331" t="s">
        <v>1394</v>
      </c>
      <c r="Y331" t="s">
        <v>65</v>
      </c>
      <c r="Z331" t="s">
        <v>767</v>
      </c>
      <c r="AA331" t="s">
        <v>481</v>
      </c>
      <c r="AB331" t="b">
        <v>0</v>
      </c>
      <c r="AC331" t="s">
        <v>68</v>
      </c>
      <c r="AE331">
        <f t="shared" si="11"/>
        <v>35289</v>
      </c>
    </row>
    <row r="332" spans="1:31" x14ac:dyDescent="0.25">
      <c r="A332">
        <v>35198</v>
      </c>
      <c r="B332" t="s">
        <v>235</v>
      </c>
      <c r="C332" t="s">
        <v>65</v>
      </c>
      <c r="D332" t="s">
        <v>82</v>
      </c>
      <c r="E332" t="s">
        <v>477</v>
      </c>
      <c r="F332" t="b">
        <v>0</v>
      </c>
      <c r="G332" t="s">
        <v>68</v>
      </c>
      <c r="I332">
        <v>44530.576145833344</v>
      </c>
      <c r="L332" t="s">
        <v>929</v>
      </c>
      <c r="M332" t="s">
        <v>1870</v>
      </c>
      <c r="N332" t="s">
        <v>796</v>
      </c>
      <c r="O332" t="s">
        <v>594</v>
      </c>
      <c r="Q332" t="str">
        <f t="shared" si="10"/>
        <v>DR W ARNONE SCHOOL</v>
      </c>
      <c r="V332">
        <v>44489.436342592591</v>
      </c>
      <c r="W332">
        <v>35290</v>
      </c>
      <c r="X332" t="s">
        <v>1140</v>
      </c>
      <c r="Y332" t="s">
        <v>65</v>
      </c>
      <c r="Z332" t="s">
        <v>663</v>
      </c>
      <c r="AA332" t="s">
        <v>485</v>
      </c>
      <c r="AB332" t="b">
        <v>0</v>
      </c>
      <c r="AC332" t="s">
        <v>105</v>
      </c>
      <c r="AE332">
        <f t="shared" si="11"/>
        <v>35290</v>
      </c>
    </row>
    <row r="333" spans="1:31" x14ac:dyDescent="0.25">
      <c r="A333">
        <v>35199</v>
      </c>
      <c r="B333" t="s">
        <v>929</v>
      </c>
      <c r="C333" t="s">
        <v>65</v>
      </c>
      <c r="D333" t="s">
        <v>796</v>
      </c>
      <c r="E333" t="s">
        <v>487</v>
      </c>
      <c r="F333" t="b">
        <v>0</v>
      </c>
      <c r="G333" t="s">
        <v>68</v>
      </c>
      <c r="I333">
        <v>44529.615428240737</v>
      </c>
      <c r="L333" t="s">
        <v>1785</v>
      </c>
      <c r="M333" t="s">
        <v>1870</v>
      </c>
      <c r="N333" t="s">
        <v>959</v>
      </c>
      <c r="O333" t="s">
        <v>917</v>
      </c>
      <c r="Q333" t="str">
        <f t="shared" si="10"/>
        <v>DR WILLIAM HENDERSON SCHOOL</v>
      </c>
      <c r="V333">
        <v>44572.490486111114</v>
      </c>
      <c r="W333">
        <v>35291</v>
      </c>
      <c r="X333" t="s">
        <v>864</v>
      </c>
      <c r="Y333" t="s">
        <v>168</v>
      </c>
      <c r="Z333" t="s">
        <v>596</v>
      </c>
      <c r="AA333" t="s">
        <v>477</v>
      </c>
      <c r="AB333" t="b">
        <v>0</v>
      </c>
      <c r="AC333" t="s">
        <v>68</v>
      </c>
      <c r="AE333">
        <f t="shared" si="11"/>
        <v>35291</v>
      </c>
    </row>
    <row r="334" spans="1:31" x14ac:dyDescent="0.25">
      <c r="A334">
        <v>35200</v>
      </c>
      <c r="B334" t="s">
        <v>1785</v>
      </c>
      <c r="C334" t="s">
        <v>65</v>
      </c>
      <c r="D334" t="s">
        <v>959</v>
      </c>
      <c r="E334" t="s">
        <v>485</v>
      </c>
      <c r="F334" t="b">
        <v>0</v>
      </c>
      <c r="G334" t="s">
        <v>105</v>
      </c>
      <c r="I334">
        <v>44599.599328703713</v>
      </c>
      <c r="L334" t="s">
        <v>1231</v>
      </c>
      <c r="M334" t="s">
        <v>1870</v>
      </c>
      <c r="N334" t="s">
        <v>577</v>
      </c>
      <c r="O334" t="s">
        <v>1879</v>
      </c>
      <c r="Q334" t="str">
        <f t="shared" si="10"/>
        <v>Dr. Janice Adie Day School</v>
      </c>
      <c r="V334">
        <v>44580.60633101852</v>
      </c>
      <c r="W334">
        <v>35292</v>
      </c>
      <c r="X334" t="s">
        <v>1256</v>
      </c>
      <c r="Y334" t="s">
        <v>65</v>
      </c>
      <c r="Z334" t="s">
        <v>582</v>
      </c>
      <c r="AA334" t="s">
        <v>486</v>
      </c>
      <c r="AB334" t="b">
        <v>0</v>
      </c>
      <c r="AC334" t="s">
        <v>68</v>
      </c>
      <c r="AE334">
        <f t="shared" si="11"/>
        <v>35292</v>
      </c>
    </row>
    <row r="335" spans="1:31" x14ac:dyDescent="0.25">
      <c r="A335">
        <v>35201</v>
      </c>
      <c r="B335" t="s">
        <v>1231</v>
      </c>
      <c r="C335" t="s">
        <v>65</v>
      </c>
      <c r="D335" t="s">
        <v>577</v>
      </c>
      <c r="E335" t="s">
        <v>487</v>
      </c>
      <c r="F335" t="b">
        <v>0</v>
      </c>
      <c r="G335" t="s">
        <v>68</v>
      </c>
      <c r="I335">
        <v>44544.39471064815</v>
      </c>
      <c r="L335" t="s">
        <v>1928</v>
      </c>
      <c r="M335" t="s">
        <v>1870</v>
      </c>
      <c r="N335" t="s">
        <v>166</v>
      </c>
      <c r="O335" t="s">
        <v>1873</v>
      </c>
      <c r="Q335" t="str">
        <f t="shared" si="10"/>
        <v xml:space="preserve">Dr. Samuel C. Eveleth </v>
      </c>
      <c r="V335">
        <v>44608.450682870367</v>
      </c>
      <c r="W335">
        <v>35293</v>
      </c>
      <c r="X335" t="s">
        <v>326</v>
      </c>
      <c r="Y335" t="s">
        <v>65</v>
      </c>
      <c r="Z335" t="s">
        <v>959</v>
      </c>
      <c r="AA335" t="s">
        <v>485</v>
      </c>
      <c r="AB335" t="b">
        <v>0</v>
      </c>
      <c r="AC335" t="s">
        <v>68</v>
      </c>
      <c r="AE335">
        <f t="shared" si="11"/>
        <v>35293</v>
      </c>
    </row>
    <row r="336" spans="1:31" x14ac:dyDescent="0.25">
      <c r="A336">
        <v>35202</v>
      </c>
      <c r="B336" t="s">
        <v>238</v>
      </c>
      <c r="C336" t="s">
        <v>65</v>
      </c>
      <c r="D336" t="s">
        <v>239</v>
      </c>
      <c r="E336" t="s">
        <v>487</v>
      </c>
      <c r="F336" t="b">
        <v>0</v>
      </c>
      <c r="G336" t="s">
        <v>68</v>
      </c>
      <c r="I336">
        <v>44497.38071759259</v>
      </c>
      <c r="L336" t="s">
        <v>1998</v>
      </c>
      <c r="M336" t="s">
        <v>1870</v>
      </c>
      <c r="N336" t="s">
        <v>661</v>
      </c>
      <c r="O336" t="s">
        <v>594</v>
      </c>
      <c r="Q336" t="str">
        <f t="shared" si="10"/>
        <v>DRYDEN MEMORIAL SCHOOL</v>
      </c>
      <c r="V336">
        <v>0</v>
      </c>
      <c r="W336">
        <v>35294</v>
      </c>
      <c r="X336" t="s">
        <v>1593</v>
      </c>
      <c r="Y336" t="s">
        <v>65</v>
      </c>
      <c r="Z336" t="s">
        <v>877</v>
      </c>
      <c r="AA336" t="s">
        <v>487</v>
      </c>
      <c r="AB336" t="b">
        <v>0</v>
      </c>
      <c r="AC336" t="s">
        <v>85</v>
      </c>
      <c r="AE336">
        <f t="shared" si="11"/>
        <v>35294</v>
      </c>
    </row>
    <row r="337" spans="1:31" x14ac:dyDescent="0.25">
      <c r="A337">
        <v>35204</v>
      </c>
      <c r="B337" t="s">
        <v>1783</v>
      </c>
      <c r="C337" t="s">
        <v>65</v>
      </c>
      <c r="D337" t="s">
        <v>993</v>
      </c>
      <c r="E337" t="s">
        <v>486</v>
      </c>
      <c r="F337" t="b">
        <v>0</v>
      </c>
      <c r="G337" t="s">
        <v>85</v>
      </c>
      <c r="I337">
        <v>0</v>
      </c>
      <c r="L337" t="s">
        <v>1393</v>
      </c>
      <c r="M337" t="s">
        <v>1870</v>
      </c>
      <c r="N337" t="s">
        <v>767</v>
      </c>
      <c r="O337" t="s">
        <v>618</v>
      </c>
      <c r="Q337" t="str">
        <f t="shared" si="10"/>
        <v>DUDLEY ST NEIGHBORHOOD CHARTER SCHOOL</v>
      </c>
      <c r="V337">
        <v>44623.409861111111</v>
      </c>
      <c r="W337">
        <v>35295</v>
      </c>
      <c r="X337" t="s">
        <v>1233</v>
      </c>
      <c r="Y337" t="s">
        <v>65</v>
      </c>
      <c r="Z337" t="s">
        <v>735</v>
      </c>
      <c r="AA337" t="s">
        <v>486</v>
      </c>
      <c r="AB337" t="b">
        <v>0</v>
      </c>
      <c r="AC337" t="s">
        <v>68</v>
      </c>
      <c r="AE337">
        <f t="shared" si="11"/>
        <v>35295</v>
      </c>
    </row>
    <row r="338" spans="1:31" x14ac:dyDescent="0.25">
      <c r="A338">
        <v>35205</v>
      </c>
      <c r="B338" t="s">
        <v>1393</v>
      </c>
      <c r="C338" t="s">
        <v>65</v>
      </c>
      <c r="D338" t="s">
        <v>767</v>
      </c>
      <c r="E338" t="s">
        <v>481</v>
      </c>
      <c r="F338" t="b">
        <v>0</v>
      </c>
      <c r="G338" t="s">
        <v>105</v>
      </c>
      <c r="I338">
        <v>44565.549108796287</v>
      </c>
      <c r="L338" t="s">
        <v>1270</v>
      </c>
      <c r="M338" t="s">
        <v>1921</v>
      </c>
      <c r="N338" t="s">
        <v>735</v>
      </c>
      <c r="O338" t="s">
        <v>1879</v>
      </c>
      <c r="Q338" t="str">
        <f t="shared" si="10"/>
        <v>DUTILE ELEMENTARY</v>
      </c>
      <c r="V338">
        <v>44634.577708333331</v>
      </c>
      <c r="W338">
        <v>35296</v>
      </c>
      <c r="X338" t="s">
        <v>1470</v>
      </c>
      <c r="Y338" t="s">
        <v>65</v>
      </c>
      <c r="Z338" t="s">
        <v>959</v>
      </c>
      <c r="AA338" t="s">
        <v>485</v>
      </c>
      <c r="AB338" t="b">
        <v>0</v>
      </c>
      <c r="AC338" t="s">
        <v>105</v>
      </c>
      <c r="AE338">
        <f t="shared" si="11"/>
        <v>35296</v>
      </c>
    </row>
    <row r="339" spans="1:31" x14ac:dyDescent="0.25">
      <c r="A339">
        <v>35206</v>
      </c>
      <c r="B339" t="s">
        <v>1270</v>
      </c>
      <c r="C339" t="s">
        <v>168</v>
      </c>
      <c r="D339" t="s">
        <v>735</v>
      </c>
      <c r="E339" t="s">
        <v>487</v>
      </c>
      <c r="F339" t="b">
        <v>0</v>
      </c>
      <c r="G339" t="s">
        <v>68</v>
      </c>
      <c r="I339">
        <v>44543.406689814823</v>
      </c>
      <c r="L339" t="s">
        <v>236</v>
      </c>
      <c r="M339" t="s">
        <v>1870</v>
      </c>
      <c r="N339" t="s">
        <v>237</v>
      </c>
      <c r="O339" t="s">
        <v>1873</v>
      </c>
      <c r="Q339" t="str">
        <f t="shared" si="10"/>
        <v>E ETHEL LITTLE SCHOOL</v>
      </c>
      <c r="V339">
        <v>44489.371481481481</v>
      </c>
      <c r="W339">
        <v>35297</v>
      </c>
      <c r="X339" t="s">
        <v>1033</v>
      </c>
      <c r="Y339" t="s">
        <v>65</v>
      </c>
      <c r="Z339" t="s">
        <v>723</v>
      </c>
      <c r="AA339" t="s">
        <v>484</v>
      </c>
      <c r="AB339" t="b">
        <v>0</v>
      </c>
      <c r="AC339" t="s">
        <v>105</v>
      </c>
      <c r="AE339">
        <f t="shared" si="11"/>
        <v>35297</v>
      </c>
    </row>
    <row r="340" spans="1:31" x14ac:dyDescent="0.25">
      <c r="A340">
        <v>35207</v>
      </c>
      <c r="B340" t="s">
        <v>236</v>
      </c>
      <c r="C340" t="s">
        <v>65</v>
      </c>
      <c r="D340" t="s">
        <v>237</v>
      </c>
      <c r="E340" t="s">
        <v>486</v>
      </c>
      <c r="F340" t="b">
        <v>0</v>
      </c>
      <c r="G340" t="s">
        <v>85</v>
      </c>
      <c r="I340">
        <v>0</v>
      </c>
      <c r="L340" t="s">
        <v>240</v>
      </c>
      <c r="M340" t="s">
        <v>1870</v>
      </c>
      <c r="N340" t="s">
        <v>318</v>
      </c>
      <c r="O340" t="s">
        <v>1873</v>
      </c>
      <c r="Q340" t="str">
        <f t="shared" si="10"/>
        <v>E G CAMPBELL PERFORMING ARTS MAGNET</v>
      </c>
      <c r="V340">
        <v>0</v>
      </c>
      <c r="W340">
        <v>35298</v>
      </c>
      <c r="X340" t="s">
        <v>1794</v>
      </c>
      <c r="Y340" t="s">
        <v>65</v>
      </c>
      <c r="Z340" t="s">
        <v>480</v>
      </c>
      <c r="AA340" t="s">
        <v>484</v>
      </c>
      <c r="AB340" t="b">
        <v>0</v>
      </c>
      <c r="AC340" t="s">
        <v>85</v>
      </c>
      <c r="AE340">
        <f t="shared" si="11"/>
        <v>35298</v>
      </c>
    </row>
    <row r="341" spans="1:31" x14ac:dyDescent="0.25">
      <c r="A341">
        <v>35209</v>
      </c>
      <c r="B341" t="s">
        <v>240</v>
      </c>
      <c r="C341" t="s">
        <v>65</v>
      </c>
      <c r="D341" t="s">
        <v>241</v>
      </c>
      <c r="E341" t="s">
        <v>484</v>
      </c>
      <c r="F341" t="b">
        <v>0</v>
      </c>
      <c r="G341" t="s">
        <v>68</v>
      </c>
      <c r="I341">
        <v>44581.444548611107</v>
      </c>
      <c r="L341" t="s">
        <v>1782</v>
      </c>
      <c r="M341" t="s">
        <v>1870</v>
      </c>
      <c r="N341" t="s">
        <v>685</v>
      </c>
      <c r="O341" t="s">
        <v>1874</v>
      </c>
      <c r="Q341" t="str">
        <f t="shared" si="10"/>
        <v>E J HARRINGTON</v>
      </c>
      <c r="V341">
        <v>0</v>
      </c>
      <c r="W341">
        <v>35299</v>
      </c>
      <c r="X341" t="s">
        <v>1795</v>
      </c>
      <c r="Y341" t="s">
        <v>70</v>
      </c>
      <c r="Z341" t="s">
        <v>753</v>
      </c>
      <c r="AA341" t="s">
        <v>477</v>
      </c>
      <c r="AB341" t="b">
        <v>0</v>
      </c>
      <c r="AC341" t="s">
        <v>85</v>
      </c>
      <c r="AE341">
        <f t="shared" si="11"/>
        <v>35299</v>
      </c>
    </row>
    <row r="342" spans="1:31" x14ac:dyDescent="0.25">
      <c r="A342">
        <v>35210</v>
      </c>
      <c r="B342" t="s">
        <v>1782</v>
      </c>
      <c r="C342" t="s">
        <v>65</v>
      </c>
      <c r="D342" t="s">
        <v>685</v>
      </c>
      <c r="E342" t="s">
        <v>486</v>
      </c>
      <c r="F342" t="b">
        <v>0</v>
      </c>
      <c r="G342" t="s">
        <v>105</v>
      </c>
      <c r="I342">
        <v>44592.684560185182</v>
      </c>
      <c r="L342" t="s">
        <v>1379</v>
      </c>
      <c r="M342" t="s">
        <v>1870</v>
      </c>
      <c r="N342" t="s">
        <v>657</v>
      </c>
      <c r="O342" t="s">
        <v>594</v>
      </c>
      <c r="Q342" t="str">
        <f t="shared" si="10"/>
        <v>E R HATHAWAY SCHOOL</v>
      </c>
      <c r="V342">
        <v>44573.603148148148</v>
      </c>
      <c r="W342">
        <v>35301</v>
      </c>
      <c r="X342" t="s">
        <v>1138</v>
      </c>
      <c r="Y342" t="s">
        <v>70</v>
      </c>
      <c r="Z342" t="s">
        <v>751</v>
      </c>
      <c r="AA342" t="s">
        <v>477</v>
      </c>
      <c r="AB342" t="b">
        <v>0</v>
      </c>
      <c r="AC342" t="s">
        <v>68</v>
      </c>
      <c r="AE342">
        <f t="shared" si="11"/>
        <v>35301</v>
      </c>
    </row>
    <row r="343" spans="1:31" x14ac:dyDescent="0.25">
      <c r="A343">
        <v>35211</v>
      </c>
      <c r="B343" t="s">
        <v>1379</v>
      </c>
      <c r="C343" t="s">
        <v>65</v>
      </c>
      <c r="D343" t="s">
        <v>657</v>
      </c>
      <c r="E343" t="s">
        <v>486</v>
      </c>
      <c r="F343" t="b">
        <v>0</v>
      </c>
      <c r="G343" t="s">
        <v>68</v>
      </c>
      <c r="I343">
        <v>44623.447766203702</v>
      </c>
      <c r="L343" t="s">
        <v>1405</v>
      </c>
      <c r="M343" t="s">
        <v>1870</v>
      </c>
      <c r="N343" t="s">
        <v>685</v>
      </c>
      <c r="O343" t="s">
        <v>1874</v>
      </c>
      <c r="Q343" t="str">
        <f t="shared" si="10"/>
        <v>EAMES WAY SCHOOL</v>
      </c>
      <c r="V343">
        <v>44578.938159722216</v>
      </c>
      <c r="W343">
        <v>35302</v>
      </c>
      <c r="X343" t="s">
        <v>1793</v>
      </c>
      <c r="Y343" t="s">
        <v>65</v>
      </c>
      <c r="Z343" t="s">
        <v>1110</v>
      </c>
      <c r="AA343" t="s">
        <v>484</v>
      </c>
      <c r="AB343" t="b">
        <v>0</v>
      </c>
      <c r="AC343" t="s">
        <v>68</v>
      </c>
      <c r="AE343">
        <f t="shared" si="11"/>
        <v>35302</v>
      </c>
    </row>
    <row r="344" spans="1:31" x14ac:dyDescent="0.25">
      <c r="A344">
        <v>35212</v>
      </c>
      <c r="B344" t="s">
        <v>1405</v>
      </c>
      <c r="C344" t="s">
        <v>65</v>
      </c>
      <c r="D344" t="s">
        <v>685</v>
      </c>
      <c r="E344" t="s">
        <v>477</v>
      </c>
      <c r="F344" t="b">
        <v>0</v>
      </c>
      <c r="G344" t="s">
        <v>68</v>
      </c>
      <c r="I344">
        <v>44462.653344907398</v>
      </c>
      <c r="L344" t="s">
        <v>1781</v>
      </c>
      <c r="M344" t="s">
        <v>1870</v>
      </c>
      <c r="N344" t="s">
        <v>663</v>
      </c>
      <c r="O344" t="s">
        <v>917</v>
      </c>
      <c r="Q344" t="str">
        <f t="shared" si="10"/>
        <v>EARLY CHILDHOOD CENTER</v>
      </c>
      <c r="V344">
        <v>0</v>
      </c>
      <c r="W344">
        <v>35303</v>
      </c>
      <c r="X344" t="s">
        <v>435</v>
      </c>
      <c r="Y344" t="s">
        <v>65</v>
      </c>
      <c r="Z344" t="s">
        <v>186</v>
      </c>
      <c r="AA344" t="s">
        <v>66</v>
      </c>
      <c r="AB344" t="b">
        <v>0</v>
      </c>
      <c r="AC344" t="s">
        <v>85</v>
      </c>
      <c r="AE344">
        <f t="shared" si="11"/>
        <v>35303</v>
      </c>
    </row>
    <row r="345" spans="1:31" x14ac:dyDescent="0.25">
      <c r="A345">
        <v>35213</v>
      </c>
      <c r="B345" t="s">
        <v>1781</v>
      </c>
      <c r="C345" t="s">
        <v>65</v>
      </c>
      <c r="D345" t="s">
        <v>1100</v>
      </c>
      <c r="E345" t="s">
        <v>66</v>
      </c>
      <c r="F345" t="b">
        <v>0</v>
      </c>
      <c r="G345" t="s">
        <v>68</v>
      </c>
      <c r="I345">
        <v>44623.434942129628</v>
      </c>
      <c r="L345" t="s">
        <v>1780</v>
      </c>
      <c r="M345" t="s">
        <v>1870</v>
      </c>
      <c r="N345" t="s">
        <v>657</v>
      </c>
      <c r="O345" t="s">
        <v>594</v>
      </c>
      <c r="Q345" t="str">
        <f t="shared" si="10"/>
        <v>Early Childhood Education Center</v>
      </c>
      <c r="V345">
        <v>44504.626574074071</v>
      </c>
      <c r="W345">
        <v>35304</v>
      </c>
      <c r="X345" t="s">
        <v>1791</v>
      </c>
      <c r="Y345" t="s">
        <v>70</v>
      </c>
      <c r="Z345" t="s">
        <v>1792</v>
      </c>
      <c r="AA345" t="s">
        <v>484</v>
      </c>
      <c r="AB345" t="b">
        <v>0</v>
      </c>
      <c r="AC345" t="s">
        <v>68</v>
      </c>
      <c r="AE345">
        <f t="shared" si="11"/>
        <v>35304</v>
      </c>
    </row>
    <row r="346" spans="1:31" x14ac:dyDescent="0.25">
      <c r="A346">
        <v>35214</v>
      </c>
      <c r="B346" t="s">
        <v>1780</v>
      </c>
      <c r="C346" t="s">
        <v>65</v>
      </c>
      <c r="D346" t="s">
        <v>657</v>
      </c>
      <c r="E346" t="s">
        <v>66</v>
      </c>
      <c r="F346" t="b">
        <v>0</v>
      </c>
      <c r="G346" t="s">
        <v>68</v>
      </c>
      <c r="I346">
        <v>44546.540358796286</v>
      </c>
      <c r="L346" t="s">
        <v>2072</v>
      </c>
      <c r="M346" t="s">
        <v>1870</v>
      </c>
      <c r="N346" t="s">
        <v>767</v>
      </c>
      <c r="O346" t="s">
        <v>618</v>
      </c>
      <c r="Q346" t="str">
        <f t="shared" si="10"/>
        <v>EARLY CHILDHOOD EDUCATION CTR</v>
      </c>
      <c r="V346">
        <v>44600.379050925927</v>
      </c>
      <c r="W346">
        <v>35305</v>
      </c>
      <c r="X346" t="s">
        <v>1496</v>
      </c>
      <c r="Y346" t="s">
        <v>70</v>
      </c>
      <c r="Z346" t="s">
        <v>819</v>
      </c>
      <c r="AA346" t="s">
        <v>484</v>
      </c>
      <c r="AB346" t="b">
        <v>0</v>
      </c>
      <c r="AC346" t="s">
        <v>68</v>
      </c>
      <c r="AE346">
        <f t="shared" si="11"/>
        <v>35305</v>
      </c>
    </row>
    <row r="347" spans="1:31" x14ac:dyDescent="0.25">
      <c r="A347">
        <v>35215</v>
      </c>
      <c r="B347" t="s">
        <v>1770</v>
      </c>
      <c r="C347" t="s">
        <v>65</v>
      </c>
      <c r="D347" t="s">
        <v>1240</v>
      </c>
      <c r="E347" t="s">
        <v>487</v>
      </c>
      <c r="F347" t="b">
        <v>0</v>
      </c>
      <c r="G347" t="s">
        <v>68</v>
      </c>
      <c r="I347">
        <v>44581.919953703713</v>
      </c>
      <c r="L347" t="s">
        <v>862</v>
      </c>
      <c r="M347" t="s">
        <v>1870</v>
      </c>
      <c r="N347" t="s">
        <v>1792</v>
      </c>
      <c r="O347" t="s">
        <v>1892</v>
      </c>
      <c r="Q347" t="str">
        <f t="shared" si="10"/>
        <v>EARLY LEARNING CENTER - WEST ZONE</v>
      </c>
      <c r="V347">
        <v>44489.683946759258</v>
      </c>
      <c r="W347">
        <v>35306</v>
      </c>
      <c r="X347" t="s">
        <v>1198</v>
      </c>
      <c r="Y347" t="s">
        <v>70</v>
      </c>
      <c r="Z347" t="s">
        <v>680</v>
      </c>
      <c r="AA347" t="s">
        <v>484</v>
      </c>
      <c r="AB347" t="b">
        <v>0</v>
      </c>
      <c r="AC347" t="s">
        <v>105</v>
      </c>
      <c r="AE347">
        <f t="shared" si="11"/>
        <v>35306</v>
      </c>
    </row>
    <row r="348" spans="1:31" x14ac:dyDescent="0.25">
      <c r="A348">
        <v>35216</v>
      </c>
      <c r="B348" t="s">
        <v>862</v>
      </c>
      <c r="C348" t="s">
        <v>65</v>
      </c>
      <c r="D348" t="s">
        <v>574</v>
      </c>
      <c r="E348" t="s">
        <v>487</v>
      </c>
      <c r="F348" t="b">
        <v>0</v>
      </c>
      <c r="G348" t="s">
        <v>68</v>
      </c>
      <c r="I348">
        <v>44583.459699074083</v>
      </c>
      <c r="L348" t="s">
        <v>1252</v>
      </c>
      <c r="M348" t="s">
        <v>1870</v>
      </c>
      <c r="N348" t="s">
        <v>1184</v>
      </c>
      <c r="O348" t="s">
        <v>1879</v>
      </c>
      <c r="Q348" t="str">
        <f t="shared" si="10"/>
        <v>EARNEST F UPHAM ELEMENTARY</v>
      </c>
      <c r="V348">
        <v>44571.514918981477</v>
      </c>
      <c r="W348">
        <v>35307</v>
      </c>
      <c r="X348" t="s">
        <v>1472</v>
      </c>
      <c r="Y348" t="s">
        <v>65</v>
      </c>
      <c r="Z348" t="s">
        <v>720</v>
      </c>
      <c r="AA348" t="s">
        <v>485</v>
      </c>
      <c r="AB348" t="b">
        <v>0</v>
      </c>
      <c r="AC348" t="s">
        <v>68</v>
      </c>
      <c r="AE348">
        <f t="shared" si="11"/>
        <v>35307</v>
      </c>
    </row>
    <row r="349" spans="1:31" x14ac:dyDescent="0.25">
      <c r="A349">
        <v>35217</v>
      </c>
      <c r="B349" t="s">
        <v>1252</v>
      </c>
      <c r="C349" t="s">
        <v>65</v>
      </c>
      <c r="D349" t="s">
        <v>1184</v>
      </c>
      <c r="E349" t="s">
        <v>477</v>
      </c>
      <c r="F349" t="b">
        <v>0</v>
      </c>
      <c r="G349" t="s">
        <v>68</v>
      </c>
      <c r="I349">
        <v>44498.42355324074</v>
      </c>
      <c r="L349" t="s">
        <v>1135</v>
      </c>
      <c r="M349" t="s">
        <v>1870</v>
      </c>
      <c r="N349" t="s">
        <v>1071</v>
      </c>
      <c r="O349" t="s">
        <v>1892</v>
      </c>
      <c r="Q349" t="str">
        <f t="shared" si="10"/>
        <v>East Boston Central Catholic</v>
      </c>
      <c r="V349">
        <v>44624.550208333327</v>
      </c>
      <c r="W349">
        <v>35308</v>
      </c>
      <c r="X349" t="s">
        <v>1341</v>
      </c>
      <c r="Y349" t="s">
        <v>65</v>
      </c>
      <c r="Z349" t="s">
        <v>1342</v>
      </c>
      <c r="AA349" t="s">
        <v>486</v>
      </c>
      <c r="AB349" t="b">
        <v>0</v>
      </c>
      <c r="AC349" t="s">
        <v>68</v>
      </c>
      <c r="AE349">
        <f t="shared" si="11"/>
        <v>35308</v>
      </c>
    </row>
    <row r="350" spans="1:31" x14ac:dyDescent="0.25">
      <c r="A350">
        <v>35218</v>
      </c>
      <c r="B350" t="s">
        <v>1135</v>
      </c>
      <c r="C350" t="s">
        <v>65</v>
      </c>
      <c r="D350" t="s">
        <v>1071</v>
      </c>
      <c r="E350" t="s">
        <v>475</v>
      </c>
      <c r="F350" t="b">
        <v>0</v>
      </c>
      <c r="G350" t="s">
        <v>68</v>
      </c>
      <c r="I350">
        <v>44575.495185185187</v>
      </c>
      <c r="L350" t="s">
        <v>1941</v>
      </c>
      <c r="M350" t="s">
        <v>1872</v>
      </c>
      <c r="N350" t="s">
        <v>582</v>
      </c>
      <c r="O350" t="s">
        <v>1879</v>
      </c>
      <c r="Q350" t="str">
        <f t="shared" si="10"/>
        <v>EAST BROOKFIELD ELEMENTARY</v>
      </c>
      <c r="V350">
        <v>44487.522719907407</v>
      </c>
      <c r="W350">
        <v>35309</v>
      </c>
      <c r="X350" t="s">
        <v>1362</v>
      </c>
      <c r="Y350" t="s">
        <v>70</v>
      </c>
      <c r="Z350" t="s">
        <v>1085</v>
      </c>
      <c r="AA350" t="s">
        <v>485</v>
      </c>
      <c r="AB350" t="b">
        <v>0</v>
      </c>
      <c r="AC350" t="s">
        <v>68</v>
      </c>
      <c r="AE350">
        <f t="shared" si="11"/>
        <v>35309</v>
      </c>
    </row>
    <row r="351" spans="1:31" x14ac:dyDescent="0.25">
      <c r="A351">
        <v>35220</v>
      </c>
      <c r="B351" t="s">
        <v>1769</v>
      </c>
      <c r="C351" t="s">
        <v>70</v>
      </c>
      <c r="D351" t="s">
        <v>1495</v>
      </c>
      <c r="E351" t="s">
        <v>484</v>
      </c>
      <c r="F351" t="b">
        <v>0</v>
      </c>
      <c r="G351" t="s">
        <v>68</v>
      </c>
      <c r="I351">
        <v>44477.397106481483</v>
      </c>
      <c r="L351" t="s">
        <v>1779</v>
      </c>
      <c r="M351" t="s">
        <v>1870</v>
      </c>
      <c r="N351" t="s">
        <v>584</v>
      </c>
      <c r="O351" t="s">
        <v>1353</v>
      </c>
      <c r="Q351" t="str">
        <f t="shared" si="10"/>
        <v>EAST ELEMENTARY</v>
      </c>
      <c r="V351">
        <v>44530.316180555557</v>
      </c>
      <c r="W351">
        <v>35310</v>
      </c>
      <c r="X351" t="s">
        <v>377</v>
      </c>
      <c r="Y351" t="s">
        <v>65</v>
      </c>
      <c r="Z351" t="s">
        <v>186</v>
      </c>
      <c r="AA351" t="s">
        <v>66</v>
      </c>
      <c r="AB351" t="b">
        <v>0</v>
      </c>
      <c r="AC351" t="s">
        <v>105</v>
      </c>
      <c r="AE351">
        <f t="shared" si="11"/>
        <v>35310</v>
      </c>
    </row>
    <row r="352" spans="1:31" x14ac:dyDescent="0.25">
      <c r="A352">
        <v>35222</v>
      </c>
      <c r="B352" t="s">
        <v>1779</v>
      </c>
      <c r="C352" t="s">
        <v>65</v>
      </c>
      <c r="D352" t="s">
        <v>584</v>
      </c>
      <c r="E352" t="s">
        <v>481</v>
      </c>
      <c r="F352" t="b">
        <v>0</v>
      </c>
      <c r="G352" t="s">
        <v>68</v>
      </c>
      <c r="I352">
        <v>44581.445486111108</v>
      </c>
      <c r="L352" t="s">
        <v>890</v>
      </c>
      <c r="M352" t="s">
        <v>1870</v>
      </c>
      <c r="N352" t="s">
        <v>745</v>
      </c>
      <c r="O352" t="s">
        <v>1892</v>
      </c>
      <c r="Q352" t="str">
        <f t="shared" si="10"/>
        <v>EAST ELEMENTARY SCHOOL</v>
      </c>
      <c r="V352">
        <v>44580.450370370367</v>
      </c>
      <c r="W352">
        <v>35313</v>
      </c>
      <c r="X352" t="s">
        <v>1789</v>
      </c>
      <c r="Y352" t="s">
        <v>70</v>
      </c>
      <c r="Z352" t="s">
        <v>245</v>
      </c>
      <c r="AA352" t="s">
        <v>484</v>
      </c>
      <c r="AB352" t="b">
        <v>0</v>
      </c>
      <c r="AC352" t="s">
        <v>68</v>
      </c>
      <c r="AE352">
        <f t="shared" si="11"/>
        <v>35313</v>
      </c>
    </row>
    <row r="353" spans="1:31" x14ac:dyDescent="0.25">
      <c r="A353">
        <v>35223</v>
      </c>
      <c r="B353" t="s">
        <v>890</v>
      </c>
      <c r="C353" t="s">
        <v>65</v>
      </c>
      <c r="D353" t="s">
        <v>745</v>
      </c>
      <c r="E353" t="s">
        <v>66</v>
      </c>
      <c r="G353" t="s">
        <v>2100</v>
      </c>
      <c r="L353" t="s">
        <v>1778</v>
      </c>
      <c r="M353" t="s">
        <v>1870</v>
      </c>
      <c r="N353" t="s">
        <v>626</v>
      </c>
      <c r="O353" t="s">
        <v>917</v>
      </c>
      <c r="Q353" t="str">
        <f t="shared" si="10"/>
        <v>EAST FAIRHAVEN</v>
      </c>
      <c r="V353">
        <v>44536.63821759259</v>
      </c>
      <c r="W353">
        <v>35314</v>
      </c>
      <c r="X353" t="s">
        <v>1019</v>
      </c>
      <c r="Y353" t="s">
        <v>65</v>
      </c>
      <c r="Z353" t="s">
        <v>576</v>
      </c>
      <c r="AA353" t="s">
        <v>477</v>
      </c>
      <c r="AB353" t="b">
        <v>0</v>
      </c>
      <c r="AC353" t="s">
        <v>68</v>
      </c>
      <c r="AE353">
        <f t="shared" si="11"/>
        <v>35314</v>
      </c>
    </row>
    <row r="354" spans="1:31" x14ac:dyDescent="0.25">
      <c r="A354">
        <v>35224</v>
      </c>
      <c r="B354" t="s">
        <v>1778</v>
      </c>
      <c r="C354" t="s">
        <v>65</v>
      </c>
      <c r="D354" t="s">
        <v>626</v>
      </c>
      <c r="E354" t="s">
        <v>66</v>
      </c>
      <c r="F354" t="b">
        <v>0</v>
      </c>
      <c r="G354" t="s">
        <v>85</v>
      </c>
      <c r="I354">
        <v>0</v>
      </c>
      <c r="L354" t="s">
        <v>1029</v>
      </c>
      <c r="M354" t="s">
        <v>1870</v>
      </c>
      <c r="N354" t="s">
        <v>595</v>
      </c>
      <c r="O354" t="s">
        <v>1874</v>
      </c>
      <c r="Q354" t="str">
        <f t="shared" si="10"/>
        <v>EAST FALMOUTH ELEMENTARY</v>
      </c>
      <c r="V354">
        <v>44609.466435185182</v>
      </c>
      <c r="W354">
        <v>35315</v>
      </c>
      <c r="X354" t="s">
        <v>1354</v>
      </c>
      <c r="Y354" t="s">
        <v>70</v>
      </c>
      <c r="Z354" t="s">
        <v>521</v>
      </c>
      <c r="AA354" t="s">
        <v>486</v>
      </c>
      <c r="AB354" t="b">
        <v>0</v>
      </c>
      <c r="AC354" t="s">
        <v>68</v>
      </c>
      <c r="AE354">
        <f t="shared" si="11"/>
        <v>35315</v>
      </c>
    </row>
    <row r="355" spans="1:31" x14ac:dyDescent="0.25">
      <c r="A355">
        <v>35225</v>
      </c>
      <c r="B355" t="s">
        <v>1029</v>
      </c>
      <c r="C355" t="s">
        <v>65</v>
      </c>
      <c r="D355" t="s">
        <v>595</v>
      </c>
      <c r="E355" t="s">
        <v>484</v>
      </c>
      <c r="F355" t="b">
        <v>0</v>
      </c>
      <c r="G355" t="s">
        <v>68</v>
      </c>
      <c r="I355">
        <v>44505.449444444443</v>
      </c>
      <c r="L355" t="s">
        <v>983</v>
      </c>
      <c r="M355" t="s">
        <v>1870</v>
      </c>
      <c r="N355" t="s">
        <v>585</v>
      </c>
      <c r="O355" t="s">
        <v>1903</v>
      </c>
      <c r="Q355" t="str">
        <f t="shared" si="10"/>
        <v>EAST GATE CHRISTIAN ACADEMY</v>
      </c>
      <c r="V355">
        <v>44624.478171296287</v>
      </c>
      <c r="W355">
        <v>35316</v>
      </c>
      <c r="X355" t="s">
        <v>281</v>
      </c>
      <c r="Y355" t="s">
        <v>65</v>
      </c>
      <c r="Z355" t="s">
        <v>237</v>
      </c>
      <c r="AA355" t="s">
        <v>66</v>
      </c>
      <c r="AB355" t="b">
        <v>0</v>
      </c>
      <c r="AC355" t="s">
        <v>68</v>
      </c>
      <c r="AE355">
        <f t="shared" si="11"/>
        <v>35316</v>
      </c>
    </row>
    <row r="356" spans="1:31" x14ac:dyDescent="0.25">
      <c r="A356">
        <v>35226</v>
      </c>
      <c r="B356" t="s">
        <v>983</v>
      </c>
      <c r="C356" t="s">
        <v>65</v>
      </c>
      <c r="D356" t="s">
        <v>585</v>
      </c>
      <c r="E356" t="s">
        <v>487</v>
      </c>
      <c r="F356" t="b">
        <v>0</v>
      </c>
      <c r="G356" t="s">
        <v>68</v>
      </c>
      <c r="I356">
        <v>44580.854097222233</v>
      </c>
      <c r="L356" t="s">
        <v>1283</v>
      </c>
      <c r="M356" t="s">
        <v>1872</v>
      </c>
      <c r="N356" t="s">
        <v>596</v>
      </c>
      <c r="O356" t="s">
        <v>1874</v>
      </c>
      <c r="Q356" t="str">
        <f t="shared" si="10"/>
        <v>EAST GLOUCESTER ELEMENTARY</v>
      </c>
      <c r="V356">
        <v>44601.580787037034</v>
      </c>
      <c r="W356">
        <v>35318</v>
      </c>
      <c r="X356" t="s">
        <v>1225</v>
      </c>
      <c r="Y356" t="s">
        <v>65</v>
      </c>
      <c r="Z356" t="s">
        <v>582</v>
      </c>
      <c r="AA356" t="s">
        <v>486</v>
      </c>
      <c r="AB356" t="b">
        <v>0</v>
      </c>
      <c r="AC356" t="s">
        <v>68</v>
      </c>
      <c r="AE356">
        <f t="shared" si="11"/>
        <v>35318</v>
      </c>
    </row>
    <row r="357" spans="1:31" x14ac:dyDescent="0.25">
      <c r="A357">
        <v>35227</v>
      </c>
      <c r="B357" t="s">
        <v>1283</v>
      </c>
      <c r="C357" t="s">
        <v>70</v>
      </c>
      <c r="D357" t="s">
        <v>596</v>
      </c>
      <c r="E357" t="s">
        <v>476</v>
      </c>
      <c r="F357" t="b">
        <v>0</v>
      </c>
      <c r="G357" t="s">
        <v>68</v>
      </c>
      <c r="I357">
        <v>44550.554016203707</v>
      </c>
      <c r="L357" t="s">
        <v>1013</v>
      </c>
      <c r="M357" t="s">
        <v>1870</v>
      </c>
      <c r="N357" t="s">
        <v>1014</v>
      </c>
      <c r="O357" t="s">
        <v>594</v>
      </c>
      <c r="Q357" t="str">
        <f t="shared" si="10"/>
        <v>East Meadow</v>
      </c>
      <c r="V357">
        <v>44552.471145833333</v>
      </c>
      <c r="W357">
        <v>35319</v>
      </c>
      <c r="X357" t="s">
        <v>999</v>
      </c>
      <c r="Y357" t="s">
        <v>65</v>
      </c>
      <c r="Z357" t="s">
        <v>943</v>
      </c>
      <c r="AA357" t="s">
        <v>479</v>
      </c>
      <c r="AB357" t="b">
        <v>0</v>
      </c>
      <c r="AC357" t="s">
        <v>105</v>
      </c>
      <c r="AE357">
        <f t="shared" si="11"/>
        <v>35319</v>
      </c>
    </row>
    <row r="358" spans="1:31" x14ac:dyDescent="0.25">
      <c r="A358">
        <v>35228</v>
      </c>
      <c r="B358" t="s">
        <v>1013</v>
      </c>
      <c r="C358" t="s">
        <v>65</v>
      </c>
      <c r="D358" t="s">
        <v>1014</v>
      </c>
      <c r="E358" t="s">
        <v>487</v>
      </c>
      <c r="F358" t="b">
        <v>0</v>
      </c>
      <c r="G358" t="s">
        <v>68</v>
      </c>
      <c r="I358">
        <v>44460.514050925929</v>
      </c>
      <c r="L358" t="s">
        <v>1956</v>
      </c>
      <c r="M358" t="s">
        <v>1870</v>
      </c>
      <c r="N358" t="s">
        <v>1955</v>
      </c>
      <c r="O358" t="s">
        <v>1880</v>
      </c>
      <c r="Q358" t="str">
        <f t="shared" si="10"/>
        <v>EAST SOMERVILLE COMMUNITY SCHOOL</v>
      </c>
      <c r="V358">
        <v>44601.546226851853</v>
      </c>
      <c r="W358">
        <v>35320</v>
      </c>
      <c r="X358" t="s">
        <v>1387</v>
      </c>
      <c r="Y358" t="s">
        <v>65</v>
      </c>
      <c r="Z358" t="s">
        <v>596</v>
      </c>
      <c r="AA358" t="s">
        <v>477</v>
      </c>
      <c r="AB358" t="b">
        <v>0</v>
      </c>
      <c r="AC358" t="s">
        <v>68</v>
      </c>
      <c r="AE358">
        <f t="shared" si="11"/>
        <v>35320</v>
      </c>
    </row>
    <row r="359" spans="1:31" x14ac:dyDescent="0.25">
      <c r="A359">
        <v>35229</v>
      </c>
      <c r="B359" t="s">
        <v>1132</v>
      </c>
      <c r="C359" t="s">
        <v>65</v>
      </c>
      <c r="D359" t="s">
        <v>611</v>
      </c>
      <c r="E359" t="s">
        <v>479</v>
      </c>
      <c r="F359" t="b">
        <v>0</v>
      </c>
      <c r="G359" t="s">
        <v>68</v>
      </c>
      <c r="I359">
        <v>44575.462812500002</v>
      </c>
      <c r="L359" t="s">
        <v>243</v>
      </c>
      <c r="M359" t="s">
        <v>1870</v>
      </c>
      <c r="N359" t="s">
        <v>89</v>
      </c>
      <c r="O359" t="s">
        <v>1873</v>
      </c>
      <c r="Q359" t="str">
        <f t="shared" si="10"/>
        <v>EAST ST ELEMENTARY</v>
      </c>
      <c r="V359">
        <v>44601.542210648149</v>
      </c>
      <c r="W359">
        <v>35321</v>
      </c>
      <c r="X359" t="s">
        <v>1435</v>
      </c>
      <c r="Y359" t="s">
        <v>168</v>
      </c>
      <c r="Z359" t="s">
        <v>645</v>
      </c>
      <c r="AA359" t="s">
        <v>479</v>
      </c>
      <c r="AB359" t="b">
        <v>0</v>
      </c>
      <c r="AC359" t="s">
        <v>68</v>
      </c>
      <c r="AE359">
        <f t="shared" si="11"/>
        <v>35321</v>
      </c>
    </row>
    <row r="360" spans="1:31" x14ac:dyDescent="0.25">
      <c r="A360">
        <v>35231</v>
      </c>
      <c r="B360" t="s">
        <v>243</v>
      </c>
      <c r="C360" t="s">
        <v>65</v>
      </c>
      <c r="D360" t="s">
        <v>89</v>
      </c>
      <c r="E360" t="s">
        <v>66</v>
      </c>
      <c r="F360" t="b">
        <v>0</v>
      </c>
      <c r="G360" t="s">
        <v>68</v>
      </c>
      <c r="I360">
        <v>44582.615162037036</v>
      </c>
      <c r="L360" t="s">
        <v>842</v>
      </c>
      <c r="M360" t="s">
        <v>1870</v>
      </c>
      <c r="N360" t="s">
        <v>655</v>
      </c>
      <c r="O360" t="s">
        <v>618</v>
      </c>
      <c r="Q360" t="str">
        <f t="shared" si="10"/>
        <v>EAST TAUNTON ELEMENTARY</v>
      </c>
      <c r="V360">
        <v>44588.453842592593</v>
      </c>
      <c r="W360">
        <v>35322</v>
      </c>
      <c r="X360" t="s">
        <v>977</v>
      </c>
      <c r="Y360" t="s">
        <v>168</v>
      </c>
      <c r="Z360" t="s">
        <v>631</v>
      </c>
      <c r="AA360" t="s">
        <v>481</v>
      </c>
      <c r="AB360" t="b">
        <v>0</v>
      </c>
      <c r="AC360" t="s">
        <v>68</v>
      </c>
      <c r="AE360">
        <f t="shared" si="11"/>
        <v>35322</v>
      </c>
    </row>
    <row r="361" spans="1:31" x14ac:dyDescent="0.25">
      <c r="A361">
        <v>35232</v>
      </c>
      <c r="B361" t="s">
        <v>842</v>
      </c>
      <c r="C361" t="s">
        <v>65</v>
      </c>
      <c r="D361" t="s">
        <v>655</v>
      </c>
      <c r="E361" t="s">
        <v>486</v>
      </c>
      <c r="F361" t="b">
        <v>0</v>
      </c>
      <c r="G361" t="s">
        <v>68</v>
      </c>
      <c r="I361">
        <v>44621.581203703703</v>
      </c>
      <c r="L361" t="s">
        <v>1777</v>
      </c>
      <c r="M361" t="s">
        <v>1870</v>
      </c>
      <c r="N361" t="s">
        <v>588</v>
      </c>
      <c r="O361" t="s">
        <v>1874</v>
      </c>
      <c r="Q361" t="str">
        <f t="shared" si="10"/>
        <v>EASTFORD ROAD</v>
      </c>
      <c r="V361">
        <v>44502.389884259261</v>
      </c>
      <c r="W361">
        <v>35323</v>
      </c>
      <c r="X361" t="s">
        <v>998</v>
      </c>
      <c r="Y361" t="s">
        <v>65</v>
      </c>
      <c r="Z361" t="s">
        <v>614</v>
      </c>
      <c r="AA361" t="s">
        <v>479</v>
      </c>
      <c r="AB361" t="b">
        <v>0</v>
      </c>
      <c r="AC361" t="s">
        <v>68</v>
      </c>
      <c r="AE361">
        <f t="shared" si="11"/>
        <v>35323</v>
      </c>
    </row>
    <row r="362" spans="1:31" x14ac:dyDescent="0.25">
      <c r="A362">
        <v>35233</v>
      </c>
      <c r="B362" t="s">
        <v>1777</v>
      </c>
      <c r="C362" t="s">
        <v>65</v>
      </c>
      <c r="D362" t="s">
        <v>588</v>
      </c>
      <c r="E362" t="s">
        <v>482</v>
      </c>
      <c r="F362" t="b">
        <v>0</v>
      </c>
      <c r="G362" t="s">
        <v>68</v>
      </c>
      <c r="I362">
        <v>44606.516064814823</v>
      </c>
      <c r="L362" t="s">
        <v>1513</v>
      </c>
      <c r="M362" t="s">
        <v>1870</v>
      </c>
      <c r="N362" t="s">
        <v>2070</v>
      </c>
      <c r="O362" t="s">
        <v>1353</v>
      </c>
      <c r="Q362" t="str">
        <f t="shared" si="10"/>
        <v>EASTHAM ELEMENTARY SCHOOL</v>
      </c>
      <c r="V362">
        <v>44567.627060185187</v>
      </c>
      <c r="W362">
        <v>35324</v>
      </c>
      <c r="X362" t="s">
        <v>1136</v>
      </c>
      <c r="Y362" t="s">
        <v>65</v>
      </c>
      <c r="Z362" t="s">
        <v>671</v>
      </c>
      <c r="AA362" t="s">
        <v>479</v>
      </c>
      <c r="AB362" t="b">
        <v>0</v>
      </c>
      <c r="AC362" t="s">
        <v>68</v>
      </c>
      <c r="AE362">
        <f t="shared" si="11"/>
        <v>35324</v>
      </c>
    </row>
    <row r="363" spans="1:31" x14ac:dyDescent="0.25">
      <c r="A363">
        <v>35234</v>
      </c>
      <c r="B363" t="s">
        <v>1513</v>
      </c>
      <c r="C363" t="s">
        <v>65</v>
      </c>
      <c r="D363" t="s">
        <v>764</v>
      </c>
      <c r="E363" t="s">
        <v>484</v>
      </c>
      <c r="F363" t="b">
        <v>0</v>
      </c>
      <c r="G363" t="s">
        <v>68</v>
      </c>
      <c r="I363">
        <v>44544.615081018521</v>
      </c>
      <c r="L363" t="s">
        <v>828</v>
      </c>
      <c r="M363" t="s">
        <v>1870</v>
      </c>
      <c r="N363" t="s">
        <v>590</v>
      </c>
      <c r="O363" t="s">
        <v>1903</v>
      </c>
      <c r="Q363" t="str">
        <f t="shared" si="10"/>
        <v>EDGAR B DAVIS ELEMENTARY</v>
      </c>
      <c r="V363">
        <v>44540.584513888891</v>
      </c>
      <c r="W363">
        <v>35325</v>
      </c>
      <c r="X363" t="s">
        <v>929</v>
      </c>
      <c r="Y363" t="s">
        <v>65</v>
      </c>
      <c r="Z363" t="s">
        <v>796</v>
      </c>
      <c r="AA363" t="s">
        <v>479</v>
      </c>
      <c r="AB363" t="b">
        <v>0</v>
      </c>
      <c r="AC363" t="s">
        <v>68</v>
      </c>
      <c r="AE363">
        <f t="shared" si="11"/>
        <v>35325</v>
      </c>
    </row>
    <row r="364" spans="1:31" x14ac:dyDescent="0.25">
      <c r="A364">
        <v>35237</v>
      </c>
      <c r="B364" t="s">
        <v>828</v>
      </c>
      <c r="C364" t="s">
        <v>65</v>
      </c>
      <c r="D364" t="s">
        <v>590</v>
      </c>
      <c r="E364" t="s">
        <v>487</v>
      </c>
      <c r="F364" t="b">
        <v>0</v>
      </c>
      <c r="G364" t="s">
        <v>68</v>
      </c>
      <c r="I364">
        <v>44524.388518518521</v>
      </c>
      <c r="L364" t="s">
        <v>1470</v>
      </c>
      <c r="M364" t="s">
        <v>1870</v>
      </c>
      <c r="N364" t="s">
        <v>959</v>
      </c>
      <c r="O364" t="s">
        <v>917</v>
      </c>
      <c r="Q364" t="str">
        <f t="shared" si="10"/>
        <v>EDGARTOWN ELEMENTARY</v>
      </c>
      <c r="V364">
        <v>44580.526203703703</v>
      </c>
      <c r="W364">
        <v>35326</v>
      </c>
      <c r="X364" t="s">
        <v>936</v>
      </c>
      <c r="Y364" t="s">
        <v>65</v>
      </c>
      <c r="Z364" t="s">
        <v>725</v>
      </c>
      <c r="AA364" t="s">
        <v>477</v>
      </c>
      <c r="AB364" t="b">
        <v>0</v>
      </c>
      <c r="AC364" t="s">
        <v>68</v>
      </c>
      <c r="AE364">
        <f t="shared" si="11"/>
        <v>35326</v>
      </c>
    </row>
    <row r="365" spans="1:31" x14ac:dyDescent="0.25">
      <c r="A365">
        <v>35238</v>
      </c>
      <c r="B365" t="s">
        <v>1470</v>
      </c>
      <c r="C365" t="s">
        <v>65</v>
      </c>
      <c r="D365" t="s">
        <v>959</v>
      </c>
      <c r="E365" t="s">
        <v>66</v>
      </c>
      <c r="F365" t="b">
        <v>0</v>
      </c>
      <c r="G365" t="s">
        <v>68</v>
      </c>
      <c r="I365">
        <v>44575.49659722222</v>
      </c>
      <c r="L365" t="s">
        <v>845</v>
      </c>
      <c r="M365" t="s">
        <v>1870</v>
      </c>
      <c r="N365" t="s">
        <v>592</v>
      </c>
      <c r="O365" t="s">
        <v>1933</v>
      </c>
      <c r="Q365" t="str">
        <f t="shared" si="10"/>
        <v>Edison High</v>
      </c>
      <c r="V365">
        <v>44546.666226851848</v>
      </c>
      <c r="W365">
        <v>35327</v>
      </c>
      <c r="X365" t="s">
        <v>160</v>
      </c>
      <c r="Y365" t="s">
        <v>65</v>
      </c>
      <c r="Z365" t="s">
        <v>161</v>
      </c>
      <c r="AA365" t="s">
        <v>66</v>
      </c>
      <c r="AB365" t="b">
        <v>0</v>
      </c>
      <c r="AC365" t="s">
        <v>68</v>
      </c>
      <c r="AE365">
        <f t="shared" si="11"/>
        <v>35327</v>
      </c>
    </row>
    <row r="366" spans="1:31" x14ac:dyDescent="0.25">
      <c r="A366">
        <v>35240</v>
      </c>
      <c r="B366" t="s">
        <v>845</v>
      </c>
      <c r="C366" t="s">
        <v>65</v>
      </c>
      <c r="D366" t="s">
        <v>592</v>
      </c>
      <c r="E366" t="s">
        <v>487</v>
      </c>
      <c r="F366" t="b">
        <v>0</v>
      </c>
      <c r="G366" t="s">
        <v>68</v>
      </c>
      <c r="I366">
        <v>44508.59238425926</v>
      </c>
      <c r="L366" t="s">
        <v>1908</v>
      </c>
      <c r="M366" t="s">
        <v>1870</v>
      </c>
      <c r="N366" t="s">
        <v>547</v>
      </c>
      <c r="O366" t="s">
        <v>1879</v>
      </c>
      <c r="Q366" t="str">
        <f t="shared" si="10"/>
        <v>EDITH C BAKER</v>
      </c>
      <c r="V366">
        <v>44573.450520833343</v>
      </c>
      <c r="W366">
        <v>35328</v>
      </c>
      <c r="X366" t="s">
        <v>1442</v>
      </c>
      <c r="Y366" t="s">
        <v>65</v>
      </c>
      <c r="Z366" t="s">
        <v>657</v>
      </c>
      <c r="AA366" t="s">
        <v>479</v>
      </c>
      <c r="AB366" t="b">
        <v>0</v>
      </c>
      <c r="AC366" t="s">
        <v>68</v>
      </c>
      <c r="AE366">
        <f t="shared" si="11"/>
        <v>35328</v>
      </c>
    </row>
    <row r="367" spans="1:31" x14ac:dyDescent="0.25">
      <c r="A367">
        <v>35241</v>
      </c>
      <c r="B367" t="s">
        <v>1768</v>
      </c>
      <c r="C367" t="s">
        <v>65</v>
      </c>
      <c r="D367" t="s">
        <v>1586</v>
      </c>
      <c r="E367" t="s">
        <v>479</v>
      </c>
      <c r="F367" t="b">
        <v>0</v>
      </c>
      <c r="G367" t="s">
        <v>85</v>
      </c>
      <c r="I367">
        <v>0</v>
      </c>
      <c r="L367" t="s">
        <v>244</v>
      </c>
      <c r="M367" t="s">
        <v>1870</v>
      </c>
      <c r="N367" t="s">
        <v>245</v>
      </c>
      <c r="O367" t="s">
        <v>1873</v>
      </c>
      <c r="Q367" t="str">
        <f t="shared" si="10"/>
        <v>EDMUND HATCH BENNETT</v>
      </c>
      <c r="V367">
        <v>44624.423518518517</v>
      </c>
      <c r="W367">
        <v>35329</v>
      </c>
      <c r="X367" t="s">
        <v>1663</v>
      </c>
      <c r="Y367" t="s">
        <v>65</v>
      </c>
      <c r="Z367" t="s">
        <v>245</v>
      </c>
      <c r="AA367" t="s">
        <v>484</v>
      </c>
      <c r="AB367" t="b">
        <v>0</v>
      </c>
      <c r="AC367" t="s">
        <v>68</v>
      </c>
      <c r="AE367">
        <f t="shared" si="11"/>
        <v>35329</v>
      </c>
    </row>
    <row r="368" spans="1:31" x14ac:dyDescent="0.25">
      <c r="A368">
        <v>35243</v>
      </c>
      <c r="B368" t="s">
        <v>244</v>
      </c>
      <c r="C368" t="s">
        <v>65</v>
      </c>
      <c r="D368" t="s">
        <v>245</v>
      </c>
      <c r="E368" t="s">
        <v>476</v>
      </c>
      <c r="F368" t="b">
        <v>0</v>
      </c>
      <c r="G368" t="s">
        <v>105</v>
      </c>
      <c r="I368">
        <v>44454.365752314807</v>
      </c>
      <c r="L368" t="s">
        <v>1134</v>
      </c>
      <c r="M368" t="s">
        <v>1870</v>
      </c>
      <c r="N368" t="s">
        <v>884</v>
      </c>
      <c r="O368" t="s">
        <v>1874</v>
      </c>
      <c r="Q368" t="str">
        <f t="shared" si="10"/>
        <v>EDWARD BROOKE CHARTER SCHOOL 3</v>
      </c>
      <c r="V368">
        <v>44601.366736111107</v>
      </c>
      <c r="W368">
        <v>35330</v>
      </c>
      <c r="X368" t="s">
        <v>236</v>
      </c>
      <c r="Y368" t="s">
        <v>65</v>
      </c>
      <c r="Z368" t="s">
        <v>237</v>
      </c>
      <c r="AA368" t="s">
        <v>66</v>
      </c>
      <c r="AB368" t="b">
        <v>0</v>
      </c>
      <c r="AC368" t="s">
        <v>68</v>
      </c>
      <c r="AE368">
        <f t="shared" si="11"/>
        <v>35330</v>
      </c>
    </row>
    <row r="369" spans="1:31" x14ac:dyDescent="0.25">
      <c r="A369">
        <v>35245</v>
      </c>
      <c r="B369" t="s">
        <v>1134</v>
      </c>
      <c r="C369" t="s">
        <v>65</v>
      </c>
      <c r="D369" t="s">
        <v>884</v>
      </c>
      <c r="E369" t="s">
        <v>479</v>
      </c>
      <c r="F369" t="b">
        <v>0</v>
      </c>
      <c r="G369" t="s">
        <v>68</v>
      </c>
      <c r="I369">
        <v>44579.528900462959</v>
      </c>
      <c r="L369" t="s">
        <v>1494</v>
      </c>
      <c r="M369" t="s">
        <v>1921</v>
      </c>
      <c r="N369" t="s">
        <v>582</v>
      </c>
      <c r="O369" t="s">
        <v>1879</v>
      </c>
      <c r="Q369" t="str">
        <f t="shared" si="10"/>
        <v>EDWARD DEVOTION</v>
      </c>
      <c r="V369">
        <v>44614.509942129633</v>
      </c>
      <c r="W369">
        <v>35331</v>
      </c>
      <c r="X369" t="s">
        <v>1409</v>
      </c>
      <c r="Y369" t="s">
        <v>65</v>
      </c>
      <c r="Z369" t="s">
        <v>645</v>
      </c>
      <c r="AA369" t="s">
        <v>479</v>
      </c>
      <c r="AB369" t="b">
        <v>0</v>
      </c>
      <c r="AC369" t="s">
        <v>68</v>
      </c>
      <c r="AE369">
        <f t="shared" si="11"/>
        <v>35331</v>
      </c>
    </row>
    <row r="370" spans="1:31" x14ac:dyDescent="0.25">
      <c r="A370">
        <v>35246</v>
      </c>
      <c r="B370" t="s">
        <v>1494</v>
      </c>
      <c r="C370" t="s">
        <v>168</v>
      </c>
      <c r="D370" t="s">
        <v>1495</v>
      </c>
      <c r="E370" t="s">
        <v>484</v>
      </c>
      <c r="F370" t="b">
        <v>0</v>
      </c>
      <c r="G370" t="s">
        <v>105</v>
      </c>
      <c r="I370">
        <v>44593.654780092591</v>
      </c>
      <c r="L370" t="s">
        <v>885</v>
      </c>
      <c r="M370" t="s">
        <v>1870</v>
      </c>
      <c r="N370" t="s">
        <v>245</v>
      </c>
      <c r="O370" t="s">
        <v>1892</v>
      </c>
      <c r="Q370" t="str">
        <f t="shared" si="10"/>
        <v>EDWARD EVERETT</v>
      </c>
      <c r="V370">
        <v>44481.580312500002</v>
      </c>
      <c r="W370">
        <v>35332</v>
      </c>
      <c r="X370" t="s">
        <v>244</v>
      </c>
      <c r="Y370" t="s">
        <v>65</v>
      </c>
      <c r="Z370" t="s">
        <v>245</v>
      </c>
      <c r="AA370" t="s">
        <v>66</v>
      </c>
      <c r="AB370" t="b">
        <v>0</v>
      </c>
      <c r="AC370" t="s">
        <v>68</v>
      </c>
      <c r="AE370">
        <f t="shared" si="11"/>
        <v>35332</v>
      </c>
    </row>
    <row r="371" spans="1:31" x14ac:dyDescent="0.25">
      <c r="A371">
        <v>35247</v>
      </c>
      <c r="B371" t="s">
        <v>885</v>
      </c>
      <c r="C371" t="s">
        <v>65</v>
      </c>
      <c r="D371" t="s">
        <v>886</v>
      </c>
      <c r="E371" t="s">
        <v>479</v>
      </c>
      <c r="F371" t="b">
        <v>0</v>
      </c>
      <c r="G371" t="s">
        <v>68</v>
      </c>
      <c r="I371">
        <v>44575.559236111112</v>
      </c>
      <c r="L371" t="s">
        <v>1461</v>
      </c>
      <c r="M371" t="s">
        <v>1870</v>
      </c>
      <c r="N371" t="s">
        <v>577</v>
      </c>
      <c r="O371" t="s">
        <v>1879</v>
      </c>
      <c r="Q371" t="str">
        <f t="shared" si="10"/>
        <v>EDWARD F PARTHUM SCHOOL</v>
      </c>
      <c r="V371">
        <v>44483.402858796297</v>
      </c>
      <c r="W371">
        <v>35333</v>
      </c>
      <c r="X371" t="s">
        <v>232</v>
      </c>
      <c r="Y371" t="s">
        <v>65</v>
      </c>
      <c r="Z371" t="s">
        <v>233</v>
      </c>
      <c r="AA371" t="s">
        <v>66</v>
      </c>
      <c r="AB371" t="b">
        <v>0</v>
      </c>
      <c r="AC371" t="s">
        <v>68</v>
      </c>
      <c r="AE371">
        <f t="shared" si="11"/>
        <v>35333</v>
      </c>
    </row>
    <row r="372" spans="1:31" x14ac:dyDescent="0.25">
      <c r="A372">
        <v>35248</v>
      </c>
      <c r="B372" t="s">
        <v>1461</v>
      </c>
      <c r="C372" t="s">
        <v>65</v>
      </c>
      <c r="D372" t="s">
        <v>577</v>
      </c>
      <c r="E372" t="s">
        <v>479</v>
      </c>
      <c r="F372" t="b">
        <v>0</v>
      </c>
      <c r="G372" t="s">
        <v>85</v>
      </c>
      <c r="I372">
        <v>0</v>
      </c>
      <c r="L372" t="s">
        <v>1348</v>
      </c>
      <c r="M372" t="s">
        <v>1870</v>
      </c>
      <c r="N372" t="s">
        <v>645</v>
      </c>
      <c r="O372" t="s">
        <v>594</v>
      </c>
      <c r="Q372" t="str">
        <f t="shared" si="10"/>
        <v>EDWARD N WHITE SCHOOL</v>
      </c>
      <c r="V372">
        <v>44594.565601851849</v>
      </c>
      <c r="W372">
        <v>35334</v>
      </c>
      <c r="X372" t="s">
        <v>1405</v>
      </c>
      <c r="Y372" t="s">
        <v>65</v>
      </c>
      <c r="Z372" t="s">
        <v>685</v>
      </c>
      <c r="AA372" t="s">
        <v>477</v>
      </c>
      <c r="AB372" t="b">
        <v>0</v>
      </c>
      <c r="AC372" t="s">
        <v>105</v>
      </c>
      <c r="AE372">
        <f t="shared" si="11"/>
        <v>35334</v>
      </c>
    </row>
    <row r="373" spans="1:31" x14ac:dyDescent="0.25">
      <c r="A373">
        <v>35249</v>
      </c>
      <c r="B373" t="s">
        <v>1348</v>
      </c>
      <c r="C373" t="s">
        <v>65</v>
      </c>
      <c r="D373" t="s">
        <v>645</v>
      </c>
      <c r="E373" t="s">
        <v>482</v>
      </c>
      <c r="F373" t="b">
        <v>0</v>
      </c>
      <c r="G373" t="s">
        <v>105</v>
      </c>
      <c r="I373">
        <v>44595.569166666668</v>
      </c>
      <c r="L373" t="s">
        <v>1206</v>
      </c>
      <c r="M373" t="s">
        <v>1870</v>
      </c>
      <c r="N373" t="s">
        <v>1130</v>
      </c>
      <c r="O373" t="s">
        <v>618</v>
      </c>
      <c r="Q373" t="str">
        <f t="shared" si="10"/>
        <v>EDWARD P BOLAND ELEMENTARY</v>
      </c>
      <c r="V373">
        <v>44592.63177083333</v>
      </c>
      <c r="W373">
        <v>35335</v>
      </c>
      <c r="X373" t="s">
        <v>895</v>
      </c>
      <c r="Y373" t="s">
        <v>65</v>
      </c>
      <c r="Z373" t="s">
        <v>896</v>
      </c>
      <c r="AA373" t="s">
        <v>477</v>
      </c>
      <c r="AB373" t="b">
        <v>0</v>
      </c>
      <c r="AC373" t="s">
        <v>68</v>
      </c>
      <c r="AE373">
        <f t="shared" si="11"/>
        <v>35335</v>
      </c>
    </row>
    <row r="374" spans="1:31" x14ac:dyDescent="0.25">
      <c r="A374">
        <v>35250</v>
      </c>
      <c r="B374" t="s">
        <v>1206</v>
      </c>
      <c r="C374" t="s">
        <v>65</v>
      </c>
      <c r="D374" t="s">
        <v>1130</v>
      </c>
      <c r="E374" t="s">
        <v>486</v>
      </c>
      <c r="F374" t="b">
        <v>0</v>
      </c>
      <c r="G374" t="s">
        <v>68</v>
      </c>
      <c r="I374">
        <v>44623.53534722222</v>
      </c>
      <c r="L374" t="s">
        <v>1776</v>
      </c>
      <c r="M374" t="s">
        <v>1870</v>
      </c>
      <c r="N374" t="s">
        <v>767</v>
      </c>
      <c r="O374" t="s">
        <v>618</v>
      </c>
      <c r="Q374" t="str">
        <f t="shared" si="10"/>
        <v>Edward W Brooke Charter School 2</v>
      </c>
      <c r="V374">
        <v>0</v>
      </c>
      <c r="W374">
        <v>35336</v>
      </c>
      <c r="X374" t="s">
        <v>1516</v>
      </c>
      <c r="Y374" t="s">
        <v>65</v>
      </c>
      <c r="Z374" t="s">
        <v>487</v>
      </c>
      <c r="AA374" t="s">
        <v>487</v>
      </c>
      <c r="AB374" t="b">
        <v>0</v>
      </c>
      <c r="AC374" t="s">
        <v>85</v>
      </c>
      <c r="AE374">
        <f t="shared" si="11"/>
        <v>35336</v>
      </c>
    </row>
    <row r="375" spans="1:31" x14ac:dyDescent="0.25">
      <c r="A375">
        <v>35251</v>
      </c>
      <c r="B375" t="s">
        <v>1776</v>
      </c>
      <c r="C375" t="s">
        <v>65</v>
      </c>
      <c r="D375" t="s">
        <v>767</v>
      </c>
      <c r="E375" t="s">
        <v>484</v>
      </c>
      <c r="F375" t="b">
        <v>0</v>
      </c>
      <c r="G375" t="s">
        <v>68</v>
      </c>
      <c r="I375">
        <v>44624.449675925927</v>
      </c>
      <c r="L375" t="s">
        <v>2008</v>
      </c>
      <c r="M375" t="s">
        <v>1921</v>
      </c>
      <c r="N375" t="s">
        <v>666</v>
      </c>
      <c r="O375" t="s">
        <v>1879</v>
      </c>
      <c r="Q375" t="str">
        <f t="shared" si="10"/>
        <v>EEC/EAST BOSTON</v>
      </c>
      <c r="V375">
        <v>44455.623171296298</v>
      </c>
      <c r="W375">
        <v>35338</v>
      </c>
      <c r="X375" t="s">
        <v>182</v>
      </c>
      <c r="Y375" t="s">
        <v>65</v>
      </c>
      <c r="Z375" t="s">
        <v>166</v>
      </c>
      <c r="AA375" t="s">
        <v>66</v>
      </c>
      <c r="AB375" t="b">
        <v>0</v>
      </c>
      <c r="AC375" t="s">
        <v>68</v>
      </c>
      <c r="AE375">
        <f t="shared" si="11"/>
        <v>35338</v>
      </c>
    </row>
    <row r="376" spans="1:31" x14ac:dyDescent="0.25">
      <c r="A376">
        <v>35252</v>
      </c>
      <c r="B376" t="s">
        <v>1492</v>
      </c>
      <c r="C376" t="s">
        <v>168</v>
      </c>
      <c r="D376" t="s">
        <v>1493</v>
      </c>
      <c r="E376" t="s">
        <v>66</v>
      </c>
      <c r="F376" t="b">
        <v>0</v>
      </c>
      <c r="G376" t="s">
        <v>68</v>
      </c>
      <c r="I376">
        <v>44581.451666666668</v>
      </c>
      <c r="L376" t="s">
        <v>1298</v>
      </c>
      <c r="M376" t="s">
        <v>1870</v>
      </c>
      <c r="N376" t="s">
        <v>582</v>
      </c>
      <c r="O376" t="s">
        <v>1879</v>
      </c>
      <c r="Q376" t="str">
        <f t="shared" si="10"/>
        <v>EGREMONT SCHOOL</v>
      </c>
      <c r="V376">
        <v>44624.601412037038</v>
      </c>
      <c r="W376">
        <v>35340</v>
      </c>
      <c r="X376" t="s">
        <v>975</v>
      </c>
      <c r="Y376" t="s">
        <v>65</v>
      </c>
      <c r="Z376" t="s">
        <v>578</v>
      </c>
      <c r="AA376" t="s">
        <v>487</v>
      </c>
      <c r="AB376" t="b">
        <v>0</v>
      </c>
      <c r="AC376" t="s">
        <v>68</v>
      </c>
      <c r="AE376">
        <f t="shared" si="11"/>
        <v>35340</v>
      </c>
    </row>
    <row r="377" spans="1:31" x14ac:dyDescent="0.25">
      <c r="A377">
        <v>35253</v>
      </c>
      <c r="B377" t="s">
        <v>1298</v>
      </c>
      <c r="C377" t="s">
        <v>65</v>
      </c>
      <c r="D377" t="s">
        <v>582</v>
      </c>
      <c r="E377" t="s">
        <v>480</v>
      </c>
      <c r="F377" t="b">
        <v>0</v>
      </c>
      <c r="G377" t="s">
        <v>68</v>
      </c>
      <c r="I377">
        <v>44546.510324074072</v>
      </c>
      <c r="L377" t="s">
        <v>928</v>
      </c>
      <c r="M377" t="s">
        <v>1870</v>
      </c>
      <c r="N377" t="s">
        <v>718</v>
      </c>
      <c r="O377" t="s">
        <v>1876</v>
      </c>
      <c r="Q377" t="str">
        <f t="shared" si="10"/>
        <v>ELIAS BROOKINGS SCHOOL</v>
      </c>
      <c r="V377">
        <v>44581.40047453704</v>
      </c>
      <c r="W377">
        <v>35341</v>
      </c>
      <c r="X377" t="s">
        <v>890</v>
      </c>
      <c r="Y377" t="s">
        <v>65</v>
      </c>
      <c r="Z377" t="s">
        <v>745</v>
      </c>
      <c r="AA377" t="s">
        <v>484</v>
      </c>
      <c r="AB377" t="b">
        <v>0</v>
      </c>
      <c r="AC377" t="s">
        <v>68</v>
      </c>
      <c r="AE377">
        <f t="shared" si="11"/>
        <v>35341</v>
      </c>
    </row>
    <row r="378" spans="1:31" x14ac:dyDescent="0.25">
      <c r="A378">
        <v>35254</v>
      </c>
      <c r="B378" t="s">
        <v>928</v>
      </c>
      <c r="C378" t="s">
        <v>65</v>
      </c>
      <c r="D378" t="s">
        <v>718</v>
      </c>
      <c r="E378" t="s">
        <v>484</v>
      </c>
      <c r="F378" t="b">
        <v>0</v>
      </c>
      <c r="G378" t="s">
        <v>68</v>
      </c>
      <c r="I378">
        <v>44461.513159722221</v>
      </c>
      <c r="L378" t="s">
        <v>1367</v>
      </c>
      <c r="M378" t="s">
        <v>1870</v>
      </c>
      <c r="N378" t="s">
        <v>767</v>
      </c>
      <c r="O378" t="s">
        <v>618</v>
      </c>
      <c r="Q378" t="str">
        <f t="shared" si="10"/>
        <v>ELIOT ELEMENTARY</v>
      </c>
      <c r="V378">
        <v>44510.455972222233</v>
      </c>
      <c r="W378">
        <v>35342</v>
      </c>
      <c r="X378" t="s">
        <v>1029</v>
      </c>
      <c r="Y378" t="s">
        <v>65</v>
      </c>
      <c r="Z378" t="s">
        <v>595</v>
      </c>
      <c r="AA378" t="s">
        <v>477</v>
      </c>
      <c r="AB378" t="b">
        <v>0</v>
      </c>
      <c r="AC378" t="s">
        <v>68</v>
      </c>
      <c r="AE378">
        <f t="shared" si="11"/>
        <v>35342</v>
      </c>
    </row>
    <row r="379" spans="1:31" x14ac:dyDescent="0.25">
      <c r="A379">
        <v>35255</v>
      </c>
      <c r="B379" t="s">
        <v>1367</v>
      </c>
      <c r="C379" t="s">
        <v>65</v>
      </c>
      <c r="D379" t="s">
        <v>767</v>
      </c>
      <c r="E379" t="s">
        <v>487</v>
      </c>
      <c r="F379" t="b">
        <v>0</v>
      </c>
      <c r="G379" t="s">
        <v>68</v>
      </c>
      <c r="I379">
        <v>44579.520185185182</v>
      </c>
      <c r="L379" t="s">
        <v>860</v>
      </c>
      <c r="M379" t="s">
        <v>1870</v>
      </c>
      <c r="N379" t="s">
        <v>684</v>
      </c>
      <c r="O379" t="s">
        <v>1892</v>
      </c>
      <c r="Q379" t="str">
        <f t="shared" si="10"/>
        <v>ELIOT ELEMENTARY</v>
      </c>
      <c r="V379">
        <v>44572.715532407397</v>
      </c>
      <c r="W379">
        <v>35343</v>
      </c>
      <c r="X379" t="s">
        <v>983</v>
      </c>
      <c r="Y379" t="s">
        <v>65</v>
      </c>
      <c r="Z379" t="s">
        <v>585</v>
      </c>
      <c r="AA379" t="s">
        <v>475</v>
      </c>
      <c r="AB379" t="b">
        <v>0</v>
      </c>
      <c r="AC379" t="s">
        <v>68</v>
      </c>
      <c r="AE379">
        <f t="shared" si="11"/>
        <v>35343</v>
      </c>
    </row>
    <row r="380" spans="1:31" x14ac:dyDescent="0.25">
      <c r="A380">
        <v>35256</v>
      </c>
      <c r="B380" t="s">
        <v>860</v>
      </c>
      <c r="C380" t="s">
        <v>65</v>
      </c>
      <c r="D380" t="s">
        <v>861</v>
      </c>
      <c r="E380" t="s">
        <v>482</v>
      </c>
      <c r="F380" t="b">
        <v>0</v>
      </c>
      <c r="G380" t="s">
        <v>85</v>
      </c>
      <c r="I380">
        <v>0</v>
      </c>
      <c r="L380" t="s">
        <v>860</v>
      </c>
      <c r="M380" t="s">
        <v>1870</v>
      </c>
      <c r="N380" t="s">
        <v>540</v>
      </c>
      <c r="O380" t="s">
        <v>1879</v>
      </c>
      <c r="Q380" t="str">
        <f t="shared" si="10"/>
        <v>ELIOT-PEARSON CHILDREN SCHOOL</v>
      </c>
      <c r="V380">
        <v>44580.568680555552</v>
      </c>
      <c r="W380">
        <v>35344</v>
      </c>
      <c r="X380" t="s">
        <v>1013</v>
      </c>
      <c r="Y380" t="s">
        <v>65</v>
      </c>
      <c r="Z380" t="s">
        <v>1014</v>
      </c>
      <c r="AA380" t="s">
        <v>479</v>
      </c>
      <c r="AB380" t="b">
        <v>0</v>
      </c>
      <c r="AC380" t="s">
        <v>68</v>
      </c>
      <c r="AE380">
        <f t="shared" si="11"/>
        <v>35344</v>
      </c>
    </row>
    <row r="381" spans="1:31" x14ac:dyDescent="0.25">
      <c r="A381">
        <v>35259</v>
      </c>
      <c r="B381" t="s">
        <v>860</v>
      </c>
      <c r="C381" t="s">
        <v>65</v>
      </c>
      <c r="D381" t="s">
        <v>540</v>
      </c>
      <c r="E381" t="s">
        <v>477</v>
      </c>
      <c r="F381" t="b">
        <v>0</v>
      </c>
      <c r="G381" t="s">
        <v>68</v>
      </c>
      <c r="I381">
        <v>44539.568090277768</v>
      </c>
      <c r="L381" t="s">
        <v>246</v>
      </c>
      <c r="M381" t="s">
        <v>1872</v>
      </c>
      <c r="N381" t="s">
        <v>157</v>
      </c>
      <c r="O381" t="s">
        <v>1873</v>
      </c>
      <c r="Q381" t="str">
        <f t="shared" si="10"/>
        <v>ELISE A HASTINGS SCHOOL</v>
      </c>
      <c r="V381">
        <v>44569.797210648147</v>
      </c>
      <c r="W381">
        <v>35345</v>
      </c>
      <c r="X381" t="s">
        <v>879</v>
      </c>
      <c r="Y381" t="s">
        <v>65</v>
      </c>
      <c r="Z381" t="s">
        <v>761</v>
      </c>
      <c r="AA381" t="s">
        <v>475</v>
      </c>
      <c r="AB381" t="b">
        <v>0</v>
      </c>
      <c r="AC381" t="s">
        <v>68</v>
      </c>
      <c r="AE381">
        <f t="shared" si="11"/>
        <v>35345</v>
      </c>
    </row>
    <row r="382" spans="1:31" x14ac:dyDescent="0.25">
      <c r="A382">
        <v>35260</v>
      </c>
      <c r="B382" t="s">
        <v>246</v>
      </c>
      <c r="C382" t="s">
        <v>70</v>
      </c>
      <c r="D382" t="s">
        <v>157</v>
      </c>
      <c r="E382" t="s">
        <v>485</v>
      </c>
      <c r="F382" t="b">
        <v>0</v>
      </c>
      <c r="G382" t="s">
        <v>105</v>
      </c>
      <c r="I382">
        <v>44564.548761574071</v>
      </c>
      <c r="L382" t="s">
        <v>1301</v>
      </c>
      <c r="M382" t="s">
        <v>1870</v>
      </c>
      <c r="N382" t="s">
        <v>804</v>
      </c>
      <c r="O382" t="s">
        <v>1353</v>
      </c>
      <c r="Q382" t="str">
        <f t="shared" si="10"/>
        <v>ELIZABETH C BROOKS</v>
      </c>
      <c r="V382">
        <v>44567.630023148151</v>
      </c>
      <c r="W382">
        <v>35348</v>
      </c>
      <c r="X382" t="s">
        <v>1513</v>
      </c>
      <c r="Y382" t="s">
        <v>65</v>
      </c>
      <c r="Z382" t="s">
        <v>764</v>
      </c>
      <c r="AA382" t="s">
        <v>487</v>
      </c>
      <c r="AB382" t="b">
        <v>0</v>
      </c>
      <c r="AC382" t="s">
        <v>68</v>
      </c>
      <c r="AE382">
        <f t="shared" si="11"/>
        <v>35348</v>
      </c>
    </row>
    <row r="383" spans="1:31" x14ac:dyDescent="0.25">
      <c r="A383">
        <v>35261</v>
      </c>
      <c r="B383" t="s">
        <v>1301</v>
      </c>
      <c r="C383" t="s">
        <v>65</v>
      </c>
      <c r="D383" t="s">
        <v>804</v>
      </c>
      <c r="E383" t="s">
        <v>487</v>
      </c>
      <c r="F383" t="b">
        <v>0</v>
      </c>
      <c r="G383" t="s">
        <v>68</v>
      </c>
      <c r="I383">
        <v>44503.703796296293</v>
      </c>
      <c r="L383" t="s">
        <v>927</v>
      </c>
      <c r="M383" t="s">
        <v>1870</v>
      </c>
      <c r="N383" t="s">
        <v>685</v>
      </c>
      <c r="O383" t="s">
        <v>1874</v>
      </c>
      <c r="Q383" t="str">
        <f t="shared" si="10"/>
        <v>ELIZABETH G LYONS ELEMENTARY</v>
      </c>
      <c r="V383">
        <v>44610.537627314807</v>
      </c>
      <c r="W383">
        <v>35349</v>
      </c>
      <c r="X383" t="s">
        <v>828</v>
      </c>
      <c r="Y383" t="s">
        <v>65</v>
      </c>
      <c r="Z383" t="s">
        <v>590</v>
      </c>
      <c r="AA383" t="s">
        <v>475</v>
      </c>
      <c r="AB383" t="b">
        <v>0</v>
      </c>
      <c r="AC383" t="s">
        <v>68</v>
      </c>
      <c r="AE383">
        <f t="shared" si="11"/>
        <v>35349</v>
      </c>
    </row>
    <row r="384" spans="1:31" x14ac:dyDescent="0.25">
      <c r="A384">
        <v>35262</v>
      </c>
      <c r="B384" t="s">
        <v>927</v>
      </c>
      <c r="C384" t="s">
        <v>65</v>
      </c>
      <c r="D384" t="s">
        <v>685</v>
      </c>
      <c r="E384" t="s">
        <v>487</v>
      </c>
      <c r="F384" t="b">
        <v>0</v>
      </c>
      <c r="G384" t="s">
        <v>105</v>
      </c>
      <c r="I384">
        <v>44487.451493055552</v>
      </c>
      <c r="L384" t="s">
        <v>1486</v>
      </c>
      <c r="M384" t="s">
        <v>1870</v>
      </c>
      <c r="N384" t="s">
        <v>724</v>
      </c>
      <c r="O384" t="s">
        <v>1892</v>
      </c>
      <c r="Q384" t="str">
        <f t="shared" si="10"/>
        <v>ELIZABETH POLE SCHOOL</v>
      </c>
      <c r="V384">
        <v>44515.603206018517</v>
      </c>
      <c r="W384">
        <v>35352</v>
      </c>
      <c r="X384" t="s">
        <v>845</v>
      </c>
      <c r="Y384" t="s">
        <v>65</v>
      </c>
      <c r="Z384" t="s">
        <v>592</v>
      </c>
      <c r="AA384" t="s">
        <v>478</v>
      </c>
      <c r="AB384" t="b">
        <v>0</v>
      </c>
      <c r="AC384" t="s">
        <v>68</v>
      </c>
      <c r="AE384">
        <f t="shared" si="11"/>
        <v>35352</v>
      </c>
    </row>
    <row r="385" spans="1:31" x14ac:dyDescent="0.25">
      <c r="A385">
        <v>35263</v>
      </c>
      <c r="B385" t="s">
        <v>1486</v>
      </c>
      <c r="C385" t="s">
        <v>65</v>
      </c>
      <c r="D385" t="s">
        <v>724</v>
      </c>
      <c r="E385" t="s">
        <v>479</v>
      </c>
      <c r="F385" t="b">
        <v>0</v>
      </c>
      <c r="G385" t="s">
        <v>68</v>
      </c>
      <c r="I385">
        <v>44580.527303240742</v>
      </c>
      <c r="L385" t="s">
        <v>883</v>
      </c>
      <c r="M385" t="s">
        <v>1870</v>
      </c>
      <c r="N385" t="s">
        <v>884</v>
      </c>
      <c r="O385" t="s">
        <v>1874</v>
      </c>
      <c r="Q385" t="str">
        <f t="shared" si="10"/>
        <v>ELLIS MENDELL</v>
      </c>
      <c r="V385">
        <v>44494.652256944442</v>
      </c>
      <c r="W385">
        <v>35353</v>
      </c>
      <c r="X385" t="s">
        <v>1790</v>
      </c>
      <c r="Y385" t="s">
        <v>65</v>
      </c>
      <c r="Z385" t="s">
        <v>1787</v>
      </c>
      <c r="AA385" t="s">
        <v>484</v>
      </c>
      <c r="AB385" t="b">
        <v>0</v>
      </c>
      <c r="AC385" t="s">
        <v>68</v>
      </c>
      <c r="AE385">
        <f t="shared" si="11"/>
        <v>35353</v>
      </c>
    </row>
    <row r="386" spans="1:31" x14ac:dyDescent="0.25">
      <c r="A386">
        <v>35264</v>
      </c>
      <c r="B386" t="s">
        <v>883</v>
      </c>
      <c r="C386" t="s">
        <v>65</v>
      </c>
      <c r="D386" t="s">
        <v>884</v>
      </c>
      <c r="E386" t="s">
        <v>480</v>
      </c>
      <c r="F386" t="b">
        <v>0</v>
      </c>
      <c r="G386" t="s">
        <v>68</v>
      </c>
      <c r="I386">
        <v>44544.59883101852</v>
      </c>
      <c r="L386" t="s">
        <v>1250</v>
      </c>
      <c r="M386" t="s">
        <v>1870</v>
      </c>
      <c r="N386" t="s">
        <v>735</v>
      </c>
      <c r="O386" t="s">
        <v>1879</v>
      </c>
      <c r="Q386" t="str">
        <f t="shared" ref="Q386:Q449" si="12">VLOOKUP(L387,$B$1:$H$1426,1,FALSE)</f>
        <v>ELLISON/PARKS EARLY EDUCATION SCHOOL</v>
      </c>
      <c r="V386">
        <v>44582.602361111109</v>
      </c>
      <c r="W386">
        <v>35354</v>
      </c>
      <c r="X386" t="s">
        <v>226</v>
      </c>
      <c r="Y386" t="s">
        <v>65</v>
      </c>
      <c r="Z386" t="s">
        <v>89</v>
      </c>
      <c r="AA386" t="s">
        <v>66</v>
      </c>
      <c r="AB386" t="b">
        <v>0</v>
      </c>
      <c r="AC386" t="s">
        <v>68</v>
      </c>
      <c r="AE386">
        <f t="shared" si="11"/>
        <v>35354</v>
      </c>
    </row>
    <row r="387" spans="1:31" x14ac:dyDescent="0.25">
      <c r="A387">
        <v>35265</v>
      </c>
      <c r="B387" t="s">
        <v>1250</v>
      </c>
      <c r="C387" t="s">
        <v>65</v>
      </c>
      <c r="D387" t="s">
        <v>735</v>
      </c>
      <c r="E387" t="s">
        <v>484</v>
      </c>
      <c r="F387" t="b">
        <v>0</v>
      </c>
      <c r="G387" t="s">
        <v>68</v>
      </c>
      <c r="I387">
        <v>44579.67931712963</v>
      </c>
      <c r="L387" t="s">
        <v>1465</v>
      </c>
      <c r="M387" t="s">
        <v>1870</v>
      </c>
      <c r="N387" t="s">
        <v>666</v>
      </c>
      <c r="O387" t="s">
        <v>1879</v>
      </c>
      <c r="Q387" t="str">
        <f t="shared" si="12"/>
        <v>ELM PARK COMMUNITY</v>
      </c>
      <c r="V387">
        <v>44574.42800925926</v>
      </c>
      <c r="W387">
        <v>35356</v>
      </c>
      <c r="X387" t="s">
        <v>885</v>
      </c>
      <c r="Y387" t="s">
        <v>65</v>
      </c>
      <c r="Z387" t="s">
        <v>886</v>
      </c>
      <c r="AA387" t="s">
        <v>484</v>
      </c>
      <c r="AB387" t="b">
        <v>0</v>
      </c>
      <c r="AC387" t="s">
        <v>68</v>
      </c>
      <c r="AE387">
        <f t="shared" ref="AE387:AE450" si="13">VLOOKUP(W387,$A$1:$I$1426,1,FALSE)</f>
        <v>35356</v>
      </c>
    </row>
    <row r="388" spans="1:31" x14ac:dyDescent="0.25">
      <c r="A388">
        <v>35266</v>
      </c>
      <c r="B388" t="s">
        <v>1465</v>
      </c>
      <c r="C388" t="s">
        <v>65</v>
      </c>
      <c r="D388" t="s">
        <v>666</v>
      </c>
      <c r="E388" t="s">
        <v>484</v>
      </c>
      <c r="F388" t="b">
        <v>0</v>
      </c>
      <c r="G388" t="s">
        <v>68</v>
      </c>
      <c r="I388">
        <v>44568.634386574071</v>
      </c>
      <c r="L388" t="s">
        <v>1380</v>
      </c>
      <c r="M388" t="s">
        <v>1870</v>
      </c>
      <c r="N388" t="s">
        <v>1353</v>
      </c>
      <c r="O388" t="s">
        <v>1353</v>
      </c>
      <c r="Q388" t="str">
        <f t="shared" si="12"/>
        <v>ELM ST SCHOOL</v>
      </c>
      <c r="V388">
        <v>44553.630972222221</v>
      </c>
      <c r="W388">
        <v>35357</v>
      </c>
      <c r="X388" t="s">
        <v>1461</v>
      </c>
      <c r="Y388" t="s">
        <v>65</v>
      </c>
      <c r="Z388" t="s">
        <v>577</v>
      </c>
      <c r="AA388" t="s">
        <v>486</v>
      </c>
      <c r="AB388" t="b">
        <v>0</v>
      </c>
      <c r="AC388" t="s">
        <v>68</v>
      </c>
      <c r="AE388">
        <f t="shared" si="13"/>
        <v>35357</v>
      </c>
    </row>
    <row r="389" spans="1:31" x14ac:dyDescent="0.25">
      <c r="A389">
        <v>35267</v>
      </c>
      <c r="B389" t="s">
        <v>1380</v>
      </c>
      <c r="C389" t="s">
        <v>65</v>
      </c>
      <c r="D389" t="s">
        <v>487</v>
      </c>
      <c r="E389" t="s">
        <v>477</v>
      </c>
      <c r="F389" t="b">
        <v>0</v>
      </c>
      <c r="G389" t="s">
        <v>68</v>
      </c>
      <c r="I389">
        <v>44523.471354166657</v>
      </c>
      <c r="L389" t="s">
        <v>1775</v>
      </c>
      <c r="M389" t="s">
        <v>1870</v>
      </c>
      <c r="N389" t="s">
        <v>784</v>
      </c>
      <c r="O389" t="s">
        <v>1892</v>
      </c>
      <c r="Q389" t="str">
        <f t="shared" si="12"/>
        <v>ELMWOOD ST SCHOOL</v>
      </c>
      <c r="V389">
        <v>44515.520694444444</v>
      </c>
      <c r="W389">
        <v>35359</v>
      </c>
      <c r="X389" t="s">
        <v>1843</v>
      </c>
      <c r="Y389" t="s">
        <v>65</v>
      </c>
      <c r="Z389" t="s">
        <v>535</v>
      </c>
      <c r="AA389" t="s">
        <v>477</v>
      </c>
      <c r="AB389" t="b">
        <v>0</v>
      </c>
      <c r="AC389" t="s">
        <v>68</v>
      </c>
      <c r="AE389">
        <f t="shared" si="13"/>
        <v>35359</v>
      </c>
    </row>
    <row r="390" spans="1:31" x14ac:dyDescent="0.25">
      <c r="A390">
        <v>35268</v>
      </c>
      <c r="B390" t="s">
        <v>1775</v>
      </c>
      <c r="C390" t="s">
        <v>65</v>
      </c>
      <c r="D390" t="s">
        <v>784</v>
      </c>
      <c r="E390" t="s">
        <v>66</v>
      </c>
      <c r="F390" t="b">
        <v>0</v>
      </c>
      <c r="G390" t="s">
        <v>105</v>
      </c>
      <c r="I390">
        <v>44565.581967592603</v>
      </c>
      <c r="L390" t="s">
        <v>900</v>
      </c>
      <c r="M390" t="s">
        <v>1870</v>
      </c>
      <c r="N390" t="s">
        <v>2015</v>
      </c>
      <c r="O390" t="s">
        <v>1353</v>
      </c>
      <c r="Q390" t="str">
        <f t="shared" si="12"/>
        <v>EMILY G WETHERBEE SCHOOL</v>
      </c>
      <c r="V390">
        <v>44622.552847222221</v>
      </c>
      <c r="W390">
        <v>35360</v>
      </c>
      <c r="X390" t="s">
        <v>1206</v>
      </c>
      <c r="Y390" t="s">
        <v>65</v>
      </c>
      <c r="Z390" t="s">
        <v>1130</v>
      </c>
      <c r="AA390" t="s">
        <v>481</v>
      </c>
      <c r="AB390" t="b">
        <v>0</v>
      </c>
      <c r="AC390" t="s">
        <v>68</v>
      </c>
      <c r="AE390">
        <f t="shared" si="13"/>
        <v>35360</v>
      </c>
    </row>
    <row r="391" spans="1:31" x14ac:dyDescent="0.25">
      <c r="A391">
        <v>35269</v>
      </c>
      <c r="B391" t="s">
        <v>900</v>
      </c>
      <c r="C391" t="s">
        <v>65</v>
      </c>
      <c r="D391" t="s">
        <v>676</v>
      </c>
      <c r="E391" t="s">
        <v>484</v>
      </c>
      <c r="G391" t="s">
        <v>2100</v>
      </c>
      <c r="L391" t="s">
        <v>1409</v>
      </c>
      <c r="M391" t="s">
        <v>1870</v>
      </c>
      <c r="N391" t="s">
        <v>645</v>
      </c>
      <c r="O391" t="s">
        <v>594</v>
      </c>
      <c r="Q391" t="str">
        <f t="shared" si="12"/>
        <v>EMMA L MILLER ELEMENTARY</v>
      </c>
      <c r="V391">
        <v>44536.421226851853</v>
      </c>
      <c r="W391">
        <v>35361</v>
      </c>
      <c r="X391" t="s">
        <v>928</v>
      </c>
      <c r="Y391" t="s">
        <v>65</v>
      </c>
      <c r="Z391" t="s">
        <v>718</v>
      </c>
      <c r="AA391" t="s">
        <v>476</v>
      </c>
      <c r="AB391" t="b">
        <v>0</v>
      </c>
      <c r="AC391" t="s">
        <v>68</v>
      </c>
      <c r="AE391">
        <f t="shared" si="13"/>
        <v>35361</v>
      </c>
    </row>
    <row r="392" spans="1:31" x14ac:dyDescent="0.25">
      <c r="A392">
        <v>35271</v>
      </c>
      <c r="B392" t="s">
        <v>1409</v>
      </c>
      <c r="C392" t="s">
        <v>65</v>
      </c>
      <c r="D392" t="s">
        <v>645</v>
      </c>
      <c r="E392" t="s">
        <v>66</v>
      </c>
      <c r="F392" t="b">
        <v>0</v>
      </c>
      <c r="G392" t="s">
        <v>68</v>
      </c>
      <c r="I392">
        <v>44584.708020833343</v>
      </c>
      <c r="L392" t="s">
        <v>1774</v>
      </c>
      <c r="M392" t="s">
        <v>1870</v>
      </c>
      <c r="N392" t="s">
        <v>742</v>
      </c>
      <c r="O392" t="s">
        <v>1876</v>
      </c>
      <c r="Q392" t="str">
        <f t="shared" si="12"/>
        <v>ERVING ELEMENTARY</v>
      </c>
      <c r="V392">
        <v>44578.597349537027</v>
      </c>
      <c r="W392">
        <v>35362</v>
      </c>
      <c r="X392" t="s">
        <v>1106</v>
      </c>
      <c r="Y392" t="s">
        <v>70</v>
      </c>
      <c r="Z392" t="s">
        <v>694</v>
      </c>
      <c r="AA392" t="s">
        <v>477</v>
      </c>
      <c r="AB392" t="b">
        <v>0</v>
      </c>
      <c r="AC392" t="s">
        <v>68</v>
      </c>
      <c r="AE392">
        <f t="shared" si="13"/>
        <v>35362</v>
      </c>
    </row>
    <row r="393" spans="1:31" x14ac:dyDescent="0.25">
      <c r="A393">
        <v>35273</v>
      </c>
      <c r="B393" t="s">
        <v>1774</v>
      </c>
      <c r="C393" t="s">
        <v>65</v>
      </c>
      <c r="D393" t="s">
        <v>742</v>
      </c>
      <c r="E393" t="s">
        <v>66</v>
      </c>
      <c r="F393" t="b">
        <v>0</v>
      </c>
      <c r="G393" t="s">
        <v>68</v>
      </c>
      <c r="I393">
        <v>44580.598541666674</v>
      </c>
      <c r="L393" t="s">
        <v>1305</v>
      </c>
      <c r="M393" t="s">
        <v>1870</v>
      </c>
      <c r="N393" t="s">
        <v>593</v>
      </c>
      <c r="O393" t="s">
        <v>604</v>
      </c>
      <c r="Q393" t="str">
        <f t="shared" si="12"/>
        <v>ESPIRITO SANTO</v>
      </c>
      <c r="V393">
        <v>44580.518541666657</v>
      </c>
      <c r="W393">
        <v>35363</v>
      </c>
      <c r="X393" t="s">
        <v>1403</v>
      </c>
      <c r="Y393" t="s">
        <v>65</v>
      </c>
      <c r="Z393" t="s">
        <v>545</v>
      </c>
      <c r="AA393" t="s">
        <v>484</v>
      </c>
      <c r="AB393" t="b">
        <v>0</v>
      </c>
      <c r="AC393" t="s">
        <v>68</v>
      </c>
      <c r="AE393">
        <f t="shared" si="13"/>
        <v>35363</v>
      </c>
    </row>
    <row r="394" spans="1:31" x14ac:dyDescent="0.25">
      <c r="A394">
        <v>35274</v>
      </c>
      <c r="B394" t="s">
        <v>1305</v>
      </c>
      <c r="C394" t="s">
        <v>65</v>
      </c>
      <c r="D394" t="s">
        <v>593</v>
      </c>
      <c r="E394" t="s">
        <v>484</v>
      </c>
      <c r="F394" t="b">
        <v>0</v>
      </c>
      <c r="G394" t="s">
        <v>68</v>
      </c>
      <c r="I394">
        <v>44581.536724537043</v>
      </c>
      <c r="L394" t="s">
        <v>1773</v>
      </c>
      <c r="M394" t="s">
        <v>1872</v>
      </c>
      <c r="N394" t="s">
        <v>596</v>
      </c>
      <c r="O394" t="s">
        <v>1874</v>
      </c>
      <c r="Q394" t="str">
        <f t="shared" si="12"/>
        <v>ESSEX ELEMENTARY SCHOOL</v>
      </c>
      <c r="V394">
        <v>44566.641111111108</v>
      </c>
      <c r="W394">
        <v>35364</v>
      </c>
      <c r="X394" t="s">
        <v>1367</v>
      </c>
      <c r="Y394" t="s">
        <v>65</v>
      </c>
      <c r="Z394" t="s">
        <v>767</v>
      </c>
      <c r="AA394" t="s">
        <v>481</v>
      </c>
      <c r="AB394" t="b">
        <v>0</v>
      </c>
      <c r="AC394" t="s">
        <v>105</v>
      </c>
      <c r="AE394">
        <f t="shared" si="13"/>
        <v>35364</v>
      </c>
    </row>
    <row r="395" spans="1:31" x14ac:dyDescent="0.25">
      <c r="A395">
        <v>35276</v>
      </c>
      <c r="B395" t="s">
        <v>1773</v>
      </c>
      <c r="C395" t="s">
        <v>70</v>
      </c>
      <c r="D395" t="s">
        <v>596</v>
      </c>
      <c r="E395" t="s">
        <v>476</v>
      </c>
      <c r="F395" t="b">
        <v>0</v>
      </c>
      <c r="G395" t="s">
        <v>68</v>
      </c>
      <c r="I395">
        <v>44460.626527777778</v>
      </c>
      <c r="L395" t="s">
        <v>1133</v>
      </c>
      <c r="M395" t="s">
        <v>1870</v>
      </c>
      <c r="N395" t="s">
        <v>594</v>
      </c>
      <c r="O395" t="s">
        <v>594</v>
      </c>
      <c r="Q395" t="str">
        <f t="shared" si="12"/>
        <v>EVERETT W ROBINSON SCHOOL</v>
      </c>
      <c r="V395">
        <v>44588.529618055552</v>
      </c>
      <c r="W395">
        <v>35366</v>
      </c>
      <c r="X395" t="s">
        <v>860</v>
      </c>
      <c r="Y395" t="s">
        <v>65</v>
      </c>
      <c r="Z395" t="s">
        <v>861</v>
      </c>
      <c r="AA395" t="s">
        <v>484</v>
      </c>
      <c r="AB395" t="b">
        <v>0</v>
      </c>
      <c r="AC395" t="s">
        <v>68</v>
      </c>
      <c r="AE395">
        <f t="shared" si="13"/>
        <v>35366</v>
      </c>
    </row>
    <row r="396" spans="1:31" x14ac:dyDescent="0.25">
      <c r="A396">
        <v>35277</v>
      </c>
      <c r="B396" t="s">
        <v>1133</v>
      </c>
      <c r="C396" t="s">
        <v>65</v>
      </c>
      <c r="D396" t="s">
        <v>594</v>
      </c>
      <c r="E396" t="s">
        <v>485</v>
      </c>
      <c r="F396" t="b">
        <v>0</v>
      </c>
      <c r="G396" t="s">
        <v>68</v>
      </c>
      <c r="I396">
        <v>44609.378460648149</v>
      </c>
      <c r="L396" t="s">
        <v>895</v>
      </c>
      <c r="M396" t="s">
        <v>1870</v>
      </c>
      <c r="N396" t="s">
        <v>896</v>
      </c>
      <c r="O396" t="s">
        <v>1874</v>
      </c>
      <c r="Q396" t="str">
        <f t="shared" si="12"/>
        <v>EVERGREEN CENTER SCHOOL</v>
      </c>
      <c r="V396">
        <v>44608.406423611108</v>
      </c>
      <c r="W396">
        <v>35367</v>
      </c>
      <c r="X396" t="s">
        <v>860</v>
      </c>
      <c r="Y396" t="s">
        <v>65</v>
      </c>
      <c r="Z396" t="s">
        <v>540</v>
      </c>
      <c r="AA396" t="s">
        <v>486</v>
      </c>
      <c r="AB396" t="b">
        <v>0</v>
      </c>
      <c r="AC396" t="s">
        <v>105</v>
      </c>
      <c r="AE396">
        <f t="shared" si="13"/>
        <v>35367</v>
      </c>
    </row>
    <row r="397" spans="1:31" x14ac:dyDescent="0.25">
      <c r="A397">
        <v>35278</v>
      </c>
      <c r="B397" t="s">
        <v>895</v>
      </c>
      <c r="C397" t="s">
        <v>65</v>
      </c>
      <c r="D397" t="s">
        <v>896</v>
      </c>
      <c r="E397" t="s">
        <v>476</v>
      </c>
      <c r="F397" t="b">
        <v>0</v>
      </c>
      <c r="G397" t="s">
        <v>68</v>
      </c>
      <c r="I397">
        <v>44624.334143518521</v>
      </c>
      <c r="L397" t="s">
        <v>1771</v>
      </c>
      <c r="M397" t="s">
        <v>1883</v>
      </c>
      <c r="N397" t="s">
        <v>1772</v>
      </c>
      <c r="O397" t="s">
        <v>1353</v>
      </c>
      <c r="Q397" t="str">
        <f t="shared" si="12"/>
        <v>EZRA H BAKER</v>
      </c>
      <c r="V397">
        <v>0</v>
      </c>
      <c r="W397">
        <v>35368</v>
      </c>
      <c r="X397" t="s">
        <v>246</v>
      </c>
      <c r="Y397" t="s">
        <v>70</v>
      </c>
      <c r="Z397" t="s">
        <v>157</v>
      </c>
      <c r="AA397" t="s">
        <v>66</v>
      </c>
      <c r="AB397" t="b">
        <v>0</v>
      </c>
      <c r="AC397" t="s">
        <v>85</v>
      </c>
      <c r="AE397">
        <f t="shared" si="13"/>
        <v>35368</v>
      </c>
    </row>
    <row r="398" spans="1:31" x14ac:dyDescent="0.25">
      <c r="A398">
        <v>35280</v>
      </c>
      <c r="B398" t="s">
        <v>1771</v>
      </c>
      <c r="C398" t="s">
        <v>127</v>
      </c>
      <c r="D398" t="s">
        <v>1772</v>
      </c>
      <c r="E398" t="s">
        <v>66</v>
      </c>
      <c r="F398" t="b">
        <v>0</v>
      </c>
      <c r="G398" t="s">
        <v>105</v>
      </c>
      <c r="I398">
        <v>44491.399293981478</v>
      </c>
      <c r="L398" t="s">
        <v>1366</v>
      </c>
      <c r="M398" t="s">
        <v>1870</v>
      </c>
      <c r="N398" t="s">
        <v>795</v>
      </c>
      <c r="O398" t="s">
        <v>1903</v>
      </c>
      <c r="Q398" t="str">
        <f t="shared" si="12"/>
        <v>F J MCGRATH ELEMENTARY</v>
      </c>
      <c r="V398">
        <v>44575.718275462961</v>
      </c>
      <c r="W398">
        <v>35370</v>
      </c>
      <c r="X398" t="s">
        <v>927</v>
      </c>
      <c r="Y398" t="s">
        <v>65</v>
      </c>
      <c r="Z398" t="s">
        <v>685</v>
      </c>
      <c r="AA398" t="s">
        <v>477</v>
      </c>
      <c r="AB398" t="b">
        <v>0</v>
      </c>
      <c r="AC398" t="s">
        <v>68</v>
      </c>
      <c r="AE398">
        <f t="shared" si="13"/>
        <v>35370</v>
      </c>
    </row>
    <row r="399" spans="1:31" x14ac:dyDescent="0.25">
      <c r="A399">
        <v>35281</v>
      </c>
      <c r="B399" t="s">
        <v>1366</v>
      </c>
      <c r="C399" t="s">
        <v>65</v>
      </c>
      <c r="D399" t="s">
        <v>795</v>
      </c>
      <c r="E399" t="s">
        <v>484</v>
      </c>
      <c r="F399" t="b">
        <v>0</v>
      </c>
      <c r="G399" t="s">
        <v>68</v>
      </c>
      <c r="I399">
        <v>44624.451782407406</v>
      </c>
      <c r="L399" t="s">
        <v>1767</v>
      </c>
      <c r="M399" t="s">
        <v>1870</v>
      </c>
      <c r="N399" t="s">
        <v>1353</v>
      </c>
      <c r="O399" t="s">
        <v>1353</v>
      </c>
      <c r="Q399" t="str">
        <f t="shared" si="12"/>
        <v>Fair Acres Day School</v>
      </c>
      <c r="V399">
        <v>44477.461030092592</v>
      </c>
      <c r="W399">
        <v>35371</v>
      </c>
      <c r="X399" t="s">
        <v>402</v>
      </c>
      <c r="Y399" t="s">
        <v>70</v>
      </c>
      <c r="Z399" t="s">
        <v>96</v>
      </c>
      <c r="AA399" t="s">
        <v>66</v>
      </c>
      <c r="AB399" t="b">
        <v>0</v>
      </c>
      <c r="AC399" t="s">
        <v>68</v>
      </c>
      <c r="AE399">
        <f t="shared" si="13"/>
        <v>35371</v>
      </c>
    </row>
    <row r="400" spans="1:31" x14ac:dyDescent="0.25">
      <c r="A400">
        <v>35282</v>
      </c>
      <c r="B400" t="s">
        <v>1767</v>
      </c>
      <c r="C400" t="s">
        <v>65</v>
      </c>
      <c r="D400" t="s">
        <v>487</v>
      </c>
      <c r="E400" t="s">
        <v>486</v>
      </c>
      <c r="F400" t="b">
        <v>0</v>
      </c>
      <c r="G400" t="s">
        <v>68</v>
      </c>
      <c r="I400">
        <v>44624.583194444444</v>
      </c>
      <c r="L400" t="s">
        <v>2006</v>
      </c>
      <c r="M400" t="s">
        <v>1872</v>
      </c>
      <c r="N400" t="s">
        <v>664</v>
      </c>
      <c r="O400" t="s">
        <v>1903</v>
      </c>
      <c r="Q400" t="str">
        <f t="shared" si="12"/>
        <v>FAIRVIEW ELEMENTARY</v>
      </c>
      <c r="V400">
        <v>44624.583055555559</v>
      </c>
      <c r="W400">
        <v>35372</v>
      </c>
      <c r="X400" t="s">
        <v>1600</v>
      </c>
      <c r="Y400" t="s">
        <v>77</v>
      </c>
      <c r="Z400" t="s">
        <v>560</v>
      </c>
      <c r="AA400" t="s">
        <v>486</v>
      </c>
      <c r="AB400" t="b">
        <v>0</v>
      </c>
      <c r="AC400" t="s">
        <v>68</v>
      </c>
      <c r="AE400">
        <f t="shared" si="13"/>
        <v>35372</v>
      </c>
    </row>
    <row r="401" spans="1:31" x14ac:dyDescent="0.25">
      <c r="A401">
        <v>35283</v>
      </c>
      <c r="B401" t="s">
        <v>1752</v>
      </c>
      <c r="C401" t="s">
        <v>70</v>
      </c>
      <c r="D401" t="s">
        <v>1753</v>
      </c>
      <c r="E401" t="s">
        <v>485</v>
      </c>
      <c r="F401" t="b">
        <v>0</v>
      </c>
      <c r="G401" t="s">
        <v>68</v>
      </c>
      <c r="I401">
        <v>44476.654606481483</v>
      </c>
      <c r="L401" t="s">
        <v>1766</v>
      </c>
      <c r="M401" t="s">
        <v>1870</v>
      </c>
      <c r="N401" t="s">
        <v>935</v>
      </c>
      <c r="O401" t="s">
        <v>618</v>
      </c>
      <c r="Q401" t="str">
        <f t="shared" si="12"/>
        <v>FAITH CHRISTIAN SCHOOL</v>
      </c>
      <c r="V401">
        <v>44603.655613425923</v>
      </c>
      <c r="W401">
        <v>35373</v>
      </c>
      <c r="X401" t="s">
        <v>1250</v>
      </c>
      <c r="Y401" t="s">
        <v>65</v>
      </c>
      <c r="Z401" t="s">
        <v>735</v>
      </c>
      <c r="AA401" t="s">
        <v>486</v>
      </c>
      <c r="AB401" t="b">
        <v>0</v>
      </c>
      <c r="AC401" t="s">
        <v>68</v>
      </c>
      <c r="AE401">
        <f t="shared" si="13"/>
        <v>35373</v>
      </c>
    </row>
    <row r="402" spans="1:31" x14ac:dyDescent="0.25">
      <c r="A402">
        <v>35284</v>
      </c>
      <c r="B402" t="s">
        <v>1766</v>
      </c>
      <c r="C402" t="s">
        <v>65</v>
      </c>
      <c r="D402" t="s">
        <v>935</v>
      </c>
      <c r="E402" t="s">
        <v>66</v>
      </c>
      <c r="G402" t="s">
        <v>2100</v>
      </c>
      <c r="L402" t="s">
        <v>1765</v>
      </c>
      <c r="M402" t="s">
        <v>1872</v>
      </c>
      <c r="N402" t="s">
        <v>636</v>
      </c>
      <c r="O402" t="s">
        <v>1903</v>
      </c>
      <c r="Q402" t="str">
        <f t="shared" si="12"/>
        <v>FAITH CHRISTIAN SCHOOL</v>
      </c>
      <c r="V402">
        <v>44545.531828703701</v>
      </c>
      <c r="W402">
        <v>35374</v>
      </c>
      <c r="X402" t="s">
        <v>1380</v>
      </c>
      <c r="Y402" t="s">
        <v>65</v>
      </c>
      <c r="Z402" t="s">
        <v>487</v>
      </c>
      <c r="AA402" t="s">
        <v>487</v>
      </c>
      <c r="AB402" t="b">
        <v>0</v>
      </c>
      <c r="AC402" t="s">
        <v>68</v>
      </c>
      <c r="AE402">
        <f t="shared" si="13"/>
        <v>35374</v>
      </c>
    </row>
    <row r="403" spans="1:31" x14ac:dyDescent="0.25">
      <c r="A403">
        <v>35285</v>
      </c>
      <c r="B403" t="s">
        <v>1765</v>
      </c>
      <c r="C403" t="s">
        <v>70</v>
      </c>
      <c r="D403" t="s">
        <v>1014</v>
      </c>
      <c r="E403" t="s">
        <v>66</v>
      </c>
      <c r="F403" t="b">
        <v>0</v>
      </c>
      <c r="G403" t="s">
        <v>68</v>
      </c>
      <c r="I403">
        <v>44582.601087962961</v>
      </c>
      <c r="L403" t="s">
        <v>1765</v>
      </c>
      <c r="M403" t="s">
        <v>1872</v>
      </c>
      <c r="N403" t="s">
        <v>1014</v>
      </c>
      <c r="O403" t="s">
        <v>1903</v>
      </c>
      <c r="Q403" t="str">
        <f t="shared" si="12"/>
        <v>FALL BROOK SCHOOL</v>
      </c>
      <c r="V403">
        <v>44565.644004629627</v>
      </c>
      <c r="W403">
        <v>35375</v>
      </c>
      <c r="X403" t="s">
        <v>900</v>
      </c>
      <c r="Y403" t="s">
        <v>65</v>
      </c>
      <c r="Z403" t="s">
        <v>676</v>
      </c>
      <c r="AA403" t="s">
        <v>487</v>
      </c>
      <c r="AB403" t="b">
        <v>0</v>
      </c>
      <c r="AC403" t="s">
        <v>105</v>
      </c>
      <c r="AE403">
        <f t="shared" si="13"/>
        <v>35375</v>
      </c>
    </row>
    <row r="404" spans="1:31" x14ac:dyDescent="0.25">
      <c r="A404">
        <v>35286</v>
      </c>
      <c r="B404" t="s">
        <v>2153</v>
      </c>
      <c r="C404" t="s">
        <v>70</v>
      </c>
      <c r="D404" t="s">
        <v>2154</v>
      </c>
      <c r="E404" t="s">
        <v>482</v>
      </c>
      <c r="F404" t="b">
        <v>0</v>
      </c>
      <c r="G404" t="s">
        <v>68</v>
      </c>
      <c r="I404">
        <v>44610.578379629631</v>
      </c>
      <c r="L404" t="s">
        <v>1347</v>
      </c>
      <c r="M404" t="s">
        <v>1870</v>
      </c>
      <c r="N404" t="s">
        <v>877</v>
      </c>
      <c r="O404" t="s">
        <v>1353</v>
      </c>
      <c r="Q404" t="str">
        <f t="shared" si="12"/>
        <v>FALLON SCHOOL</v>
      </c>
      <c r="V404">
        <v>44544.423530092587</v>
      </c>
      <c r="W404">
        <v>35376</v>
      </c>
      <c r="X404" t="s">
        <v>1734</v>
      </c>
      <c r="Y404" t="s">
        <v>65</v>
      </c>
      <c r="Z404" t="s">
        <v>1735</v>
      </c>
      <c r="AA404" t="s">
        <v>485</v>
      </c>
      <c r="AB404" t="b">
        <v>0</v>
      </c>
      <c r="AC404" t="s">
        <v>68</v>
      </c>
      <c r="AE404">
        <f t="shared" si="13"/>
        <v>35376</v>
      </c>
    </row>
    <row r="405" spans="1:31" x14ac:dyDescent="0.25">
      <c r="A405">
        <v>35287</v>
      </c>
      <c r="B405" t="s">
        <v>1347</v>
      </c>
      <c r="C405" t="s">
        <v>65</v>
      </c>
      <c r="D405" t="s">
        <v>877</v>
      </c>
      <c r="E405" t="s">
        <v>486</v>
      </c>
      <c r="F405" t="b">
        <v>0</v>
      </c>
      <c r="G405" t="s">
        <v>68</v>
      </c>
      <c r="I405">
        <v>44589.451342592591</v>
      </c>
      <c r="L405" t="s">
        <v>1764</v>
      </c>
      <c r="M405" t="s">
        <v>1870</v>
      </c>
      <c r="N405" t="s">
        <v>657</v>
      </c>
      <c r="O405" t="s">
        <v>594</v>
      </c>
      <c r="Q405" t="str">
        <f t="shared" si="12"/>
        <v>FALLS ELEMENTARY SCHOOL</v>
      </c>
      <c r="V405">
        <v>44589.560150462959</v>
      </c>
      <c r="W405">
        <v>35377</v>
      </c>
      <c r="X405" t="s">
        <v>1406</v>
      </c>
      <c r="Y405" t="s">
        <v>65</v>
      </c>
      <c r="Z405" t="s">
        <v>539</v>
      </c>
      <c r="AA405" t="s">
        <v>487</v>
      </c>
      <c r="AB405" t="b">
        <v>0</v>
      </c>
      <c r="AC405" t="s">
        <v>68</v>
      </c>
      <c r="AE405">
        <f t="shared" si="13"/>
        <v>35377</v>
      </c>
    </row>
    <row r="406" spans="1:31" x14ac:dyDescent="0.25">
      <c r="A406">
        <v>35288</v>
      </c>
      <c r="B406" t="s">
        <v>1764</v>
      </c>
      <c r="C406" t="s">
        <v>65</v>
      </c>
      <c r="D406" t="s">
        <v>657</v>
      </c>
      <c r="E406" t="s">
        <v>66</v>
      </c>
      <c r="F406" t="b">
        <v>0</v>
      </c>
      <c r="G406" t="s">
        <v>68</v>
      </c>
      <c r="I406">
        <v>44544.387418981481</v>
      </c>
      <c r="L406" t="s">
        <v>1484</v>
      </c>
      <c r="M406" t="s">
        <v>1870</v>
      </c>
      <c r="N406" t="s">
        <v>692</v>
      </c>
      <c r="O406" t="s">
        <v>1874</v>
      </c>
      <c r="Q406" t="str">
        <f t="shared" si="12"/>
        <v>FANNIE PROCTOR</v>
      </c>
      <c r="V406">
        <v>44655.406435185178</v>
      </c>
      <c r="W406">
        <v>35378</v>
      </c>
      <c r="X406" t="s">
        <v>473</v>
      </c>
      <c r="Y406" t="s">
        <v>65</v>
      </c>
      <c r="Z406" t="s">
        <v>195</v>
      </c>
      <c r="AA406" t="s">
        <v>66</v>
      </c>
      <c r="AB406" t="b">
        <v>0</v>
      </c>
      <c r="AC406" t="s">
        <v>105</v>
      </c>
      <c r="AE406">
        <f t="shared" si="13"/>
        <v>35378</v>
      </c>
    </row>
    <row r="407" spans="1:31" x14ac:dyDescent="0.25">
      <c r="A407">
        <v>35289</v>
      </c>
      <c r="B407" t="s">
        <v>1484</v>
      </c>
      <c r="C407" t="s">
        <v>65</v>
      </c>
      <c r="D407" t="s">
        <v>692</v>
      </c>
      <c r="E407" t="s">
        <v>481</v>
      </c>
      <c r="F407" t="b">
        <v>0</v>
      </c>
      <c r="G407" t="s">
        <v>68</v>
      </c>
      <c r="I407">
        <v>44569.589780092603</v>
      </c>
      <c r="L407" t="s">
        <v>1763</v>
      </c>
      <c r="M407" t="s">
        <v>1870</v>
      </c>
      <c r="N407" t="s">
        <v>2030</v>
      </c>
      <c r="O407" t="s">
        <v>1353</v>
      </c>
      <c r="Q407" t="str">
        <f t="shared" si="12"/>
        <v>FARLEY ELEMENTARY</v>
      </c>
      <c r="V407">
        <v>44624.452175925922</v>
      </c>
      <c r="W407">
        <v>35380</v>
      </c>
      <c r="X407" t="s">
        <v>1320</v>
      </c>
      <c r="Y407" t="s">
        <v>168</v>
      </c>
      <c r="Z407" t="s">
        <v>1240</v>
      </c>
      <c r="AA407" t="s">
        <v>481</v>
      </c>
      <c r="AB407" t="b">
        <v>0</v>
      </c>
      <c r="AC407" t="s">
        <v>68</v>
      </c>
      <c r="AE407">
        <f t="shared" si="13"/>
        <v>35380</v>
      </c>
    </row>
    <row r="408" spans="1:31" x14ac:dyDescent="0.25">
      <c r="A408">
        <v>35290</v>
      </c>
      <c r="B408" t="s">
        <v>1763</v>
      </c>
      <c r="C408" t="s">
        <v>65</v>
      </c>
      <c r="D408" t="s">
        <v>701</v>
      </c>
      <c r="E408" t="s">
        <v>485</v>
      </c>
      <c r="F408" t="b">
        <v>0</v>
      </c>
      <c r="G408" t="s">
        <v>105</v>
      </c>
      <c r="I408">
        <v>44489.436342592591</v>
      </c>
      <c r="L408" t="s">
        <v>249</v>
      </c>
      <c r="M408" t="s">
        <v>1870</v>
      </c>
      <c r="N408" t="s">
        <v>250</v>
      </c>
      <c r="O408" t="s">
        <v>1873</v>
      </c>
      <c r="Q408" t="str">
        <f t="shared" si="12"/>
        <v>FARMINGTON RIVER ELEMENTARY</v>
      </c>
      <c r="V408">
        <v>44583.8515625</v>
      </c>
      <c r="W408">
        <v>35381</v>
      </c>
      <c r="X408" t="s">
        <v>189</v>
      </c>
      <c r="Y408" t="s">
        <v>65</v>
      </c>
      <c r="Z408" t="s">
        <v>190</v>
      </c>
      <c r="AA408" t="s">
        <v>66</v>
      </c>
      <c r="AB408" t="b">
        <v>0</v>
      </c>
      <c r="AC408" t="s">
        <v>68</v>
      </c>
      <c r="AE408">
        <f t="shared" si="13"/>
        <v>35381</v>
      </c>
    </row>
    <row r="409" spans="1:31" x14ac:dyDescent="0.25">
      <c r="A409">
        <v>35291</v>
      </c>
      <c r="B409" t="s">
        <v>249</v>
      </c>
      <c r="C409" t="s">
        <v>65</v>
      </c>
      <c r="D409" t="s">
        <v>250</v>
      </c>
      <c r="E409" t="s">
        <v>477</v>
      </c>
      <c r="F409" t="b">
        <v>0</v>
      </c>
      <c r="G409" t="s">
        <v>68</v>
      </c>
      <c r="I409">
        <v>44572.490486111114</v>
      </c>
      <c r="L409" t="s">
        <v>825</v>
      </c>
      <c r="M409" t="s">
        <v>1870</v>
      </c>
      <c r="N409" t="s">
        <v>709</v>
      </c>
      <c r="O409" t="s">
        <v>1876</v>
      </c>
      <c r="Q409" t="str">
        <f t="shared" si="12"/>
        <v>FAULKNER KINDERGARTEN</v>
      </c>
      <c r="V409">
        <v>44561.584085648137</v>
      </c>
      <c r="W409">
        <v>35382</v>
      </c>
      <c r="X409" t="s">
        <v>1305</v>
      </c>
      <c r="Y409" t="s">
        <v>65</v>
      </c>
      <c r="Z409" t="s">
        <v>593</v>
      </c>
      <c r="AA409" t="s">
        <v>480</v>
      </c>
      <c r="AB409" t="b">
        <v>0</v>
      </c>
      <c r="AC409" t="s">
        <v>105</v>
      </c>
      <c r="AE409">
        <f t="shared" si="13"/>
        <v>35382</v>
      </c>
    </row>
    <row r="410" spans="1:31" x14ac:dyDescent="0.25">
      <c r="A410">
        <v>35292</v>
      </c>
      <c r="B410" t="s">
        <v>825</v>
      </c>
      <c r="C410" t="s">
        <v>65</v>
      </c>
      <c r="D410" t="s">
        <v>709</v>
      </c>
      <c r="E410" t="s">
        <v>486</v>
      </c>
      <c r="F410" t="b">
        <v>0</v>
      </c>
      <c r="G410" t="s">
        <v>68</v>
      </c>
      <c r="I410">
        <v>44580.60633101852</v>
      </c>
      <c r="L410" t="s">
        <v>2111</v>
      </c>
      <c r="M410" t="s">
        <v>1872</v>
      </c>
      <c r="N410" t="s">
        <v>237</v>
      </c>
      <c r="O410" t="s">
        <v>1873</v>
      </c>
      <c r="Q410" t="str">
        <f t="shared" si="12"/>
        <v>Fayerweather Street</v>
      </c>
      <c r="V410">
        <v>44567.591932870368</v>
      </c>
      <c r="W410">
        <v>35383</v>
      </c>
      <c r="X410" t="s">
        <v>1773</v>
      </c>
      <c r="Y410" t="s">
        <v>70</v>
      </c>
      <c r="Z410" t="s">
        <v>596</v>
      </c>
      <c r="AA410" t="s">
        <v>477</v>
      </c>
      <c r="AB410" t="b">
        <v>0</v>
      </c>
      <c r="AC410" t="s">
        <v>68</v>
      </c>
      <c r="AE410">
        <f t="shared" si="13"/>
        <v>35383</v>
      </c>
    </row>
    <row r="411" spans="1:31" x14ac:dyDescent="0.25">
      <c r="A411">
        <v>35293</v>
      </c>
      <c r="B411" t="s">
        <v>2111</v>
      </c>
      <c r="C411" t="s">
        <v>70</v>
      </c>
      <c r="D411" t="s">
        <v>237</v>
      </c>
      <c r="E411" t="s">
        <v>485</v>
      </c>
      <c r="F411" t="b">
        <v>0</v>
      </c>
      <c r="G411" t="s">
        <v>68</v>
      </c>
      <c r="I411">
        <v>44608.450682870367</v>
      </c>
      <c r="L411" t="s">
        <v>2266</v>
      </c>
      <c r="M411" t="s">
        <v>1872</v>
      </c>
      <c r="N411" t="s">
        <v>73</v>
      </c>
      <c r="O411" t="s">
        <v>1873</v>
      </c>
      <c r="Q411" t="str">
        <f t="shared" si="12"/>
        <v>FEDERAL FURNACE</v>
      </c>
      <c r="V411">
        <v>44501.533356481479</v>
      </c>
      <c r="W411">
        <v>35384</v>
      </c>
      <c r="X411" t="s">
        <v>1133</v>
      </c>
      <c r="Y411" t="s">
        <v>65</v>
      </c>
      <c r="Z411" t="s">
        <v>594</v>
      </c>
      <c r="AA411" t="s">
        <v>479</v>
      </c>
      <c r="AB411" t="b">
        <v>0</v>
      </c>
      <c r="AC411" t="s">
        <v>68</v>
      </c>
      <c r="AE411">
        <f t="shared" si="13"/>
        <v>35384</v>
      </c>
    </row>
    <row r="412" spans="1:31" x14ac:dyDescent="0.25">
      <c r="A412">
        <v>35294</v>
      </c>
      <c r="B412" t="s">
        <v>2122</v>
      </c>
      <c r="C412" t="s">
        <v>70</v>
      </c>
      <c r="D412" t="s">
        <v>169</v>
      </c>
      <c r="E412" t="s">
        <v>487</v>
      </c>
      <c r="F412" t="b">
        <v>0</v>
      </c>
      <c r="G412" t="s">
        <v>85</v>
      </c>
      <c r="I412">
        <v>0</v>
      </c>
      <c r="L412" t="s">
        <v>1383</v>
      </c>
      <c r="M412" t="s">
        <v>1870</v>
      </c>
      <c r="N412" t="s">
        <v>917</v>
      </c>
      <c r="O412" t="s">
        <v>917</v>
      </c>
      <c r="Q412" t="str">
        <f t="shared" si="12"/>
        <v>FEDERAL STREET SCHOOL</v>
      </c>
      <c r="V412">
        <v>44622.497407407413</v>
      </c>
      <c r="W412">
        <v>35385</v>
      </c>
      <c r="X412" t="s">
        <v>1216</v>
      </c>
      <c r="Y412" t="s">
        <v>65</v>
      </c>
      <c r="Z412" t="s">
        <v>631</v>
      </c>
      <c r="AA412" t="s">
        <v>481</v>
      </c>
      <c r="AB412" t="b">
        <v>0</v>
      </c>
      <c r="AC412" t="s">
        <v>68</v>
      </c>
      <c r="AE412">
        <f t="shared" si="13"/>
        <v>35385</v>
      </c>
    </row>
    <row r="413" spans="1:31" x14ac:dyDescent="0.25">
      <c r="A413">
        <v>35295</v>
      </c>
      <c r="B413" t="s">
        <v>1383</v>
      </c>
      <c r="C413" t="s">
        <v>65</v>
      </c>
      <c r="D413" t="s">
        <v>917</v>
      </c>
      <c r="E413" t="s">
        <v>486</v>
      </c>
      <c r="F413" t="b">
        <v>0</v>
      </c>
      <c r="G413" t="s">
        <v>68</v>
      </c>
      <c r="I413">
        <v>44623.409861111111</v>
      </c>
      <c r="L413" t="s">
        <v>1172</v>
      </c>
      <c r="M413" t="s">
        <v>1870</v>
      </c>
      <c r="N413" t="s">
        <v>613</v>
      </c>
      <c r="O413" t="s">
        <v>604</v>
      </c>
      <c r="Q413" t="str">
        <f t="shared" si="12"/>
        <v>FELLOWSHIP CHRISTIAN ACADEMY</v>
      </c>
      <c r="V413">
        <v>44586.502766203703</v>
      </c>
      <c r="W413">
        <v>35387</v>
      </c>
      <c r="X413" t="s">
        <v>1010</v>
      </c>
      <c r="Y413" t="s">
        <v>65</v>
      </c>
      <c r="Z413" t="s">
        <v>661</v>
      </c>
      <c r="AA413" t="s">
        <v>479</v>
      </c>
      <c r="AB413" t="b">
        <v>0</v>
      </c>
      <c r="AC413" t="s">
        <v>68</v>
      </c>
      <c r="AE413">
        <f t="shared" si="13"/>
        <v>35387</v>
      </c>
    </row>
    <row r="414" spans="1:31" x14ac:dyDescent="0.25">
      <c r="A414">
        <v>35296</v>
      </c>
      <c r="B414" t="s">
        <v>1172</v>
      </c>
      <c r="C414" t="s">
        <v>65</v>
      </c>
      <c r="D414" t="s">
        <v>613</v>
      </c>
      <c r="E414" t="s">
        <v>485</v>
      </c>
      <c r="F414" t="b">
        <v>0</v>
      </c>
      <c r="G414" t="s">
        <v>105</v>
      </c>
      <c r="I414">
        <v>44634.577708333331</v>
      </c>
      <c r="L414" t="s">
        <v>1131</v>
      </c>
      <c r="M414" t="s">
        <v>1872</v>
      </c>
      <c r="N414" t="s">
        <v>672</v>
      </c>
      <c r="O414" t="s">
        <v>594</v>
      </c>
      <c r="Q414" t="str">
        <f t="shared" si="12"/>
        <v>FERRYWAY SCHOOL</v>
      </c>
      <c r="V414">
        <v>44581.509247685193</v>
      </c>
      <c r="W414">
        <v>35388</v>
      </c>
      <c r="X414" t="s">
        <v>1366</v>
      </c>
      <c r="Y414" t="s">
        <v>65</v>
      </c>
      <c r="Z414" t="s">
        <v>795</v>
      </c>
      <c r="AA414" t="s">
        <v>475</v>
      </c>
      <c r="AB414" t="b">
        <v>0</v>
      </c>
      <c r="AC414" t="s">
        <v>68</v>
      </c>
      <c r="AE414">
        <f t="shared" si="13"/>
        <v>35388</v>
      </c>
    </row>
    <row r="415" spans="1:31" x14ac:dyDescent="0.25">
      <c r="A415">
        <v>35297</v>
      </c>
      <c r="B415" t="s">
        <v>1131</v>
      </c>
      <c r="C415" t="s">
        <v>70</v>
      </c>
      <c r="D415" t="s">
        <v>672</v>
      </c>
      <c r="E415" t="s">
        <v>484</v>
      </c>
      <c r="F415" t="b">
        <v>0</v>
      </c>
      <c r="G415" t="s">
        <v>105</v>
      </c>
      <c r="I415">
        <v>44489.371481481481</v>
      </c>
      <c r="L415" t="s">
        <v>251</v>
      </c>
      <c r="M415" t="s">
        <v>1870</v>
      </c>
      <c r="N415" t="s">
        <v>195</v>
      </c>
      <c r="O415" t="s">
        <v>1873</v>
      </c>
      <c r="Q415" t="str">
        <f t="shared" si="12"/>
        <v>FESSENDEN SCHOOL</v>
      </c>
      <c r="V415">
        <v>44602.545648148152</v>
      </c>
      <c r="W415">
        <v>35389</v>
      </c>
      <c r="X415" t="s">
        <v>98</v>
      </c>
      <c r="Y415" t="s">
        <v>65</v>
      </c>
      <c r="Z415" t="s">
        <v>73</v>
      </c>
      <c r="AA415" t="s">
        <v>66</v>
      </c>
      <c r="AB415" t="b">
        <v>0</v>
      </c>
      <c r="AC415" t="s">
        <v>68</v>
      </c>
      <c r="AE415">
        <f t="shared" si="13"/>
        <v>35389</v>
      </c>
    </row>
    <row r="416" spans="1:31" x14ac:dyDescent="0.25">
      <c r="A416">
        <v>35298</v>
      </c>
      <c r="B416" t="s">
        <v>251</v>
      </c>
      <c r="C416" t="s">
        <v>65</v>
      </c>
      <c r="D416" t="s">
        <v>137</v>
      </c>
      <c r="E416" t="s">
        <v>484</v>
      </c>
      <c r="F416" t="b">
        <v>0</v>
      </c>
      <c r="G416" t="s">
        <v>85</v>
      </c>
      <c r="I416">
        <v>0</v>
      </c>
      <c r="L416" t="s">
        <v>252</v>
      </c>
      <c r="M416" t="s">
        <v>1872</v>
      </c>
      <c r="N416" t="s">
        <v>253</v>
      </c>
      <c r="O416" t="s">
        <v>1873</v>
      </c>
      <c r="Q416" t="str">
        <f t="shared" si="12"/>
        <v>FIRST BAPTIST CHRISTIAN SCHOOL</v>
      </c>
      <c r="V416">
        <v>44567.808587962973</v>
      </c>
      <c r="W416">
        <v>35390</v>
      </c>
      <c r="X416" t="s">
        <v>1349</v>
      </c>
      <c r="Y416" t="s">
        <v>65</v>
      </c>
      <c r="Z416" t="s">
        <v>877</v>
      </c>
      <c r="AA416" t="s">
        <v>487</v>
      </c>
      <c r="AB416" t="b">
        <v>0</v>
      </c>
      <c r="AC416" t="s">
        <v>68</v>
      </c>
      <c r="AE416">
        <f t="shared" si="13"/>
        <v>35390</v>
      </c>
    </row>
    <row r="417" spans="1:31" x14ac:dyDescent="0.25">
      <c r="A417">
        <v>35299</v>
      </c>
      <c r="B417" t="s">
        <v>252</v>
      </c>
      <c r="C417" t="s">
        <v>70</v>
      </c>
      <c r="D417" t="s">
        <v>253</v>
      </c>
      <c r="E417" t="s">
        <v>477</v>
      </c>
      <c r="F417" t="b">
        <v>0</v>
      </c>
      <c r="G417" t="s">
        <v>85</v>
      </c>
      <c r="I417">
        <v>0</v>
      </c>
      <c r="L417" t="s">
        <v>841</v>
      </c>
      <c r="M417" t="s">
        <v>1872</v>
      </c>
      <c r="N417" t="s">
        <v>760</v>
      </c>
      <c r="O417" t="s">
        <v>1892</v>
      </c>
      <c r="Q417" t="str">
        <f t="shared" si="12"/>
        <v>FIRST LUTHERAN SCHOOL</v>
      </c>
      <c r="V417">
        <v>0</v>
      </c>
      <c r="W417">
        <v>35391</v>
      </c>
      <c r="X417" t="s">
        <v>1541</v>
      </c>
      <c r="Y417" t="s">
        <v>70</v>
      </c>
      <c r="Z417" t="s">
        <v>610</v>
      </c>
      <c r="AA417" t="s">
        <v>487</v>
      </c>
      <c r="AB417" t="b">
        <v>0</v>
      </c>
      <c r="AC417" t="s">
        <v>85</v>
      </c>
      <c r="AE417">
        <f t="shared" si="13"/>
        <v>35391</v>
      </c>
    </row>
    <row r="418" spans="1:31" x14ac:dyDescent="0.25">
      <c r="A418">
        <v>35301</v>
      </c>
      <c r="B418" t="s">
        <v>841</v>
      </c>
      <c r="C418" t="s">
        <v>70</v>
      </c>
      <c r="D418" t="s">
        <v>760</v>
      </c>
      <c r="E418" t="s">
        <v>477</v>
      </c>
      <c r="F418" t="b">
        <v>0</v>
      </c>
      <c r="G418" t="s">
        <v>68</v>
      </c>
      <c r="I418">
        <v>44573.603148148148</v>
      </c>
      <c r="L418" t="s">
        <v>1129</v>
      </c>
      <c r="M418" t="s">
        <v>1872</v>
      </c>
      <c r="N418" t="s">
        <v>1130</v>
      </c>
      <c r="O418" t="s">
        <v>618</v>
      </c>
      <c r="Q418" t="str">
        <f t="shared" si="12"/>
        <v>FISHER ELEMENTARY SCHOOL</v>
      </c>
      <c r="V418">
        <v>44624.612534722219</v>
      </c>
      <c r="W418">
        <v>35393</v>
      </c>
      <c r="X418" t="s">
        <v>1758</v>
      </c>
      <c r="Y418" t="s">
        <v>65</v>
      </c>
      <c r="Z418" t="s">
        <v>190</v>
      </c>
      <c r="AA418" t="s">
        <v>487</v>
      </c>
      <c r="AB418" t="b">
        <v>0</v>
      </c>
      <c r="AC418" t="s">
        <v>68</v>
      </c>
      <c r="AE418">
        <f t="shared" si="13"/>
        <v>35393</v>
      </c>
    </row>
    <row r="419" spans="1:31" x14ac:dyDescent="0.25">
      <c r="A419">
        <v>35302</v>
      </c>
      <c r="B419" t="s">
        <v>1129</v>
      </c>
      <c r="C419" t="s">
        <v>70</v>
      </c>
      <c r="D419" t="s">
        <v>1130</v>
      </c>
      <c r="E419" t="s">
        <v>484</v>
      </c>
      <c r="F419" t="b">
        <v>0</v>
      </c>
      <c r="G419" t="s">
        <v>68</v>
      </c>
      <c r="I419">
        <v>44578.938159722216</v>
      </c>
      <c r="L419" t="s">
        <v>1762</v>
      </c>
      <c r="M419" t="s">
        <v>1870</v>
      </c>
      <c r="N419" t="s">
        <v>784</v>
      </c>
      <c r="O419" t="s">
        <v>1892</v>
      </c>
      <c r="Q419" t="str">
        <f t="shared" si="12"/>
        <v>Fisher Hill</v>
      </c>
      <c r="V419">
        <v>44623.467662037037</v>
      </c>
      <c r="W419">
        <v>35394</v>
      </c>
      <c r="X419" t="s">
        <v>1436</v>
      </c>
      <c r="Y419" t="s">
        <v>65</v>
      </c>
      <c r="Z419" t="s">
        <v>487</v>
      </c>
      <c r="AA419" t="s">
        <v>487</v>
      </c>
      <c r="AB419" t="b">
        <v>0</v>
      </c>
      <c r="AC419" t="s">
        <v>68</v>
      </c>
      <c r="AE419">
        <f t="shared" si="13"/>
        <v>35394</v>
      </c>
    </row>
    <row r="420" spans="1:31" x14ac:dyDescent="0.25">
      <c r="A420">
        <v>35303</v>
      </c>
      <c r="B420" t="s">
        <v>1762</v>
      </c>
      <c r="C420" t="s">
        <v>65</v>
      </c>
      <c r="D420" t="s">
        <v>784</v>
      </c>
      <c r="E420" t="s">
        <v>66</v>
      </c>
      <c r="F420" t="b">
        <v>0</v>
      </c>
      <c r="G420" t="s">
        <v>85</v>
      </c>
      <c r="I420">
        <v>0</v>
      </c>
      <c r="L420" t="s">
        <v>2325</v>
      </c>
      <c r="M420" t="s">
        <v>1870</v>
      </c>
      <c r="N420" t="s">
        <v>2201</v>
      </c>
      <c r="O420" t="s">
        <v>604</v>
      </c>
      <c r="Q420" t="str">
        <f t="shared" si="12"/>
        <v>FISKE SCHOOL</v>
      </c>
      <c r="V420">
        <v>44589.525729166657</v>
      </c>
      <c r="W420">
        <v>35395</v>
      </c>
      <c r="X420" t="s">
        <v>1765</v>
      </c>
      <c r="Y420" t="s">
        <v>70</v>
      </c>
      <c r="Z420" t="s">
        <v>1014</v>
      </c>
      <c r="AA420" t="s">
        <v>475</v>
      </c>
      <c r="AB420" t="b">
        <v>0</v>
      </c>
      <c r="AC420" t="s">
        <v>68</v>
      </c>
      <c r="AE420">
        <f t="shared" si="13"/>
        <v>35395</v>
      </c>
    </row>
    <row r="421" spans="1:31" x14ac:dyDescent="0.25">
      <c r="A421">
        <v>35304</v>
      </c>
      <c r="B421" t="s">
        <v>2200</v>
      </c>
      <c r="C421" t="s">
        <v>65</v>
      </c>
      <c r="D421" t="s">
        <v>2201</v>
      </c>
      <c r="E421" t="s">
        <v>484</v>
      </c>
      <c r="F421" t="b">
        <v>0</v>
      </c>
      <c r="G421" t="s">
        <v>68</v>
      </c>
      <c r="I421">
        <v>44504.626574074071</v>
      </c>
      <c r="L421" t="s">
        <v>254</v>
      </c>
      <c r="M421" t="s">
        <v>1870</v>
      </c>
      <c r="N421" t="s">
        <v>152</v>
      </c>
      <c r="O421" t="s">
        <v>1873</v>
      </c>
      <c r="Q421" t="str">
        <f t="shared" si="12"/>
        <v>FLAGG STREET SCHOOL</v>
      </c>
      <c r="V421">
        <v>44580.4997337963</v>
      </c>
      <c r="W421">
        <v>35396</v>
      </c>
      <c r="X421" t="s">
        <v>1656</v>
      </c>
      <c r="Y421" t="s">
        <v>65</v>
      </c>
      <c r="Z421" t="s">
        <v>545</v>
      </c>
      <c r="AA421" t="s">
        <v>484</v>
      </c>
      <c r="AB421" t="b">
        <v>0</v>
      </c>
      <c r="AC421" t="s">
        <v>68</v>
      </c>
      <c r="AE421">
        <f t="shared" si="13"/>
        <v>35396</v>
      </c>
    </row>
    <row r="422" spans="1:31" x14ac:dyDescent="0.25">
      <c r="A422">
        <v>35305</v>
      </c>
      <c r="B422" t="s">
        <v>254</v>
      </c>
      <c r="C422" t="s">
        <v>65</v>
      </c>
      <c r="D422" t="s">
        <v>152</v>
      </c>
      <c r="E422" t="s">
        <v>484</v>
      </c>
      <c r="F422" t="b">
        <v>0</v>
      </c>
      <c r="G422" t="s">
        <v>68</v>
      </c>
      <c r="I422">
        <v>44600.379050925927</v>
      </c>
      <c r="L422" t="s">
        <v>1420</v>
      </c>
      <c r="M422" t="s">
        <v>1870</v>
      </c>
      <c r="N422" t="s">
        <v>1353</v>
      </c>
      <c r="O422" t="s">
        <v>1353</v>
      </c>
      <c r="Q422" t="str">
        <f t="shared" si="12"/>
        <v>FLETCHER-MAYNARD ACADEMY</v>
      </c>
      <c r="V422">
        <v>44509.435972222222</v>
      </c>
      <c r="W422">
        <v>35397</v>
      </c>
      <c r="X422" t="s">
        <v>1712</v>
      </c>
      <c r="Y422" t="s">
        <v>65</v>
      </c>
      <c r="Z422" t="s">
        <v>645</v>
      </c>
      <c r="AA422" t="s">
        <v>479</v>
      </c>
      <c r="AB422" t="b">
        <v>0</v>
      </c>
      <c r="AC422" t="s">
        <v>68</v>
      </c>
      <c r="AE422">
        <f t="shared" si="13"/>
        <v>35397</v>
      </c>
    </row>
    <row r="423" spans="1:31" x14ac:dyDescent="0.25">
      <c r="A423">
        <v>35306</v>
      </c>
      <c r="B423" t="s">
        <v>1420</v>
      </c>
      <c r="C423" t="s">
        <v>65</v>
      </c>
      <c r="D423" t="s">
        <v>487</v>
      </c>
      <c r="E423" t="s">
        <v>484</v>
      </c>
      <c r="F423" t="b">
        <v>0</v>
      </c>
      <c r="G423" t="s">
        <v>105</v>
      </c>
      <c r="I423">
        <v>44489.683946759258</v>
      </c>
      <c r="L423" t="s">
        <v>255</v>
      </c>
      <c r="M423" t="s">
        <v>1870</v>
      </c>
      <c r="N423" t="s">
        <v>73</v>
      </c>
      <c r="O423" t="s">
        <v>1873</v>
      </c>
      <c r="Q423" t="str">
        <f t="shared" si="12"/>
        <v>Floral Street School</v>
      </c>
      <c r="V423">
        <v>44546.420266203713</v>
      </c>
      <c r="W423">
        <v>35398</v>
      </c>
      <c r="X423" t="s">
        <v>1763</v>
      </c>
      <c r="Y423" t="s">
        <v>65</v>
      </c>
      <c r="Z423" t="s">
        <v>701</v>
      </c>
      <c r="AA423" t="s">
        <v>487</v>
      </c>
      <c r="AB423" t="b">
        <v>0</v>
      </c>
      <c r="AC423" t="s">
        <v>68</v>
      </c>
      <c r="AE423">
        <f t="shared" si="13"/>
        <v>35398</v>
      </c>
    </row>
    <row r="424" spans="1:31" x14ac:dyDescent="0.25">
      <c r="A424">
        <v>35307</v>
      </c>
      <c r="B424" t="s">
        <v>255</v>
      </c>
      <c r="C424" t="s">
        <v>65</v>
      </c>
      <c r="D424" t="s">
        <v>73</v>
      </c>
      <c r="E424" t="s">
        <v>485</v>
      </c>
      <c r="F424" t="b">
        <v>0</v>
      </c>
      <c r="G424" t="s">
        <v>68</v>
      </c>
      <c r="I424">
        <v>44571.514918981477</v>
      </c>
      <c r="L424" t="s">
        <v>2063</v>
      </c>
      <c r="M424" t="s">
        <v>1870</v>
      </c>
      <c r="N424" t="s">
        <v>748</v>
      </c>
      <c r="O424" t="s">
        <v>1353</v>
      </c>
      <c r="Q424" t="str">
        <f t="shared" si="12"/>
        <v>FLORENCE ROCHE SCHOOL</v>
      </c>
      <c r="V424">
        <v>44550.487453703703</v>
      </c>
      <c r="W424">
        <v>35401</v>
      </c>
      <c r="X424" t="s">
        <v>1042</v>
      </c>
      <c r="Y424" t="s">
        <v>65</v>
      </c>
      <c r="Z424" t="s">
        <v>917</v>
      </c>
      <c r="AA424" t="s">
        <v>485</v>
      </c>
      <c r="AB424" t="b">
        <v>0</v>
      </c>
      <c r="AC424" t="s">
        <v>68</v>
      </c>
      <c r="AE424">
        <f t="shared" si="13"/>
        <v>35401</v>
      </c>
    </row>
    <row r="425" spans="1:31" x14ac:dyDescent="0.25">
      <c r="A425">
        <v>35308</v>
      </c>
      <c r="B425" t="s">
        <v>1511</v>
      </c>
      <c r="C425" t="s">
        <v>65</v>
      </c>
      <c r="D425" t="s">
        <v>1182</v>
      </c>
      <c r="E425" t="s">
        <v>486</v>
      </c>
      <c r="F425" t="b">
        <v>0</v>
      </c>
      <c r="G425" t="s">
        <v>68</v>
      </c>
      <c r="I425">
        <v>44624.550208333327</v>
      </c>
      <c r="L425" t="s">
        <v>256</v>
      </c>
      <c r="M425" t="s">
        <v>1870</v>
      </c>
      <c r="N425" t="s">
        <v>464</v>
      </c>
      <c r="O425" t="s">
        <v>1873</v>
      </c>
      <c r="Q425" t="str">
        <f t="shared" si="12"/>
        <v>FLORENCE SAWYER SCHOOL</v>
      </c>
      <c r="V425">
        <v>44463.434479166674</v>
      </c>
      <c r="W425">
        <v>35402</v>
      </c>
      <c r="X425" t="s">
        <v>1383</v>
      </c>
      <c r="Y425" t="s">
        <v>65</v>
      </c>
      <c r="Z425" t="s">
        <v>917</v>
      </c>
      <c r="AA425" t="s">
        <v>485</v>
      </c>
      <c r="AB425" t="b">
        <v>0</v>
      </c>
      <c r="AC425" t="s">
        <v>68</v>
      </c>
      <c r="AE425">
        <f t="shared" si="13"/>
        <v>35402</v>
      </c>
    </row>
    <row r="426" spans="1:31" x14ac:dyDescent="0.25">
      <c r="A426">
        <v>35309</v>
      </c>
      <c r="B426" t="s">
        <v>256</v>
      </c>
      <c r="C426" t="s">
        <v>65</v>
      </c>
      <c r="D426" t="s">
        <v>257</v>
      </c>
      <c r="E426" t="s">
        <v>485</v>
      </c>
      <c r="F426" t="b">
        <v>0</v>
      </c>
      <c r="G426" t="s">
        <v>68</v>
      </c>
      <c r="I426">
        <v>44487.522719907407</v>
      </c>
      <c r="L426" t="s">
        <v>1406</v>
      </c>
      <c r="M426" t="s">
        <v>1870</v>
      </c>
      <c r="N426" t="s">
        <v>539</v>
      </c>
      <c r="O426" t="s">
        <v>1353</v>
      </c>
      <c r="Q426" t="str">
        <f t="shared" si="12"/>
        <v>FOREST AVE ELEMENTARY</v>
      </c>
      <c r="V426">
        <v>44603.467233796298</v>
      </c>
      <c r="W426">
        <v>35403</v>
      </c>
      <c r="X426" t="s">
        <v>344</v>
      </c>
      <c r="Y426" t="s">
        <v>65</v>
      </c>
      <c r="Z426" t="s">
        <v>345</v>
      </c>
      <c r="AA426" t="s">
        <v>66</v>
      </c>
      <c r="AB426" t="b">
        <v>0</v>
      </c>
      <c r="AC426" t="s">
        <v>68</v>
      </c>
      <c r="AE426">
        <f t="shared" si="13"/>
        <v>35403</v>
      </c>
    </row>
    <row r="427" spans="1:31" x14ac:dyDescent="0.25">
      <c r="A427">
        <v>35310</v>
      </c>
      <c r="B427" t="s">
        <v>1406</v>
      </c>
      <c r="C427" t="s">
        <v>65</v>
      </c>
      <c r="D427" t="s">
        <v>539</v>
      </c>
      <c r="E427" t="s">
        <v>66</v>
      </c>
      <c r="F427" t="b">
        <v>0</v>
      </c>
      <c r="G427" t="s">
        <v>105</v>
      </c>
      <c r="I427">
        <v>44530.316180555557</v>
      </c>
      <c r="L427" t="s">
        <v>258</v>
      </c>
      <c r="M427" t="s">
        <v>1870</v>
      </c>
      <c r="N427" t="s">
        <v>250</v>
      </c>
      <c r="O427" t="s">
        <v>1873</v>
      </c>
      <c r="Q427" t="str">
        <f t="shared" si="12"/>
        <v>Forestdale Elementary School</v>
      </c>
      <c r="V427">
        <v>44566.479675925933</v>
      </c>
      <c r="W427">
        <v>35405</v>
      </c>
      <c r="X427" t="s">
        <v>1131</v>
      </c>
      <c r="Y427" t="s">
        <v>70</v>
      </c>
      <c r="Z427" t="s">
        <v>672</v>
      </c>
      <c r="AA427" t="s">
        <v>479</v>
      </c>
      <c r="AB427" t="b">
        <v>0</v>
      </c>
      <c r="AC427" t="s">
        <v>105</v>
      </c>
      <c r="AE427">
        <f t="shared" si="13"/>
        <v>35405</v>
      </c>
    </row>
    <row r="428" spans="1:31" x14ac:dyDescent="0.25">
      <c r="A428">
        <v>35312</v>
      </c>
      <c r="B428" t="s">
        <v>258</v>
      </c>
      <c r="C428" t="s">
        <v>65</v>
      </c>
      <c r="D428" t="s">
        <v>259</v>
      </c>
      <c r="E428" t="s">
        <v>480</v>
      </c>
      <c r="G428" t="s">
        <v>2100</v>
      </c>
      <c r="L428" t="s">
        <v>1948</v>
      </c>
      <c r="M428" t="s">
        <v>1870</v>
      </c>
      <c r="N428" t="s">
        <v>602</v>
      </c>
      <c r="O428" t="s">
        <v>1903</v>
      </c>
      <c r="Q428" t="str">
        <f t="shared" si="12"/>
        <v>FORESTDALE SCHOOL</v>
      </c>
      <c r="V428">
        <v>44481.461226851847</v>
      </c>
      <c r="W428">
        <v>35408</v>
      </c>
      <c r="X428" t="s">
        <v>841</v>
      </c>
      <c r="Y428" t="s">
        <v>70</v>
      </c>
      <c r="Z428" t="s">
        <v>760</v>
      </c>
      <c r="AA428" t="s">
        <v>484</v>
      </c>
      <c r="AB428" t="b">
        <v>0</v>
      </c>
      <c r="AC428" t="s">
        <v>68</v>
      </c>
      <c r="AE428">
        <f t="shared" si="13"/>
        <v>35408</v>
      </c>
    </row>
    <row r="429" spans="1:31" x14ac:dyDescent="0.25">
      <c r="A429">
        <v>35313</v>
      </c>
      <c r="B429" t="s">
        <v>858</v>
      </c>
      <c r="C429" t="s">
        <v>65</v>
      </c>
      <c r="D429" t="s">
        <v>602</v>
      </c>
      <c r="E429" t="s">
        <v>484</v>
      </c>
      <c r="F429" t="b">
        <v>0</v>
      </c>
      <c r="G429" t="s">
        <v>68</v>
      </c>
      <c r="I429">
        <v>44580.450370370367</v>
      </c>
      <c r="L429" t="s">
        <v>260</v>
      </c>
      <c r="M429" t="s">
        <v>1870</v>
      </c>
      <c r="N429" t="s">
        <v>195</v>
      </c>
      <c r="O429" t="s">
        <v>1873</v>
      </c>
      <c r="Q429" t="str">
        <f t="shared" si="12"/>
        <v>FORT BANKS ELEMENTARY</v>
      </c>
      <c r="V429">
        <v>44462.535416666673</v>
      </c>
      <c r="W429">
        <v>35409</v>
      </c>
      <c r="X429" t="s">
        <v>340</v>
      </c>
      <c r="Y429" t="s">
        <v>70</v>
      </c>
      <c r="Z429" t="s">
        <v>96</v>
      </c>
      <c r="AA429" t="s">
        <v>66</v>
      </c>
      <c r="AB429" t="b">
        <v>0</v>
      </c>
      <c r="AC429" t="s">
        <v>68</v>
      </c>
      <c r="AE429">
        <f t="shared" si="13"/>
        <v>35409</v>
      </c>
    </row>
    <row r="430" spans="1:31" x14ac:dyDescent="0.25">
      <c r="A430">
        <v>35314</v>
      </c>
      <c r="B430" t="s">
        <v>260</v>
      </c>
      <c r="C430" t="s">
        <v>65</v>
      </c>
      <c r="D430" t="s">
        <v>137</v>
      </c>
      <c r="E430" t="s">
        <v>477</v>
      </c>
      <c r="F430" t="b">
        <v>0</v>
      </c>
      <c r="G430" t="s">
        <v>68</v>
      </c>
      <c r="I430">
        <v>44536.63821759259</v>
      </c>
      <c r="L430" t="s">
        <v>1459</v>
      </c>
      <c r="M430" t="s">
        <v>1870</v>
      </c>
      <c r="N430" t="s">
        <v>117</v>
      </c>
      <c r="O430" t="s">
        <v>1879</v>
      </c>
      <c r="Q430" t="str">
        <f t="shared" si="12"/>
        <v>FORT RIVER ELEMENTARY</v>
      </c>
      <c r="V430">
        <v>44620.578750000001</v>
      </c>
      <c r="W430">
        <v>35410</v>
      </c>
      <c r="X430" t="s">
        <v>1129</v>
      </c>
      <c r="Y430" t="s">
        <v>70</v>
      </c>
      <c r="Z430" t="s">
        <v>1130</v>
      </c>
      <c r="AA430" t="s">
        <v>481</v>
      </c>
      <c r="AB430" t="b">
        <v>0</v>
      </c>
      <c r="AC430" t="s">
        <v>68</v>
      </c>
      <c r="AE430">
        <f t="shared" si="13"/>
        <v>35410</v>
      </c>
    </row>
    <row r="431" spans="1:31" x14ac:dyDescent="0.25">
      <c r="A431">
        <v>35315</v>
      </c>
      <c r="B431" t="s">
        <v>1459</v>
      </c>
      <c r="C431" t="s">
        <v>65</v>
      </c>
      <c r="D431" t="s">
        <v>117</v>
      </c>
      <c r="E431" t="s">
        <v>486</v>
      </c>
      <c r="F431" t="b">
        <v>0</v>
      </c>
      <c r="G431" t="s">
        <v>68</v>
      </c>
      <c r="I431">
        <v>44609.466435185182</v>
      </c>
      <c r="L431" t="s">
        <v>1128</v>
      </c>
      <c r="M431" t="s">
        <v>1870</v>
      </c>
      <c r="N431" t="s">
        <v>523</v>
      </c>
      <c r="O431" t="s">
        <v>1880</v>
      </c>
      <c r="Q431" t="str">
        <f t="shared" si="12"/>
        <v>FOSTER ELEMENTARY</v>
      </c>
      <c r="V431">
        <v>44488.510462962957</v>
      </c>
      <c r="W431">
        <v>35411</v>
      </c>
      <c r="X431" t="s">
        <v>1568</v>
      </c>
      <c r="Y431" t="s">
        <v>65</v>
      </c>
      <c r="Z431" t="s">
        <v>773</v>
      </c>
      <c r="AA431" t="s">
        <v>479</v>
      </c>
      <c r="AB431" t="b">
        <v>0</v>
      </c>
      <c r="AC431" t="s">
        <v>105</v>
      </c>
      <c r="AE431">
        <f t="shared" si="13"/>
        <v>35411</v>
      </c>
    </row>
    <row r="432" spans="1:31" x14ac:dyDescent="0.25">
      <c r="A432">
        <v>35316</v>
      </c>
      <c r="B432" t="s">
        <v>1128</v>
      </c>
      <c r="C432" t="s">
        <v>65</v>
      </c>
      <c r="D432" t="s">
        <v>523</v>
      </c>
      <c r="E432" t="s">
        <v>66</v>
      </c>
      <c r="F432" t="b">
        <v>0</v>
      </c>
      <c r="G432" t="s">
        <v>68</v>
      </c>
      <c r="I432">
        <v>44624.478171296287</v>
      </c>
      <c r="L432" t="s">
        <v>1761</v>
      </c>
      <c r="M432" t="s">
        <v>1870</v>
      </c>
      <c r="N432" t="s">
        <v>626</v>
      </c>
      <c r="O432" t="s">
        <v>917</v>
      </c>
      <c r="Q432" t="str">
        <f t="shared" si="12"/>
        <v>FOUR CORNERS</v>
      </c>
      <c r="V432">
        <v>44600.624606481477</v>
      </c>
      <c r="W432">
        <v>35412</v>
      </c>
      <c r="X432" t="s">
        <v>1704</v>
      </c>
      <c r="Y432" t="s">
        <v>65</v>
      </c>
      <c r="Z432" t="s">
        <v>1071</v>
      </c>
      <c r="AA432" t="s">
        <v>484</v>
      </c>
      <c r="AB432" t="b">
        <v>0</v>
      </c>
      <c r="AC432" t="s">
        <v>68</v>
      </c>
      <c r="AE432">
        <f t="shared" si="13"/>
        <v>35412</v>
      </c>
    </row>
    <row r="433" spans="1:31" x14ac:dyDescent="0.25">
      <c r="A433">
        <v>35318</v>
      </c>
      <c r="B433" t="s">
        <v>1761</v>
      </c>
      <c r="C433" t="s">
        <v>65</v>
      </c>
      <c r="D433" t="s">
        <v>626</v>
      </c>
      <c r="E433" t="s">
        <v>486</v>
      </c>
      <c r="F433" t="b">
        <v>0</v>
      </c>
      <c r="G433" t="s">
        <v>68</v>
      </c>
      <c r="I433">
        <v>44601.580787037034</v>
      </c>
      <c r="L433" t="s">
        <v>1759</v>
      </c>
      <c r="M433" t="s">
        <v>1870</v>
      </c>
      <c r="N433" t="s">
        <v>613</v>
      </c>
      <c r="O433" t="s">
        <v>604</v>
      </c>
      <c r="Q433" t="str">
        <f t="shared" si="12"/>
        <v>FOX HILL SCHOOL</v>
      </c>
      <c r="V433">
        <v>44580.47865740741</v>
      </c>
      <c r="W433">
        <v>35413</v>
      </c>
      <c r="X433" t="s">
        <v>254</v>
      </c>
      <c r="Y433" t="s">
        <v>65</v>
      </c>
      <c r="Z433" t="s">
        <v>152</v>
      </c>
      <c r="AA433" t="s">
        <v>66</v>
      </c>
      <c r="AB433" t="b">
        <v>0</v>
      </c>
      <c r="AC433" t="s">
        <v>68</v>
      </c>
      <c r="AE433">
        <f t="shared" si="13"/>
        <v>35413</v>
      </c>
    </row>
    <row r="434" spans="1:31" x14ac:dyDescent="0.25">
      <c r="A434">
        <v>35319</v>
      </c>
      <c r="B434" t="s">
        <v>1759</v>
      </c>
      <c r="C434" t="s">
        <v>65</v>
      </c>
      <c r="D434" t="s">
        <v>1760</v>
      </c>
      <c r="E434" t="s">
        <v>479</v>
      </c>
      <c r="F434" t="b">
        <v>0</v>
      </c>
      <c r="G434" t="s">
        <v>105</v>
      </c>
      <c r="I434">
        <v>44552.471145833333</v>
      </c>
      <c r="L434" t="s">
        <v>261</v>
      </c>
      <c r="M434" t="s">
        <v>1870</v>
      </c>
      <c r="N434" t="s">
        <v>265</v>
      </c>
      <c r="O434" t="s">
        <v>1873</v>
      </c>
      <c r="Q434" t="str">
        <f t="shared" si="12"/>
        <v>FOXBORO REG CHARTER SCHOOL</v>
      </c>
      <c r="V434">
        <v>0</v>
      </c>
      <c r="W434">
        <v>35415</v>
      </c>
      <c r="X434" t="s">
        <v>1788</v>
      </c>
      <c r="Y434" t="s">
        <v>65</v>
      </c>
      <c r="Z434" t="s">
        <v>741</v>
      </c>
      <c r="AA434" t="s">
        <v>479</v>
      </c>
      <c r="AB434" t="b">
        <v>0</v>
      </c>
      <c r="AC434" t="s">
        <v>85</v>
      </c>
      <c r="AE434">
        <f t="shared" si="13"/>
        <v>35415</v>
      </c>
    </row>
    <row r="435" spans="1:31" x14ac:dyDescent="0.25">
      <c r="A435">
        <v>35320</v>
      </c>
      <c r="B435" t="s">
        <v>261</v>
      </c>
      <c r="C435" t="s">
        <v>65</v>
      </c>
      <c r="D435" t="s">
        <v>262</v>
      </c>
      <c r="E435" t="s">
        <v>477</v>
      </c>
      <c r="F435" t="b">
        <v>0</v>
      </c>
      <c r="G435" t="s">
        <v>68</v>
      </c>
      <c r="I435">
        <v>44601.546226851853</v>
      </c>
      <c r="L435" t="s">
        <v>1028</v>
      </c>
      <c r="M435" t="s">
        <v>1921</v>
      </c>
      <c r="N435" t="s">
        <v>603</v>
      </c>
      <c r="O435" t="s">
        <v>1892</v>
      </c>
      <c r="Q435" t="str">
        <f t="shared" si="12"/>
        <v>Frances Drake School</v>
      </c>
      <c r="V435">
        <v>44623.441631944443</v>
      </c>
      <c r="W435">
        <v>35416</v>
      </c>
      <c r="X435" t="s">
        <v>322</v>
      </c>
      <c r="Y435" t="s">
        <v>65</v>
      </c>
      <c r="Z435" t="s">
        <v>135</v>
      </c>
      <c r="AA435" t="s">
        <v>66</v>
      </c>
      <c r="AB435" t="b">
        <v>0</v>
      </c>
      <c r="AC435" t="s">
        <v>68</v>
      </c>
      <c r="AE435">
        <f t="shared" si="13"/>
        <v>35416</v>
      </c>
    </row>
    <row r="436" spans="1:31" x14ac:dyDescent="0.25">
      <c r="A436">
        <v>35321</v>
      </c>
      <c r="B436" t="s">
        <v>1028</v>
      </c>
      <c r="C436" t="s">
        <v>168</v>
      </c>
      <c r="D436" t="s">
        <v>603</v>
      </c>
      <c r="E436" t="s">
        <v>479</v>
      </c>
      <c r="F436" t="b">
        <v>0</v>
      </c>
      <c r="G436" t="s">
        <v>68</v>
      </c>
      <c r="I436">
        <v>44601.542210648149</v>
      </c>
      <c r="L436" t="s">
        <v>1987</v>
      </c>
      <c r="M436" t="s">
        <v>1870</v>
      </c>
      <c r="N436" t="s">
        <v>877</v>
      </c>
      <c r="O436" t="s">
        <v>1353</v>
      </c>
      <c r="Q436" t="str">
        <f t="shared" si="12"/>
        <v>FRANCIS J KANE SCHOOL</v>
      </c>
      <c r="V436">
        <v>44568.424756944441</v>
      </c>
      <c r="W436">
        <v>35417</v>
      </c>
      <c r="X436" t="s">
        <v>1420</v>
      </c>
      <c r="Y436" t="s">
        <v>65</v>
      </c>
      <c r="Z436" t="s">
        <v>487</v>
      </c>
      <c r="AA436" t="s">
        <v>487</v>
      </c>
      <c r="AB436" t="b">
        <v>0</v>
      </c>
      <c r="AC436" t="s">
        <v>68</v>
      </c>
      <c r="AE436">
        <f t="shared" si="13"/>
        <v>35417</v>
      </c>
    </row>
    <row r="437" spans="1:31" x14ac:dyDescent="0.25">
      <c r="A437">
        <v>35322</v>
      </c>
      <c r="B437" t="s">
        <v>1333</v>
      </c>
      <c r="C437" t="s">
        <v>65</v>
      </c>
      <c r="D437" t="s">
        <v>652</v>
      </c>
      <c r="E437" t="s">
        <v>481</v>
      </c>
      <c r="F437" t="b">
        <v>0</v>
      </c>
      <c r="G437" t="s">
        <v>68</v>
      </c>
      <c r="I437">
        <v>44588.453842592593</v>
      </c>
      <c r="L437" t="s">
        <v>1758</v>
      </c>
      <c r="M437" t="s">
        <v>1870</v>
      </c>
      <c r="N437" t="s">
        <v>190</v>
      </c>
      <c r="O437" t="s">
        <v>1353</v>
      </c>
      <c r="Q437" t="str">
        <f t="shared" si="12"/>
        <v>FRANCIS J MURACO ELEMENTARY</v>
      </c>
      <c r="V437">
        <v>44467.462002314824</v>
      </c>
      <c r="W437">
        <v>35418</v>
      </c>
      <c r="X437" t="s">
        <v>1332</v>
      </c>
      <c r="Y437" t="s">
        <v>65</v>
      </c>
      <c r="Z437" t="s">
        <v>1787</v>
      </c>
      <c r="AA437" t="s">
        <v>484</v>
      </c>
      <c r="AB437" t="b">
        <v>0</v>
      </c>
      <c r="AC437" t="s">
        <v>68</v>
      </c>
      <c r="AE437">
        <f t="shared" si="13"/>
        <v>35418</v>
      </c>
    </row>
    <row r="438" spans="1:31" x14ac:dyDescent="0.25">
      <c r="A438">
        <v>35323</v>
      </c>
      <c r="B438" t="s">
        <v>1758</v>
      </c>
      <c r="C438" t="s">
        <v>65</v>
      </c>
      <c r="D438" t="s">
        <v>190</v>
      </c>
      <c r="E438" t="s">
        <v>479</v>
      </c>
      <c r="F438" t="b">
        <v>0</v>
      </c>
      <c r="G438" t="s">
        <v>68</v>
      </c>
      <c r="I438">
        <v>44502.389884259261</v>
      </c>
      <c r="L438" t="s">
        <v>263</v>
      </c>
      <c r="M438" t="s">
        <v>1870</v>
      </c>
      <c r="N438" t="s">
        <v>211</v>
      </c>
      <c r="O438" t="s">
        <v>1873</v>
      </c>
      <c r="Q438" t="str">
        <f t="shared" si="12"/>
        <v>FRANCIS T BRESNAHAN ELEMENTARY</v>
      </c>
      <c r="V438">
        <v>44567.532916666663</v>
      </c>
      <c r="W438">
        <v>35420</v>
      </c>
      <c r="X438" t="s">
        <v>1208</v>
      </c>
      <c r="Y438" t="s">
        <v>70</v>
      </c>
      <c r="Z438" t="s">
        <v>522</v>
      </c>
      <c r="AA438" t="s">
        <v>479</v>
      </c>
      <c r="AB438" t="b">
        <v>0</v>
      </c>
      <c r="AC438" t="s">
        <v>68</v>
      </c>
      <c r="AE438">
        <f t="shared" si="13"/>
        <v>35420</v>
      </c>
    </row>
    <row r="439" spans="1:31" x14ac:dyDescent="0.25">
      <c r="A439">
        <v>35324</v>
      </c>
      <c r="B439" t="s">
        <v>263</v>
      </c>
      <c r="C439" t="s">
        <v>65</v>
      </c>
      <c r="D439" t="s">
        <v>211</v>
      </c>
      <c r="E439" t="s">
        <v>479</v>
      </c>
      <c r="F439" t="b">
        <v>0</v>
      </c>
      <c r="G439" t="s">
        <v>68</v>
      </c>
      <c r="I439">
        <v>44567.627060185187</v>
      </c>
      <c r="L439" t="s">
        <v>1005</v>
      </c>
      <c r="M439" t="s">
        <v>1870</v>
      </c>
      <c r="N439" t="s">
        <v>689</v>
      </c>
      <c r="O439" t="s">
        <v>594</v>
      </c>
      <c r="Q439" t="str">
        <f t="shared" si="12"/>
        <v>FRANCIS W PARKER ELEMENTARY</v>
      </c>
      <c r="V439">
        <v>44610.33929398148</v>
      </c>
      <c r="W439">
        <v>35421</v>
      </c>
      <c r="X439" t="s">
        <v>1175</v>
      </c>
      <c r="Y439" t="s">
        <v>65</v>
      </c>
      <c r="Z439" t="s">
        <v>547</v>
      </c>
      <c r="AA439" t="s">
        <v>486</v>
      </c>
      <c r="AB439" t="b">
        <v>0</v>
      </c>
      <c r="AC439" t="s">
        <v>68</v>
      </c>
      <c r="AE439">
        <f t="shared" si="13"/>
        <v>35421</v>
      </c>
    </row>
    <row r="440" spans="1:31" x14ac:dyDescent="0.25">
      <c r="A440">
        <v>35325</v>
      </c>
      <c r="B440" t="s">
        <v>1005</v>
      </c>
      <c r="C440" t="s">
        <v>65</v>
      </c>
      <c r="D440" t="s">
        <v>689</v>
      </c>
      <c r="E440" t="s">
        <v>479</v>
      </c>
      <c r="F440" t="b">
        <v>0</v>
      </c>
      <c r="G440" t="s">
        <v>68</v>
      </c>
      <c r="I440">
        <v>44540.584513888891</v>
      </c>
      <c r="L440" t="s">
        <v>1480</v>
      </c>
      <c r="M440" t="s">
        <v>1870</v>
      </c>
      <c r="N440" t="s">
        <v>723</v>
      </c>
      <c r="O440" t="s">
        <v>1892</v>
      </c>
      <c r="Q440" t="str">
        <f t="shared" si="12"/>
        <v>FRANCIS WYMAN ELEMENTARY</v>
      </c>
      <c r="V440">
        <v>44593.512800925928</v>
      </c>
      <c r="W440">
        <v>35422</v>
      </c>
      <c r="X440" t="s">
        <v>1303</v>
      </c>
      <c r="Y440" t="s">
        <v>70</v>
      </c>
      <c r="Z440" t="s">
        <v>540</v>
      </c>
      <c r="AA440" t="s">
        <v>486</v>
      </c>
      <c r="AB440" t="b">
        <v>0</v>
      </c>
      <c r="AC440" t="s">
        <v>68</v>
      </c>
      <c r="AE440">
        <f t="shared" si="13"/>
        <v>35422</v>
      </c>
    </row>
    <row r="441" spans="1:31" x14ac:dyDescent="0.25">
      <c r="A441">
        <v>35326</v>
      </c>
      <c r="B441" t="s">
        <v>1480</v>
      </c>
      <c r="C441" t="s">
        <v>65</v>
      </c>
      <c r="D441" t="s">
        <v>723</v>
      </c>
      <c r="E441" t="s">
        <v>477</v>
      </c>
      <c r="F441" t="b">
        <v>0</v>
      </c>
      <c r="G441" t="s">
        <v>68</v>
      </c>
      <c r="I441">
        <v>44580.526203703703</v>
      </c>
      <c r="L441" t="s">
        <v>264</v>
      </c>
      <c r="M441" t="s">
        <v>1870</v>
      </c>
      <c r="N441" t="s">
        <v>265</v>
      </c>
      <c r="O441" t="s">
        <v>1873</v>
      </c>
      <c r="Q441" t="str">
        <f t="shared" si="12"/>
        <v>FRANK H FREEDMAN SCHOOL</v>
      </c>
      <c r="V441">
        <v>44524.455729166657</v>
      </c>
      <c r="W441">
        <v>35423</v>
      </c>
      <c r="X441" t="s">
        <v>198</v>
      </c>
      <c r="Y441" t="s">
        <v>65</v>
      </c>
      <c r="Z441" t="s">
        <v>157</v>
      </c>
      <c r="AA441" t="s">
        <v>66</v>
      </c>
      <c r="AB441" t="b">
        <v>0</v>
      </c>
      <c r="AC441" t="s">
        <v>68</v>
      </c>
      <c r="AE441">
        <f t="shared" si="13"/>
        <v>35423</v>
      </c>
    </row>
    <row r="442" spans="1:31" x14ac:dyDescent="0.25">
      <c r="A442">
        <v>35327</v>
      </c>
      <c r="B442" t="s">
        <v>264</v>
      </c>
      <c r="C442" t="s">
        <v>65</v>
      </c>
      <c r="D442" t="s">
        <v>265</v>
      </c>
      <c r="E442" t="s">
        <v>66</v>
      </c>
      <c r="F442" t="b">
        <v>0</v>
      </c>
      <c r="G442" t="s">
        <v>68</v>
      </c>
      <c r="I442">
        <v>44546.666226851848</v>
      </c>
      <c r="L442" t="s">
        <v>1334</v>
      </c>
      <c r="M442" t="s">
        <v>1870</v>
      </c>
      <c r="N442" t="s">
        <v>767</v>
      </c>
      <c r="O442" t="s">
        <v>618</v>
      </c>
      <c r="Q442" t="str">
        <f t="shared" si="12"/>
        <v>FRANK M SILVIA SCHOOL</v>
      </c>
      <c r="V442">
        <v>44544.47148148148</v>
      </c>
      <c r="W442">
        <v>35424</v>
      </c>
      <c r="X442" t="s">
        <v>260</v>
      </c>
      <c r="Y442" t="s">
        <v>65</v>
      </c>
      <c r="Z442" t="s">
        <v>137</v>
      </c>
      <c r="AA442" t="s">
        <v>66</v>
      </c>
      <c r="AB442" t="b">
        <v>0</v>
      </c>
      <c r="AC442" t="s">
        <v>68</v>
      </c>
      <c r="AE442">
        <f t="shared" si="13"/>
        <v>35424</v>
      </c>
    </row>
    <row r="443" spans="1:31" x14ac:dyDescent="0.25">
      <c r="A443">
        <v>35328</v>
      </c>
      <c r="B443" t="s">
        <v>1334</v>
      </c>
      <c r="C443" t="s">
        <v>65</v>
      </c>
      <c r="D443" t="s">
        <v>767</v>
      </c>
      <c r="E443" t="s">
        <v>479</v>
      </c>
      <c r="F443" t="b">
        <v>0</v>
      </c>
      <c r="G443" t="s">
        <v>68</v>
      </c>
      <c r="I443">
        <v>44573.450520833343</v>
      </c>
      <c r="L443" t="s">
        <v>859</v>
      </c>
      <c r="M443" t="s">
        <v>1870</v>
      </c>
      <c r="N443" t="s">
        <v>596</v>
      </c>
      <c r="O443" t="s">
        <v>1874</v>
      </c>
      <c r="Q443" t="str">
        <f t="shared" si="12"/>
        <v>FRANKLIN AVE SCHOOL</v>
      </c>
      <c r="V443">
        <v>44579.642384259263</v>
      </c>
      <c r="W443">
        <v>35426</v>
      </c>
      <c r="X443" t="s">
        <v>1128</v>
      </c>
      <c r="Y443" t="s">
        <v>65</v>
      </c>
      <c r="Z443" t="s">
        <v>523</v>
      </c>
      <c r="AA443" t="s">
        <v>482</v>
      </c>
      <c r="AB443" t="b">
        <v>0</v>
      </c>
      <c r="AC443" t="s">
        <v>68</v>
      </c>
      <c r="AE443">
        <f t="shared" si="13"/>
        <v>35426</v>
      </c>
    </row>
    <row r="444" spans="1:31" x14ac:dyDescent="0.25">
      <c r="A444">
        <v>35329</v>
      </c>
      <c r="B444" t="s">
        <v>859</v>
      </c>
      <c r="C444" t="s">
        <v>65</v>
      </c>
      <c r="D444" t="s">
        <v>596</v>
      </c>
      <c r="E444" t="s">
        <v>484</v>
      </c>
      <c r="F444" t="b">
        <v>0</v>
      </c>
      <c r="G444" t="s">
        <v>68</v>
      </c>
      <c r="I444">
        <v>44624.423518518517</v>
      </c>
      <c r="L444" t="s">
        <v>1757</v>
      </c>
      <c r="M444" t="s">
        <v>1870</v>
      </c>
      <c r="N444" t="s">
        <v>821</v>
      </c>
      <c r="O444" t="s">
        <v>618</v>
      </c>
      <c r="Q444" t="str">
        <f t="shared" si="12"/>
        <v>FRANKLIN ELEMENTARY</v>
      </c>
      <c r="V444">
        <v>44512.507384259261</v>
      </c>
      <c r="W444">
        <v>35427</v>
      </c>
      <c r="X444" t="s">
        <v>1761</v>
      </c>
      <c r="Y444" t="s">
        <v>65</v>
      </c>
      <c r="Z444" t="s">
        <v>626</v>
      </c>
      <c r="AA444" t="s">
        <v>485</v>
      </c>
      <c r="AB444" t="b">
        <v>0</v>
      </c>
      <c r="AC444" t="s">
        <v>68</v>
      </c>
      <c r="AE444">
        <f t="shared" si="13"/>
        <v>35427</v>
      </c>
    </row>
    <row r="445" spans="1:31" x14ac:dyDescent="0.25">
      <c r="A445">
        <v>35330</v>
      </c>
      <c r="B445" t="s">
        <v>1757</v>
      </c>
      <c r="C445" t="s">
        <v>65</v>
      </c>
      <c r="D445" t="s">
        <v>821</v>
      </c>
      <c r="E445" t="s">
        <v>66</v>
      </c>
      <c r="F445" t="b">
        <v>0</v>
      </c>
      <c r="G445" t="s">
        <v>68</v>
      </c>
      <c r="I445">
        <v>44601.366736111107</v>
      </c>
      <c r="L445" t="s">
        <v>266</v>
      </c>
      <c r="M445" t="s">
        <v>1870</v>
      </c>
      <c r="N445" t="s">
        <v>253</v>
      </c>
      <c r="O445" t="s">
        <v>1873</v>
      </c>
      <c r="Q445" t="str">
        <f t="shared" si="12"/>
        <v>FRANKLIN ROOSEVELT LOWER CAMPUS</v>
      </c>
      <c r="V445">
        <v>44544.468819444453</v>
      </c>
      <c r="W445">
        <v>35428</v>
      </c>
      <c r="X445" t="s">
        <v>1447</v>
      </c>
      <c r="Y445" t="s">
        <v>65</v>
      </c>
      <c r="Z445" t="s">
        <v>877</v>
      </c>
      <c r="AA445" t="s">
        <v>487</v>
      </c>
      <c r="AB445" t="b">
        <v>0</v>
      </c>
      <c r="AC445" t="s">
        <v>68</v>
      </c>
      <c r="AE445">
        <f t="shared" si="13"/>
        <v>35428</v>
      </c>
    </row>
    <row r="446" spans="1:31" x14ac:dyDescent="0.25">
      <c r="A446">
        <v>35331</v>
      </c>
      <c r="B446" t="s">
        <v>266</v>
      </c>
      <c r="C446" t="s">
        <v>65</v>
      </c>
      <c r="D446" t="s">
        <v>253</v>
      </c>
      <c r="E446" t="s">
        <v>479</v>
      </c>
      <c r="F446" t="b">
        <v>0</v>
      </c>
      <c r="G446" t="s">
        <v>68</v>
      </c>
      <c r="I446">
        <v>44614.509942129633</v>
      </c>
      <c r="L446" t="s">
        <v>1419</v>
      </c>
      <c r="M446" t="s">
        <v>1870</v>
      </c>
      <c r="N446" t="s">
        <v>637</v>
      </c>
      <c r="O446" t="s">
        <v>1879</v>
      </c>
      <c r="Q446" t="str">
        <f t="shared" si="12"/>
        <v>Frankline School</v>
      </c>
      <c r="V446">
        <v>44510.462361111109</v>
      </c>
      <c r="W446">
        <v>35429</v>
      </c>
      <c r="X446" t="s">
        <v>126</v>
      </c>
      <c r="Y446" t="s">
        <v>127</v>
      </c>
      <c r="Z446" t="s">
        <v>128</v>
      </c>
      <c r="AA446" t="s">
        <v>66</v>
      </c>
      <c r="AB446" t="b">
        <v>0</v>
      </c>
      <c r="AC446" t="s">
        <v>68</v>
      </c>
      <c r="AE446">
        <f t="shared" si="13"/>
        <v>35429</v>
      </c>
    </row>
    <row r="447" spans="1:31" x14ac:dyDescent="0.25">
      <c r="A447">
        <v>35332</v>
      </c>
      <c r="B447" t="s">
        <v>1419</v>
      </c>
      <c r="C447" t="s">
        <v>65</v>
      </c>
      <c r="D447" t="s">
        <v>637</v>
      </c>
      <c r="E447" t="s">
        <v>66</v>
      </c>
      <c r="F447" t="b">
        <v>0</v>
      </c>
      <c r="G447" t="s">
        <v>68</v>
      </c>
      <c r="I447">
        <v>44481.580312500002</v>
      </c>
      <c r="L447" t="s">
        <v>2011</v>
      </c>
      <c r="M447" t="s">
        <v>1870</v>
      </c>
      <c r="N447" t="s">
        <v>118</v>
      </c>
      <c r="O447" t="s">
        <v>1873</v>
      </c>
      <c r="Q447" t="str">
        <f t="shared" si="12"/>
        <v>FREDERICK MURPHY SCHOOL</v>
      </c>
      <c r="V447">
        <v>44592.590208333328</v>
      </c>
      <c r="W447">
        <v>35430</v>
      </c>
      <c r="X447" t="s">
        <v>261</v>
      </c>
      <c r="Y447" t="s">
        <v>65</v>
      </c>
      <c r="Z447" t="s">
        <v>262</v>
      </c>
      <c r="AA447" t="s">
        <v>66</v>
      </c>
      <c r="AB447" t="b">
        <v>0</v>
      </c>
      <c r="AC447" t="s">
        <v>68</v>
      </c>
      <c r="AE447">
        <f t="shared" si="13"/>
        <v>35430</v>
      </c>
    </row>
    <row r="448" spans="1:31" x14ac:dyDescent="0.25">
      <c r="A448">
        <v>35333</v>
      </c>
      <c r="B448" t="s">
        <v>269</v>
      </c>
      <c r="C448" t="s">
        <v>65</v>
      </c>
      <c r="D448" t="s">
        <v>270</v>
      </c>
      <c r="E448" t="s">
        <v>66</v>
      </c>
      <c r="F448" t="b">
        <v>0</v>
      </c>
      <c r="G448" t="s">
        <v>68</v>
      </c>
      <c r="I448">
        <v>44483.402858796297</v>
      </c>
      <c r="L448" t="s">
        <v>1756</v>
      </c>
      <c r="M448" t="s">
        <v>1870</v>
      </c>
      <c r="N448" t="s">
        <v>810</v>
      </c>
      <c r="O448" t="s">
        <v>1892</v>
      </c>
      <c r="Q448" t="str">
        <f t="shared" si="12"/>
        <v>FREDRICK HARRIS SCHOOL</v>
      </c>
      <c r="V448">
        <v>44469.63826388889</v>
      </c>
      <c r="W448">
        <v>35431</v>
      </c>
      <c r="X448" t="s">
        <v>352</v>
      </c>
      <c r="Y448" t="s">
        <v>127</v>
      </c>
      <c r="Z448" t="s">
        <v>96</v>
      </c>
      <c r="AA448" t="s">
        <v>66</v>
      </c>
      <c r="AB448" t="b">
        <v>0</v>
      </c>
      <c r="AC448" t="s">
        <v>68</v>
      </c>
      <c r="AE448">
        <f t="shared" si="13"/>
        <v>35431</v>
      </c>
    </row>
    <row r="449" spans="1:31" x14ac:dyDescent="0.25">
      <c r="A449">
        <v>35334</v>
      </c>
      <c r="B449" t="s">
        <v>1756</v>
      </c>
      <c r="C449" t="s">
        <v>65</v>
      </c>
      <c r="D449" t="s">
        <v>810</v>
      </c>
      <c r="E449" t="s">
        <v>477</v>
      </c>
      <c r="F449" t="b">
        <v>0</v>
      </c>
      <c r="G449" t="s">
        <v>105</v>
      </c>
      <c r="I449">
        <v>44594.565601851849</v>
      </c>
      <c r="L449" t="s">
        <v>868</v>
      </c>
      <c r="M449" t="s">
        <v>1870</v>
      </c>
      <c r="N449" t="s">
        <v>767</v>
      </c>
      <c r="O449" t="s">
        <v>618</v>
      </c>
      <c r="Q449" t="str">
        <f t="shared" si="12"/>
        <v>FREETOWN ELEMENTARY</v>
      </c>
      <c r="V449">
        <v>44552.467974537038</v>
      </c>
      <c r="W449">
        <v>35433</v>
      </c>
      <c r="X449" t="s">
        <v>263</v>
      </c>
      <c r="Y449" t="s">
        <v>65</v>
      </c>
      <c r="Z449" t="s">
        <v>211</v>
      </c>
      <c r="AA449" t="s">
        <v>66</v>
      </c>
      <c r="AB449" t="b">
        <v>0</v>
      </c>
      <c r="AC449" t="s">
        <v>68</v>
      </c>
      <c r="AE449">
        <f t="shared" si="13"/>
        <v>35433</v>
      </c>
    </row>
    <row r="450" spans="1:31" x14ac:dyDescent="0.25">
      <c r="A450">
        <v>35335</v>
      </c>
      <c r="B450" t="s">
        <v>868</v>
      </c>
      <c r="C450" t="s">
        <v>65</v>
      </c>
      <c r="D450" t="s">
        <v>767</v>
      </c>
      <c r="E450" t="s">
        <v>477</v>
      </c>
      <c r="F450" t="b">
        <v>0</v>
      </c>
      <c r="G450" t="s">
        <v>68</v>
      </c>
      <c r="I450">
        <v>44592.63177083333</v>
      </c>
      <c r="L450" t="s">
        <v>1127</v>
      </c>
      <c r="M450" t="s">
        <v>1870</v>
      </c>
      <c r="N450" t="s">
        <v>586</v>
      </c>
      <c r="O450" t="s">
        <v>1874</v>
      </c>
      <c r="Q450" t="str">
        <f t="shared" ref="Q450:Q513" si="14">VLOOKUP(L451,$B$1:$H$1426,1,FALSE)</f>
        <v>FRIENDS ACADEMY</v>
      </c>
      <c r="V450">
        <v>44581.46020833333</v>
      </c>
      <c r="W450">
        <v>35434</v>
      </c>
      <c r="X450" t="s">
        <v>858</v>
      </c>
      <c r="Y450" t="s">
        <v>65</v>
      </c>
      <c r="Z450" t="s">
        <v>602</v>
      </c>
      <c r="AA450" t="s">
        <v>475</v>
      </c>
      <c r="AB450" t="b">
        <v>0</v>
      </c>
      <c r="AC450" t="s">
        <v>68</v>
      </c>
      <c r="AE450">
        <f t="shared" si="13"/>
        <v>35434</v>
      </c>
    </row>
    <row r="451" spans="1:31" x14ac:dyDescent="0.25">
      <c r="A451">
        <v>35336</v>
      </c>
      <c r="B451" t="s">
        <v>1127</v>
      </c>
      <c r="C451" t="s">
        <v>65</v>
      </c>
      <c r="D451" t="s">
        <v>586</v>
      </c>
      <c r="E451" t="s">
        <v>487</v>
      </c>
      <c r="F451" t="b">
        <v>0</v>
      </c>
      <c r="G451" t="s">
        <v>85</v>
      </c>
      <c r="I451">
        <v>0</v>
      </c>
      <c r="L451" t="s">
        <v>1754</v>
      </c>
      <c r="M451" t="s">
        <v>1872</v>
      </c>
      <c r="N451" t="s">
        <v>573</v>
      </c>
      <c r="O451" t="s">
        <v>1874</v>
      </c>
      <c r="Q451" t="str">
        <f t="shared" si="14"/>
        <v>Full Circle</v>
      </c>
      <c r="V451">
        <v>44565.494143518517</v>
      </c>
      <c r="W451">
        <v>35435</v>
      </c>
      <c r="X451" t="s">
        <v>1480</v>
      </c>
      <c r="Y451" t="s">
        <v>65</v>
      </c>
      <c r="Z451" t="s">
        <v>723</v>
      </c>
      <c r="AA451" t="s">
        <v>484</v>
      </c>
      <c r="AB451" t="b">
        <v>0</v>
      </c>
      <c r="AC451" t="s">
        <v>105</v>
      </c>
      <c r="AE451">
        <f t="shared" ref="AE451:AE514" si="15">VLOOKUP(W451,$A$1:$I$1426,1,FALSE)</f>
        <v>35435</v>
      </c>
    </row>
    <row r="452" spans="1:31" x14ac:dyDescent="0.25">
      <c r="A452">
        <v>35338</v>
      </c>
      <c r="B452" t="s">
        <v>1754</v>
      </c>
      <c r="C452" t="s">
        <v>70</v>
      </c>
      <c r="D452" t="s">
        <v>1755</v>
      </c>
      <c r="E452" t="s">
        <v>66</v>
      </c>
      <c r="F452" t="b">
        <v>0</v>
      </c>
      <c r="G452" t="s">
        <v>68</v>
      </c>
      <c r="I452">
        <v>44455.623171296298</v>
      </c>
      <c r="L452" t="s">
        <v>2257</v>
      </c>
      <c r="M452" t="s">
        <v>1872</v>
      </c>
      <c r="N452" t="s">
        <v>1896</v>
      </c>
      <c r="O452" t="s">
        <v>604</v>
      </c>
      <c r="Q452" t="str">
        <f t="shared" si="14"/>
        <v>FULLER MEADOW SCHOOL</v>
      </c>
      <c r="V452">
        <v>44623.413715277777</v>
      </c>
      <c r="W452">
        <v>35437</v>
      </c>
      <c r="X452" t="s">
        <v>1082</v>
      </c>
      <c r="Y452" t="s">
        <v>65</v>
      </c>
      <c r="Z452" t="s">
        <v>731</v>
      </c>
      <c r="AA452" t="s">
        <v>479</v>
      </c>
      <c r="AB452" t="b">
        <v>0</v>
      </c>
      <c r="AC452" t="s">
        <v>68</v>
      </c>
      <c r="AE452">
        <f t="shared" si="15"/>
        <v>35437</v>
      </c>
    </row>
    <row r="453" spans="1:31" x14ac:dyDescent="0.25">
      <c r="A453">
        <v>35340</v>
      </c>
      <c r="B453" t="s">
        <v>2109</v>
      </c>
      <c r="C453" t="s">
        <v>70</v>
      </c>
      <c r="D453" t="s">
        <v>537</v>
      </c>
      <c r="E453" t="s">
        <v>487</v>
      </c>
      <c r="F453" t="b">
        <v>0</v>
      </c>
      <c r="G453" t="s">
        <v>68</v>
      </c>
      <c r="I453">
        <v>44624.601412037038</v>
      </c>
      <c r="L453" t="s">
        <v>1126</v>
      </c>
      <c r="M453" t="s">
        <v>1870</v>
      </c>
      <c r="N453" t="s">
        <v>2013</v>
      </c>
      <c r="O453" t="s">
        <v>594</v>
      </c>
      <c r="Q453" t="str">
        <f t="shared" si="14"/>
        <v>G.L.C.A.C. CHILD CARE CENTER</v>
      </c>
      <c r="V453">
        <v>44559.538761574076</v>
      </c>
      <c r="W453">
        <v>35438</v>
      </c>
      <c r="X453" t="s">
        <v>1334</v>
      </c>
      <c r="Y453" t="s">
        <v>65</v>
      </c>
      <c r="Z453" t="s">
        <v>767</v>
      </c>
      <c r="AA453" t="s">
        <v>481</v>
      </c>
      <c r="AB453" t="b">
        <v>0</v>
      </c>
      <c r="AC453" t="s">
        <v>105</v>
      </c>
      <c r="AE453">
        <f t="shared" si="15"/>
        <v>35438</v>
      </c>
    </row>
    <row r="454" spans="1:31" x14ac:dyDescent="0.25">
      <c r="A454">
        <v>35341</v>
      </c>
      <c r="B454" t="s">
        <v>1126</v>
      </c>
      <c r="C454" t="s">
        <v>65</v>
      </c>
      <c r="D454" t="s">
        <v>674</v>
      </c>
      <c r="E454" t="s">
        <v>484</v>
      </c>
      <c r="F454" t="b">
        <v>0</v>
      </c>
      <c r="G454" t="s">
        <v>68</v>
      </c>
      <c r="I454">
        <v>44581.40047453704</v>
      </c>
      <c r="L454" t="s">
        <v>2159</v>
      </c>
      <c r="M454" t="s">
        <v>1872</v>
      </c>
      <c r="N454" t="s">
        <v>645</v>
      </c>
      <c r="O454" t="s">
        <v>594</v>
      </c>
      <c r="Q454" t="str">
        <f t="shared" si="14"/>
        <v>GARDNER ELEMENTARY</v>
      </c>
      <c r="V454">
        <v>44503.560208333343</v>
      </c>
      <c r="W454">
        <v>35439</v>
      </c>
      <c r="X454" t="s">
        <v>64</v>
      </c>
      <c r="Y454" t="s">
        <v>65</v>
      </c>
      <c r="Z454" t="s">
        <v>67</v>
      </c>
      <c r="AA454" t="s">
        <v>66</v>
      </c>
      <c r="AB454" t="b">
        <v>0</v>
      </c>
      <c r="AC454" t="s">
        <v>68</v>
      </c>
      <c r="AE454">
        <f t="shared" si="15"/>
        <v>35439</v>
      </c>
    </row>
    <row r="455" spans="1:31" x14ac:dyDescent="0.25">
      <c r="A455">
        <v>35342</v>
      </c>
      <c r="B455" t="s">
        <v>2159</v>
      </c>
      <c r="C455" t="s">
        <v>70</v>
      </c>
      <c r="D455" t="s">
        <v>979</v>
      </c>
      <c r="E455" t="s">
        <v>477</v>
      </c>
      <c r="F455" t="b">
        <v>0</v>
      </c>
      <c r="G455" t="s">
        <v>68</v>
      </c>
      <c r="I455">
        <v>44510.455972222233</v>
      </c>
      <c r="L455" t="s">
        <v>1168</v>
      </c>
      <c r="M455" t="s">
        <v>1870</v>
      </c>
      <c r="N455" t="s">
        <v>1169</v>
      </c>
      <c r="O455" t="s">
        <v>1874</v>
      </c>
      <c r="Q455" t="str">
        <f t="shared" si="14"/>
        <v>GARDNER PILOT ACADEMY</v>
      </c>
      <c r="V455">
        <v>44482.589826388888</v>
      </c>
      <c r="W455">
        <v>35440</v>
      </c>
      <c r="X455" t="s">
        <v>1167</v>
      </c>
      <c r="Y455" t="s">
        <v>65</v>
      </c>
      <c r="Z455" t="s">
        <v>710</v>
      </c>
      <c r="AA455" t="s">
        <v>487</v>
      </c>
      <c r="AB455" t="b">
        <v>0</v>
      </c>
      <c r="AC455" t="s">
        <v>68</v>
      </c>
      <c r="AE455">
        <f t="shared" si="15"/>
        <v>35440</v>
      </c>
    </row>
    <row r="456" spans="1:31" x14ac:dyDescent="0.25">
      <c r="A456">
        <v>35343</v>
      </c>
      <c r="B456" t="s">
        <v>1168</v>
      </c>
      <c r="C456" t="s">
        <v>65</v>
      </c>
      <c r="D456" t="s">
        <v>1169</v>
      </c>
      <c r="E456" t="s">
        <v>475</v>
      </c>
      <c r="F456" t="b">
        <v>0</v>
      </c>
      <c r="G456" t="s">
        <v>68</v>
      </c>
      <c r="I456">
        <v>44572.715532407397</v>
      </c>
      <c r="L456" t="s">
        <v>1273</v>
      </c>
      <c r="M456" t="s">
        <v>1870</v>
      </c>
      <c r="N456" t="s">
        <v>521</v>
      </c>
      <c r="O456" t="s">
        <v>1879</v>
      </c>
      <c r="Q456" t="str">
        <f t="shared" si="14"/>
        <v>GARFIELD ELEMENTARY</v>
      </c>
      <c r="V456">
        <v>44503.508344907408</v>
      </c>
      <c r="W456">
        <v>35442</v>
      </c>
      <c r="X456" t="s">
        <v>266</v>
      </c>
      <c r="Y456" t="s">
        <v>65</v>
      </c>
      <c r="Z456" t="s">
        <v>253</v>
      </c>
      <c r="AA456" t="s">
        <v>66</v>
      </c>
      <c r="AB456" t="b">
        <v>0</v>
      </c>
      <c r="AC456" t="s">
        <v>68</v>
      </c>
      <c r="AE456">
        <f t="shared" si="15"/>
        <v>35442</v>
      </c>
    </row>
    <row r="457" spans="1:31" x14ac:dyDescent="0.25">
      <c r="A457">
        <v>35344</v>
      </c>
      <c r="B457" t="s">
        <v>1273</v>
      </c>
      <c r="C457" t="s">
        <v>65</v>
      </c>
      <c r="D457" t="s">
        <v>521</v>
      </c>
      <c r="E457" t="s">
        <v>479</v>
      </c>
      <c r="F457" t="b">
        <v>0</v>
      </c>
      <c r="G457" t="s">
        <v>68</v>
      </c>
      <c r="I457">
        <v>44580.568680555552</v>
      </c>
      <c r="L457" t="s">
        <v>1432</v>
      </c>
      <c r="M457" t="s">
        <v>1870</v>
      </c>
      <c r="N457" t="s">
        <v>986</v>
      </c>
      <c r="O457" t="s">
        <v>1879</v>
      </c>
      <c r="Q457" t="str">
        <f t="shared" si="14"/>
        <v>GATES LANE</v>
      </c>
      <c r="V457">
        <v>44519.604803240742</v>
      </c>
      <c r="W457">
        <v>35443</v>
      </c>
      <c r="X457" t="s">
        <v>92</v>
      </c>
      <c r="Y457" t="s">
        <v>65</v>
      </c>
      <c r="Z457" t="s">
        <v>233</v>
      </c>
      <c r="AA457" t="s">
        <v>66</v>
      </c>
      <c r="AB457" t="b">
        <v>0</v>
      </c>
      <c r="AC457" t="s">
        <v>68</v>
      </c>
      <c r="AE457">
        <f t="shared" si="15"/>
        <v>35443</v>
      </c>
    </row>
    <row r="458" spans="1:31" x14ac:dyDescent="0.25">
      <c r="A458">
        <v>35345</v>
      </c>
      <c r="B458" t="s">
        <v>1432</v>
      </c>
      <c r="C458" t="s">
        <v>65</v>
      </c>
      <c r="D458" t="s">
        <v>986</v>
      </c>
      <c r="E458" t="s">
        <v>475</v>
      </c>
      <c r="F458" t="b">
        <v>0</v>
      </c>
      <c r="G458" t="s">
        <v>68</v>
      </c>
      <c r="I458">
        <v>44569.797210648147</v>
      </c>
      <c r="L458" t="s">
        <v>1002</v>
      </c>
      <c r="M458" t="s">
        <v>1870</v>
      </c>
      <c r="N458" t="s">
        <v>1353</v>
      </c>
      <c r="O458" t="s">
        <v>1353</v>
      </c>
      <c r="Q458" t="str">
        <f t="shared" si="14"/>
        <v>Gateways Academy</v>
      </c>
      <c r="V458">
        <v>44624.441354166673</v>
      </c>
      <c r="W458">
        <v>35444</v>
      </c>
      <c r="X458" t="s">
        <v>1757</v>
      </c>
      <c r="Y458" t="s">
        <v>65</v>
      </c>
      <c r="Z458" t="s">
        <v>821</v>
      </c>
      <c r="AA458" t="s">
        <v>481</v>
      </c>
      <c r="AB458" t="b">
        <v>0</v>
      </c>
      <c r="AC458" t="s">
        <v>68</v>
      </c>
      <c r="AE458">
        <f t="shared" si="15"/>
        <v>35444</v>
      </c>
    </row>
    <row r="459" spans="1:31" x14ac:dyDescent="0.25">
      <c r="A459">
        <v>35348</v>
      </c>
      <c r="B459" t="s">
        <v>1002</v>
      </c>
      <c r="C459" t="s">
        <v>65</v>
      </c>
      <c r="D459" t="s">
        <v>487</v>
      </c>
      <c r="E459" t="s">
        <v>487</v>
      </c>
      <c r="F459" t="b">
        <v>0</v>
      </c>
      <c r="G459" t="s">
        <v>68</v>
      </c>
      <c r="I459">
        <v>44567.630023148151</v>
      </c>
      <c r="L459" t="s">
        <v>2064</v>
      </c>
      <c r="M459" t="s">
        <v>1872</v>
      </c>
      <c r="N459" t="s">
        <v>748</v>
      </c>
      <c r="O459" t="s">
        <v>1353</v>
      </c>
      <c r="Q459" t="str">
        <f t="shared" si="14"/>
        <v>GENERAL JOHN NIXON SCHOOL</v>
      </c>
      <c r="V459">
        <v>44622.383634259262</v>
      </c>
      <c r="W459">
        <v>35445</v>
      </c>
      <c r="X459" t="s">
        <v>1419</v>
      </c>
      <c r="Y459" t="s">
        <v>65</v>
      </c>
      <c r="Z459" t="s">
        <v>637</v>
      </c>
      <c r="AA459" t="s">
        <v>486</v>
      </c>
      <c r="AB459" t="b">
        <v>0</v>
      </c>
      <c r="AC459" t="s">
        <v>68</v>
      </c>
      <c r="AE459">
        <f t="shared" si="15"/>
        <v>35445</v>
      </c>
    </row>
    <row r="460" spans="1:31" x14ac:dyDescent="0.25">
      <c r="A460">
        <v>35349</v>
      </c>
      <c r="B460" t="s">
        <v>1181</v>
      </c>
      <c r="C460" t="s">
        <v>70</v>
      </c>
      <c r="D460" t="s">
        <v>1182</v>
      </c>
      <c r="E460" t="s">
        <v>475</v>
      </c>
      <c r="F460" t="b">
        <v>0</v>
      </c>
      <c r="G460" t="s">
        <v>68</v>
      </c>
      <c r="I460">
        <v>44610.537627314807</v>
      </c>
      <c r="L460" t="s">
        <v>271</v>
      </c>
      <c r="M460" t="s">
        <v>1870</v>
      </c>
      <c r="N460" t="s">
        <v>272</v>
      </c>
      <c r="O460" t="s">
        <v>1873</v>
      </c>
      <c r="Q460" t="str">
        <f t="shared" si="14"/>
        <v>GEORGE CONLEY</v>
      </c>
      <c r="V460">
        <v>44615.462962962964</v>
      </c>
      <c r="W460">
        <v>35446</v>
      </c>
      <c r="X460" t="s">
        <v>868</v>
      </c>
      <c r="Y460" t="s">
        <v>65</v>
      </c>
      <c r="Z460" t="s">
        <v>767</v>
      </c>
      <c r="AA460" t="s">
        <v>481</v>
      </c>
      <c r="AB460" t="b">
        <v>0</v>
      </c>
      <c r="AC460" t="s">
        <v>68</v>
      </c>
      <c r="AE460">
        <f t="shared" si="15"/>
        <v>35446</v>
      </c>
    </row>
    <row r="461" spans="1:31" x14ac:dyDescent="0.25">
      <c r="A461">
        <v>35352</v>
      </c>
      <c r="B461" t="s">
        <v>271</v>
      </c>
      <c r="C461" t="s">
        <v>65</v>
      </c>
      <c r="D461" t="s">
        <v>272</v>
      </c>
      <c r="E461" t="s">
        <v>478</v>
      </c>
      <c r="F461" t="b">
        <v>0</v>
      </c>
      <c r="G461" t="s">
        <v>68</v>
      </c>
      <c r="I461">
        <v>44515.603206018517</v>
      </c>
      <c r="L461" t="s">
        <v>1217</v>
      </c>
      <c r="M461" t="s">
        <v>1870</v>
      </c>
      <c r="N461" t="s">
        <v>732</v>
      </c>
      <c r="O461" t="s">
        <v>1879</v>
      </c>
      <c r="Q461" t="str">
        <f t="shared" si="14"/>
        <v>GEORGE F WILLETT ELEMENTARY</v>
      </c>
      <c r="V461">
        <v>44586.421203703707</v>
      </c>
      <c r="W461">
        <v>35447</v>
      </c>
      <c r="X461" t="s">
        <v>1311</v>
      </c>
      <c r="Y461" t="s">
        <v>65</v>
      </c>
      <c r="Z461" t="s">
        <v>487</v>
      </c>
      <c r="AA461" t="s">
        <v>487</v>
      </c>
      <c r="AB461" t="b">
        <v>0</v>
      </c>
      <c r="AC461" t="s">
        <v>68</v>
      </c>
      <c r="AE461">
        <f t="shared" si="15"/>
        <v>35447</v>
      </c>
    </row>
    <row r="462" spans="1:31" x14ac:dyDescent="0.25">
      <c r="A462">
        <v>35353</v>
      </c>
      <c r="B462" t="s">
        <v>1217</v>
      </c>
      <c r="C462" t="s">
        <v>65</v>
      </c>
      <c r="D462" t="s">
        <v>732</v>
      </c>
      <c r="E462" t="s">
        <v>484</v>
      </c>
      <c r="F462" t="b">
        <v>0</v>
      </c>
      <c r="G462" t="s">
        <v>68</v>
      </c>
      <c r="I462">
        <v>44494.652256944442</v>
      </c>
      <c r="L462" t="s">
        <v>901</v>
      </c>
      <c r="M462" t="s">
        <v>1870</v>
      </c>
      <c r="N462" t="s">
        <v>705</v>
      </c>
      <c r="O462" t="s">
        <v>1892</v>
      </c>
      <c r="Q462" t="str">
        <f t="shared" si="14"/>
        <v>GEORGE H ENGLESBY ELEMENTARY</v>
      </c>
      <c r="V462">
        <v>44575.573333333326</v>
      </c>
      <c r="W462">
        <v>35448</v>
      </c>
      <c r="X462" t="s">
        <v>1127</v>
      </c>
      <c r="Y462" t="s">
        <v>65</v>
      </c>
      <c r="Z462" t="s">
        <v>586</v>
      </c>
      <c r="AA462" t="s">
        <v>477</v>
      </c>
      <c r="AB462" t="b">
        <v>0</v>
      </c>
      <c r="AC462" t="s">
        <v>68</v>
      </c>
      <c r="AE462">
        <f t="shared" si="15"/>
        <v>35448</v>
      </c>
    </row>
    <row r="463" spans="1:31" x14ac:dyDescent="0.25">
      <c r="A463">
        <v>35354</v>
      </c>
      <c r="B463" t="s">
        <v>901</v>
      </c>
      <c r="C463" t="s">
        <v>65</v>
      </c>
      <c r="D463" t="s">
        <v>705</v>
      </c>
      <c r="E463" t="s">
        <v>66</v>
      </c>
      <c r="F463" t="b">
        <v>0</v>
      </c>
      <c r="G463" t="s">
        <v>68</v>
      </c>
      <c r="I463">
        <v>44582.602361111109</v>
      </c>
      <c r="L463" t="s">
        <v>273</v>
      </c>
      <c r="M463" t="s">
        <v>1870</v>
      </c>
      <c r="N463" t="s">
        <v>274</v>
      </c>
      <c r="O463" t="s">
        <v>1873</v>
      </c>
      <c r="Q463" t="str">
        <f t="shared" si="14"/>
        <v>GEORGE H POTTER ELEMENTARY</v>
      </c>
      <c r="V463">
        <v>44544.35260416667</v>
      </c>
      <c r="W463">
        <v>35449</v>
      </c>
      <c r="X463" t="s">
        <v>1754</v>
      </c>
      <c r="Y463" t="s">
        <v>70</v>
      </c>
      <c r="Z463" t="s">
        <v>1755</v>
      </c>
      <c r="AA463" t="s">
        <v>477</v>
      </c>
      <c r="AB463" t="b">
        <v>0</v>
      </c>
      <c r="AC463" t="s">
        <v>68</v>
      </c>
      <c r="AE463">
        <f t="shared" si="15"/>
        <v>35449</v>
      </c>
    </row>
    <row r="464" spans="1:31" x14ac:dyDescent="0.25">
      <c r="A464">
        <v>35355</v>
      </c>
      <c r="B464" t="s">
        <v>273</v>
      </c>
      <c r="C464" t="s">
        <v>65</v>
      </c>
      <c r="D464" t="s">
        <v>274</v>
      </c>
      <c r="E464" t="s">
        <v>66</v>
      </c>
      <c r="G464" t="s">
        <v>2100</v>
      </c>
      <c r="L464" t="s">
        <v>1125</v>
      </c>
      <c r="M464" t="s">
        <v>1870</v>
      </c>
      <c r="N464" t="s">
        <v>694</v>
      </c>
      <c r="O464" t="s">
        <v>1874</v>
      </c>
      <c r="Q464" t="str">
        <f t="shared" si="14"/>
        <v>GEORGE MITCHELL ELEMENTARY</v>
      </c>
      <c r="V464">
        <v>44567.814918981479</v>
      </c>
      <c r="W464">
        <v>35451</v>
      </c>
      <c r="X464" t="s">
        <v>1347</v>
      </c>
      <c r="Y464" t="s">
        <v>65</v>
      </c>
      <c r="Z464" t="s">
        <v>877</v>
      </c>
      <c r="AA464" t="s">
        <v>487</v>
      </c>
      <c r="AB464" t="b">
        <v>0</v>
      </c>
      <c r="AC464" t="s">
        <v>68</v>
      </c>
      <c r="AE464">
        <f t="shared" si="15"/>
        <v>35451</v>
      </c>
    </row>
    <row r="465" spans="1:31" x14ac:dyDescent="0.25">
      <c r="A465">
        <v>35356</v>
      </c>
      <c r="B465" t="s">
        <v>1125</v>
      </c>
      <c r="C465" t="s">
        <v>65</v>
      </c>
      <c r="D465" t="s">
        <v>694</v>
      </c>
      <c r="E465" t="s">
        <v>484</v>
      </c>
      <c r="F465" t="b">
        <v>0</v>
      </c>
      <c r="G465" t="s">
        <v>68</v>
      </c>
      <c r="I465">
        <v>44574.42800925926</v>
      </c>
      <c r="L465" t="s">
        <v>936</v>
      </c>
      <c r="M465" t="s">
        <v>1870</v>
      </c>
      <c r="N465" t="s">
        <v>2045</v>
      </c>
      <c r="O465" t="s">
        <v>1874</v>
      </c>
      <c r="Q465" t="str">
        <f t="shared" si="14"/>
        <v>GEORGE R MARTIN SCHOOL</v>
      </c>
      <c r="V465">
        <v>44603.502997685187</v>
      </c>
      <c r="W465">
        <v>35452</v>
      </c>
      <c r="X465" t="s">
        <v>1510</v>
      </c>
      <c r="Y465" t="s">
        <v>65</v>
      </c>
      <c r="Z465" t="s">
        <v>672</v>
      </c>
      <c r="AA465" t="s">
        <v>479</v>
      </c>
      <c r="AB465" t="b">
        <v>0</v>
      </c>
      <c r="AC465" t="s">
        <v>68</v>
      </c>
      <c r="AE465">
        <f t="shared" si="15"/>
        <v>35452</v>
      </c>
    </row>
    <row r="466" spans="1:31" x14ac:dyDescent="0.25">
      <c r="A466">
        <v>35357</v>
      </c>
      <c r="B466" t="s">
        <v>936</v>
      </c>
      <c r="C466" t="s">
        <v>65</v>
      </c>
      <c r="D466" t="s">
        <v>725</v>
      </c>
      <c r="E466" t="s">
        <v>486</v>
      </c>
      <c r="F466" t="b">
        <v>0</v>
      </c>
      <c r="G466" t="s">
        <v>68</v>
      </c>
      <c r="I466">
        <v>44553.630972222221</v>
      </c>
      <c r="L466" t="s">
        <v>1124</v>
      </c>
      <c r="M466" t="s">
        <v>1870</v>
      </c>
      <c r="N466" t="s">
        <v>744</v>
      </c>
      <c r="O466" t="s">
        <v>1874</v>
      </c>
      <c r="Q466" t="str">
        <f t="shared" si="14"/>
        <v>GERENA SCHOOL</v>
      </c>
      <c r="V466">
        <v>44470.466134259259</v>
      </c>
      <c r="W466">
        <v>35453</v>
      </c>
      <c r="X466" t="s">
        <v>1817</v>
      </c>
      <c r="Y466" t="s">
        <v>65</v>
      </c>
      <c r="Z466" t="s">
        <v>723</v>
      </c>
      <c r="AA466" t="s">
        <v>484</v>
      </c>
      <c r="AB466" t="b">
        <v>0</v>
      </c>
      <c r="AC466" t="s">
        <v>68</v>
      </c>
      <c r="AE466">
        <f t="shared" si="15"/>
        <v>35453</v>
      </c>
    </row>
    <row r="467" spans="1:31" x14ac:dyDescent="0.25">
      <c r="A467">
        <v>35359</v>
      </c>
      <c r="B467" t="s">
        <v>1124</v>
      </c>
      <c r="C467" t="s">
        <v>65</v>
      </c>
      <c r="D467" t="s">
        <v>744</v>
      </c>
      <c r="E467" t="s">
        <v>477</v>
      </c>
      <c r="F467" t="b">
        <v>0</v>
      </c>
      <c r="G467" t="s">
        <v>68</v>
      </c>
      <c r="I467">
        <v>44515.520694444444</v>
      </c>
      <c r="L467" t="s">
        <v>1248</v>
      </c>
      <c r="M467" t="s">
        <v>1870</v>
      </c>
      <c r="N467" t="s">
        <v>767</v>
      </c>
      <c r="O467" t="s">
        <v>618</v>
      </c>
      <c r="Q467" t="str">
        <f t="shared" si="14"/>
        <v>GERMAN INTERNATIONAL SCHOOL</v>
      </c>
      <c r="V467">
        <v>44463.611018518517</v>
      </c>
      <c r="W467">
        <v>35456</v>
      </c>
      <c r="X467" t="s">
        <v>1868</v>
      </c>
      <c r="Y467" t="s">
        <v>65</v>
      </c>
      <c r="Z467" t="s">
        <v>601</v>
      </c>
      <c r="AA467" t="s">
        <v>476</v>
      </c>
      <c r="AB467" t="b">
        <v>0</v>
      </c>
      <c r="AC467" t="s">
        <v>68</v>
      </c>
      <c r="AE467">
        <f t="shared" si="15"/>
        <v>35456</v>
      </c>
    </row>
    <row r="468" spans="1:31" x14ac:dyDescent="0.25">
      <c r="A468">
        <v>35360</v>
      </c>
      <c r="B468" t="s">
        <v>1248</v>
      </c>
      <c r="C468" t="s">
        <v>65</v>
      </c>
      <c r="D468" t="s">
        <v>767</v>
      </c>
      <c r="E468" t="s">
        <v>481</v>
      </c>
      <c r="F468" t="b">
        <v>0</v>
      </c>
      <c r="G468" t="s">
        <v>68</v>
      </c>
      <c r="I468">
        <v>44622.552847222221</v>
      </c>
      <c r="L468" t="s">
        <v>1354</v>
      </c>
      <c r="M468" t="s">
        <v>1872</v>
      </c>
      <c r="N468" t="s">
        <v>521</v>
      </c>
      <c r="O468" t="s">
        <v>1879</v>
      </c>
      <c r="Q468" t="str">
        <f t="shared" si="14"/>
        <v>GERRY SCHOOL</v>
      </c>
      <c r="V468">
        <v>44607.994953703703</v>
      </c>
      <c r="W468">
        <v>35457</v>
      </c>
      <c r="X468" t="s">
        <v>1253</v>
      </c>
      <c r="Y468" t="s">
        <v>65</v>
      </c>
      <c r="Z468" t="s">
        <v>487</v>
      </c>
      <c r="AA468" t="s">
        <v>487</v>
      </c>
      <c r="AB468" t="b">
        <v>0</v>
      </c>
      <c r="AC468" t="s">
        <v>68</v>
      </c>
      <c r="AE468">
        <f t="shared" si="15"/>
        <v>35457</v>
      </c>
    </row>
    <row r="469" spans="1:31" x14ac:dyDescent="0.25">
      <c r="A469">
        <v>35361</v>
      </c>
      <c r="B469" t="s">
        <v>1354</v>
      </c>
      <c r="C469" t="s">
        <v>70</v>
      </c>
      <c r="D469" t="s">
        <v>521</v>
      </c>
      <c r="E469" t="s">
        <v>476</v>
      </c>
      <c r="F469" t="b">
        <v>0</v>
      </c>
      <c r="G469" t="s">
        <v>68</v>
      </c>
      <c r="I469">
        <v>44536.421226851853</v>
      </c>
      <c r="L469" t="s">
        <v>1751</v>
      </c>
      <c r="M469" t="s">
        <v>1870</v>
      </c>
      <c r="N469" t="s">
        <v>661</v>
      </c>
      <c r="O469" t="s">
        <v>594</v>
      </c>
      <c r="Q469" t="str">
        <f t="shared" si="14"/>
        <v>GILL ELEMENTARY</v>
      </c>
      <c r="V469">
        <v>44510.550740740742</v>
      </c>
      <c r="W469">
        <v>35458</v>
      </c>
      <c r="X469" t="s">
        <v>1168</v>
      </c>
      <c r="Y469" t="s">
        <v>65</v>
      </c>
      <c r="Z469" t="s">
        <v>1169</v>
      </c>
      <c r="AA469" t="s">
        <v>477</v>
      </c>
      <c r="AB469" t="b">
        <v>0</v>
      </c>
      <c r="AC469" t="s">
        <v>68</v>
      </c>
      <c r="AE469">
        <f t="shared" si="15"/>
        <v>35458</v>
      </c>
    </row>
    <row r="470" spans="1:31" x14ac:dyDescent="0.25">
      <c r="A470">
        <v>35362</v>
      </c>
      <c r="B470" t="s">
        <v>1751</v>
      </c>
      <c r="C470" t="s">
        <v>65</v>
      </c>
      <c r="D470" t="s">
        <v>661</v>
      </c>
      <c r="E470" t="s">
        <v>477</v>
      </c>
      <c r="F470" t="b">
        <v>0</v>
      </c>
      <c r="G470" t="s">
        <v>68</v>
      </c>
      <c r="I470">
        <v>44578.597349537027</v>
      </c>
      <c r="L470" t="s">
        <v>1750</v>
      </c>
      <c r="M470" t="s">
        <v>1870</v>
      </c>
      <c r="N470" t="s">
        <v>608</v>
      </c>
      <c r="O470" t="s">
        <v>604</v>
      </c>
      <c r="Q470" t="str">
        <f t="shared" si="14"/>
        <v>GILMORE Elementary K-5</v>
      </c>
      <c r="V470">
        <v>44566.514548611107</v>
      </c>
      <c r="W470">
        <v>35459</v>
      </c>
      <c r="X470" t="s">
        <v>878</v>
      </c>
      <c r="Y470" t="s">
        <v>65</v>
      </c>
      <c r="Z470" t="s">
        <v>605</v>
      </c>
      <c r="AA470" t="s">
        <v>487</v>
      </c>
      <c r="AB470" t="b">
        <v>0</v>
      </c>
      <c r="AC470" t="s">
        <v>105</v>
      </c>
      <c r="AE470">
        <f t="shared" si="15"/>
        <v>35459</v>
      </c>
    </row>
    <row r="471" spans="1:31" x14ac:dyDescent="0.25">
      <c r="A471">
        <v>35363</v>
      </c>
      <c r="B471" t="s">
        <v>1750</v>
      </c>
      <c r="C471" t="s">
        <v>65</v>
      </c>
      <c r="D471" t="s">
        <v>608</v>
      </c>
      <c r="E471" t="s">
        <v>484</v>
      </c>
      <c r="F471" t="b">
        <v>0</v>
      </c>
      <c r="G471" t="s">
        <v>68</v>
      </c>
      <c r="I471">
        <v>44580.518541666657</v>
      </c>
      <c r="L471" t="s">
        <v>1911</v>
      </c>
      <c r="M471" t="s">
        <v>1870</v>
      </c>
      <c r="N471" t="s">
        <v>959</v>
      </c>
      <c r="O471" t="s">
        <v>917</v>
      </c>
      <c r="Q471" t="str">
        <f t="shared" si="14"/>
        <v>GLCAC Child Care Center</v>
      </c>
      <c r="V471">
        <v>44624.323217592602</v>
      </c>
      <c r="W471">
        <v>35460</v>
      </c>
      <c r="X471" t="s">
        <v>1432</v>
      </c>
      <c r="Y471" t="s">
        <v>65</v>
      </c>
      <c r="Z471" t="s">
        <v>986</v>
      </c>
      <c r="AA471" t="s">
        <v>486</v>
      </c>
      <c r="AB471" t="b">
        <v>0</v>
      </c>
      <c r="AC471" t="s">
        <v>68</v>
      </c>
      <c r="AE471">
        <f t="shared" si="15"/>
        <v>35460</v>
      </c>
    </row>
    <row r="472" spans="1:31" x14ac:dyDescent="0.25">
      <c r="A472">
        <v>35364</v>
      </c>
      <c r="B472" t="s">
        <v>1018</v>
      </c>
      <c r="C472" t="s">
        <v>65</v>
      </c>
      <c r="D472" t="s">
        <v>959</v>
      </c>
      <c r="E472" t="s">
        <v>481</v>
      </c>
      <c r="F472" t="b">
        <v>0</v>
      </c>
      <c r="G472" t="s">
        <v>105</v>
      </c>
      <c r="I472">
        <v>44566.641111111108</v>
      </c>
      <c r="L472" t="s">
        <v>1981</v>
      </c>
      <c r="M472" t="s">
        <v>1872</v>
      </c>
      <c r="N472" t="s">
        <v>1982</v>
      </c>
      <c r="O472" t="s">
        <v>594</v>
      </c>
      <c r="Q472" t="str">
        <f t="shared" si="14"/>
        <v>GLEN URQUHART</v>
      </c>
      <c r="V472">
        <v>44624.455358796287</v>
      </c>
      <c r="W472">
        <v>35462</v>
      </c>
      <c r="X472" t="s">
        <v>1002</v>
      </c>
      <c r="Y472" t="s">
        <v>65</v>
      </c>
      <c r="Z472" t="s">
        <v>487</v>
      </c>
      <c r="AA472" t="s">
        <v>487</v>
      </c>
      <c r="AB472" t="b">
        <v>0</v>
      </c>
      <c r="AC472" t="s">
        <v>68</v>
      </c>
      <c r="AE472">
        <f t="shared" si="15"/>
        <v>35462</v>
      </c>
    </row>
    <row r="473" spans="1:31" x14ac:dyDescent="0.25">
      <c r="A473">
        <v>35366</v>
      </c>
      <c r="B473" t="s">
        <v>1331</v>
      </c>
      <c r="C473" t="s">
        <v>70</v>
      </c>
      <c r="D473" t="s">
        <v>646</v>
      </c>
      <c r="E473" t="s">
        <v>484</v>
      </c>
      <c r="F473" t="b">
        <v>0</v>
      </c>
      <c r="G473" t="s">
        <v>68</v>
      </c>
      <c r="I473">
        <v>44588.529618055552</v>
      </c>
      <c r="L473" t="s">
        <v>1123</v>
      </c>
      <c r="M473" t="s">
        <v>1872</v>
      </c>
      <c r="N473" t="s">
        <v>943</v>
      </c>
      <c r="O473" t="s">
        <v>594</v>
      </c>
      <c r="Q473" t="str">
        <f t="shared" si="14"/>
        <v>GLENWOOD SCHOOL</v>
      </c>
      <c r="V473">
        <v>44580.470416666663</v>
      </c>
      <c r="W473">
        <v>35464</v>
      </c>
      <c r="X473" t="s">
        <v>1217</v>
      </c>
      <c r="Y473" t="s">
        <v>65</v>
      </c>
      <c r="Z473" t="s">
        <v>732</v>
      </c>
      <c r="AA473" t="s">
        <v>486</v>
      </c>
      <c r="AB473" t="b">
        <v>0</v>
      </c>
      <c r="AC473" t="s">
        <v>68</v>
      </c>
      <c r="AE473">
        <f t="shared" si="15"/>
        <v>35464</v>
      </c>
    </row>
    <row r="474" spans="1:31" x14ac:dyDescent="0.25">
      <c r="A474">
        <v>35367</v>
      </c>
      <c r="B474" t="s">
        <v>1123</v>
      </c>
      <c r="C474" t="s">
        <v>70</v>
      </c>
      <c r="D474" t="s">
        <v>538</v>
      </c>
      <c r="E474" t="s">
        <v>486</v>
      </c>
      <c r="F474" t="b">
        <v>0</v>
      </c>
      <c r="G474" t="s">
        <v>105</v>
      </c>
      <c r="I474">
        <v>44608.406423611108</v>
      </c>
      <c r="L474" t="s">
        <v>1426</v>
      </c>
      <c r="M474" t="s">
        <v>1870</v>
      </c>
      <c r="N474" t="s">
        <v>767</v>
      </c>
      <c r="O474" t="s">
        <v>618</v>
      </c>
      <c r="Q474" t="str">
        <f t="shared" si="14"/>
        <v>GLICKMAN ELEMENTARY</v>
      </c>
      <c r="V474">
        <v>44608.586967592593</v>
      </c>
      <c r="W474">
        <v>35465</v>
      </c>
      <c r="X474" t="s">
        <v>863</v>
      </c>
      <c r="Y474" t="s">
        <v>65</v>
      </c>
      <c r="Z474" t="s">
        <v>691</v>
      </c>
      <c r="AA474" t="s">
        <v>479</v>
      </c>
      <c r="AB474" t="b">
        <v>0</v>
      </c>
      <c r="AC474" t="s">
        <v>68</v>
      </c>
      <c r="AE474">
        <f t="shared" si="15"/>
        <v>35465</v>
      </c>
    </row>
    <row r="475" spans="1:31" x14ac:dyDescent="0.25">
      <c r="A475">
        <v>35368</v>
      </c>
      <c r="B475" t="s">
        <v>1426</v>
      </c>
      <c r="C475" t="s">
        <v>65</v>
      </c>
      <c r="D475" t="s">
        <v>767</v>
      </c>
      <c r="E475" t="s">
        <v>66</v>
      </c>
      <c r="F475" t="b">
        <v>0</v>
      </c>
      <c r="G475" t="s">
        <v>85</v>
      </c>
      <c r="I475">
        <v>0</v>
      </c>
      <c r="L475" t="s">
        <v>1749</v>
      </c>
      <c r="M475" t="s">
        <v>1870</v>
      </c>
      <c r="N475" t="s">
        <v>767</v>
      </c>
      <c r="O475" t="s">
        <v>618</v>
      </c>
      <c r="Q475" t="str">
        <f t="shared" si="14"/>
        <v>GLOVER SCHOOL</v>
      </c>
      <c r="V475">
        <v>0</v>
      </c>
      <c r="W475">
        <v>35471</v>
      </c>
      <c r="X475" t="s">
        <v>1751</v>
      </c>
      <c r="Y475" t="s">
        <v>65</v>
      </c>
      <c r="Z475" t="s">
        <v>661</v>
      </c>
      <c r="AA475" t="s">
        <v>479</v>
      </c>
      <c r="AB475" t="b">
        <v>0</v>
      </c>
      <c r="AC475" t="s">
        <v>85</v>
      </c>
      <c r="AE475">
        <f t="shared" si="15"/>
        <v>35471</v>
      </c>
    </row>
    <row r="476" spans="1:31" x14ac:dyDescent="0.25">
      <c r="A476">
        <v>35370</v>
      </c>
      <c r="B476" t="s">
        <v>1749</v>
      </c>
      <c r="C476" t="s">
        <v>65</v>
      </c>
      <c r="D476" t="s">
        <v>767</v>
      </c>
      <c r="E476" t="s">
        <v>477</v>
      </c>
      <c r="F476" t="b">
        <v>0</v>
      </c>
      <c r="G476" t="s">
        <v>68</v>
      </c>
      <c r="I476">
        <v>44575.718275462961</v>
      </c>
      <c r="L476" t="s">
        <v>1010</v>
      </c>
      <c r="M476" t="s">
        <v>1870</v>
      </c>
      <c r="N476" t="s">
        <v>661</v>
      </c>
      <c r="O476" t="s">
        <v>594</v>
      </c>
      <c r="Q476" t="str">
        <f t="shared" si="14"/>
        <v>GLOVER SCHOOL</v>
      </c>
      <c r="V476">
        <v>44504.551689814813</v>
      </c>
      <c r="W476">
        <v>35472</v>
      </c>
      <c r="X476" t="s">
        <v>925</v>
      </c>
      <c r="Y476" t="s">
        <v>65</v>
      </c>
      <c r="Z476" t="s">
        <v>607</v>
      </c>
      <c r="AA476" t="s">
        <v>487</v>
      </c>
      <c r="AB476" t="b">
        <v>0</v>
      </c>
      <c r="AC476" t="s">
        <v>68</v>
      </c>
      <c r="AE476">
        <f t="shared" si="15"/>
        <v>35472</v>
      </c>
    </row>
    <row r="477" spans="1:31" x14ac:dyDescent="0.25">
      <c r="A477">
        <v>35371</v>
      </c>
      <c r="B477" t="s">
        <v>1010</v>
      </c>
      <c r="C477" t="s">
        <v>65</v>
      </c>
      <c r="D477" t="s">
        <v>661</v>
      </c>
      <c r="E477" t="s">
        <v>66</v>
      </c>
      <c r="F477" t="b">
        <v>0</v>
      </c>
      <c r="G477" t="s">
        <v>68</v>
      </c>
      <c r="I477">
        <v>44477.461030092592</v>
      </c>
      <c r="L477" t="s">
        <v>1010</v>
      </c>
      <c r="M477" t="s">
        <v>1870</v>
      </c>
      <c r="N477" t="s">
        <v>1058</v>
      </c>
      <c r="O477" t="s">
        <v>1892</v>
      </c>
      <c r="Q477" t="str">
        <f t="shared" si="14"/>
        <v>GODDARD SCHOOL OF SCIENCE  TECH</v>
      </c>
      <c r="V477">
        <v>44495.620069444441</v>
      </c>
      <c r="W477">
        <v>35473</v>
      </c>
      <c r="X477" t="s">
        <v>1750</v>
      </c>
      <c r="Y477" t="s">
        <v>65</v>
      </c>
      <c r="Z477" t="s">
        <v>608</v>
      </c>
      <c r="AA477" t="s">
        <v>480</v>
      </c>
      <c r="AB477" t="b">
        <v>0</v>
      </c>
      <c r="AC477" t="s">
        <v>105</v>
      </c>
      <c r="AE477">
        <f t="shared" si="15"/>
        <v>35473</v>
      </c>
    </row>
    <row r="478" spans="1:31" x14ac:dyDescent="0.25">
      <c r="A478">
        <v>35372</v>
      </c>
      <c r="B478" t="s">
        <v>1010</v>
      </c>
      <c r="C478" t="s">
        <v>65</v>
      </c>
      <c r="D478" t="s">
        <v>1058</v>
      </c>
      <c r="E478" t="s">
        <v>486</v>
      </c>
      <c r="F478" t="b">
        <v>0</v>
      </c>
      <c r="G478" t="s">
        <v>68</v>
      </c>
      <c r="I478">
        <v>44624.583055555559</v>
      </c>
      <c r="L478" t="s">
        <v>1311</v>
      </c>
      <c r="M478" t="s">
        <v>1870</v>
      </c>
      <c r="N478" t="s">
        <v>1353</v>
      </c>
      <c r="O478" t="s">
        <v>1353</v>
      </c>
      <c r="Q478" t="str">
        <f t="shared" si="14"/>
        <v>Golden Hill</v>
      </c>
      <c r="V478">
        <v>44510.600347222222</v>
      </c>
      <c r="W478">
        <v>35474</v>
      </c>
      <c r="X478" t="s">
        <v>1024</v>
      </c>
      <c r="Y478" t="s">
        <v>65</v>
      </c>
      <c r="Z478" t="s">
        <v>725</v>
      </c>
      <c r="AA478" t="s">
        <v>477</v>
      </c>
      <c r="AB478" t="b">
        <v>0</v>
      </c>
      <c r="AC478" t="s">
        <v>68</v>
      </c>
      <c r="AE478">
        <f t="shared" si="15"/>
        <v>35474</v>
      </c>
    </row>
    <row r="479" spans="1:31" x14ac:dyDescent="0.25">
      <c r="A479">
        <v>35373</v>
      </c>
      <c r="B479" t="s">
        <v>1311</v>
      </c>
      <c r="C479" t="s">
        <v>65</v>
      </c>
      <c r="D479" t="s">
        <v>487</v>
      </c>
      <c r="E479" t="s">
        <v>486</v>
      </c>
      <c r="F479" t="b">
        <v>0</v>
      </c>
      <c r="G479" t="s">
        <v>68</v>
      </c>
      <c r="I479">
        <v>44603.655613425923</v>
      </c>
      <c r="L479" t="s">
        <v>1968</v>
      </c>
      <c r="M479" t="s">
        <v>1870</v>
      </c>
      <c r="N479" t="s">
        <v>1190</v>
      </c>
      <c r="O479" t="s">
        <v>594</v>
      </c>
      <c r="Q479" t="str">
        <f t="shared" si="14"/>
        <v>Goodnow Brothers Elementary School</v>
      </c>
      <c r="V479">
        <v>0</v>
      </c>
      <c r="W479">
        <v>35475</v>
      </c>
      <c r="X479" t="s">
        <v>1840</v>
      </c>
      <c r="Y479" t="s">
        <v>70</v>
      </c>
      <c r="Z479" t="s">
        <v>670</v>
      </c>
      <c r="AA479" t="s">
        <v>487</v>
      </c>
      <c r="AB479" t="b">
        <v>0</v>
      </c>
      <c r="AC479" t="s">
        <v>85</v>
      </c>
      <c r="AE479">
        <f t="shared" si="15"/>
        <v>35475</v>
      </c>
    </row>
    <row r="480" spans="1:31" x14ac:dyDescent="0.25">
      <c r="A480">
        <v>35374</v>
      </c>
      <c r="B480" t="s">
        <v>1008</v>
      </c>
      <c r="C480" t="s">
        <v>65</v>
      </c>
      <c r="D480" t="s">
        <v>1009</v>
      </c>
      <c r="E480" t="s">
        <v>487</v>
      </c>
      <c r="F480" t="b">
        <v>0</v>
      </c>
      <c r="G480" t="s">
        <v>68</v>
      </c>
      <c r="I480">
        <v>44545.531828703701</v>
      </c>
      <c r="L480" t="s">
        <v>2004</v>
      </c>
      <c r="M480" t="s">
        <v>1870</v>
      </c>
      <c r="N480" t="s">
        <v>2003</v>
      </c>
      <c r="O480" t="s">
        <v>1873</v>
      </c>
      <c r="Q480" t="str">
        <f t="shared" si="14"/>
        <v>GOODYEAR ELEMENTARY</v>
      </c>
      <c r="V480">
        <v>44574.562997685192</v>
      </c>
      <c r="W480">
        <v>35476</v>
      </c>
      <c r="X480" t="s">
        <v>1123</v>
      </c>
      <c r="Y480" t="s">
        <v>70</v>
      </c>
      <c r="Z480" t="s">
        <v>538</v>
      </c>
      <c r="AA480" t="s">
        <v>479</v>
      </c>
      <c r="AB480" t="b">
        <v>0</v>
      </c>
      <c r="AC480" t="s">
        <v>68</v>
      </c>
      <c r="AE480">
        <f t="shared" si="15"/>
        <v>35476</v>
      </c>
    </row>
    <row r="481" spans="1:31" x14ac:dyDescent="0.25">
      <c r="A481">
        <v>35375</v>
      </c>
      <c r="B481" t="s">
        <v>284</v>
      </c>
      <c r="C481" t="s">
        <v>65</v>
      </c>
      <c r="D481" t="s">
        <v>220</v>
      </c>
      <c r="E481" t="s">
        <v>487</v>
      </c>
      <c r="F481" t="b">
        <v>0</v>
      </c>
      <c r="G481" t="s">
        <v>105</v>
      </c>
      <c r="I481">
        <v>44565.644004629627</v>
      </c>
      <c r="L481" t="s">
        <v>276</v>
      </c>
      <c r="M481" t="s">
        <v>1870</v>
      </c>
      <c r="N481" t="s">
        <v>202</v>
      </c>
      <c r="O481" t="s">
        <v>1873</v>
      </c>
      <c r="Q481" t="str">
        <f t="shared" si="14"/>
        <v>GOV EDWARD WINSLOW SCHOOL</v>
      </c>
      <c r="V481">
        <v>44531.65116898148</v>
      </c>
      <c r="W481">
        <v>35478</v>
      </c>
      <c r="X481" t="s">
        <v>1426</v>
      </c>
      <c r="Y481" t="s">
        <v>65</v>
      </c>
      <c r="Z481" t="s">
        <v>767</v>
      </c>
      <c r="AA481" t="s">
        <v>481</v>
      </c>
      <c r="AB481" t="b">
        <v>0</v>
      </c>
      <c r="AC481" t="s">
        <v>68</v>
      </c>
      <c r="AE481">
        <f t="shared" si="15"/>
        <v>35478</v>
      </c>
    </row>
    <row r="482" spans="1:31" x14ac:dyDescent="0.25">
      <c r="A482">
        <v>35376</v>
      </c>
      <c r="B482" t="s">
        <v>276</v>
      </c>
      <c r="C482" t="s">
        <v>65</v>
      </c>
      <c r="D482" t="s">
        <v>202</v>
      </c>
      <c r="E482" t="s">
        <v>485</v>
      </c>
      <c r="F482" t="b">
        <v>0</v>
      </c>
      <c r="G482" t="s">
        <v>68</v>
      </c>
      <c r="I482">
        <v>44544.423530092587</v>
      </c>
      <c r="L482" t="s">
        <v>926</v>
      </c>
      <c r="M482" t="s">
        <v>1870</v>
      </c>
      <c r="N482" t="s">
        <v>663</v>
      </c>
      <c r="O482" t="s">
        <v>917</v>
      </c>
      <c r="Q482" t="str">
        <f t="shared" si="14"/>
        <v>Grace Academy</v>
      </c>
      <c r="V482">
        <v>44622.592326388891</v>
      </c>
      <c r="W482">
        <v>35479</v>
      </c>
      <c r="X482" t="s">
        <v>1230</v>
      </c>
      <c r="Y482" t="s">
        <v>168</v>
      </c>
      <c r="Z482" t="s">
        <v>767</v>
      </c>
      <c r="AA482" t="s">
        <v>481</v>
      </c>
      <c r="AB482" t="b">
        <v>0</v>
      </c>
      <c r="AC482" t="s">
        <v>68</v>
      </c>
      <c r="AE482">
        <f t="shared" si="15"/>
        <v>35479</v>
      </c>
    </row>
    <row r="483" spans="1:31" x14ac:dyDescent="0.25">
      <c r="A483">
        <v>35377</v>
      </c>
      <c r="B483" t="s">
        <v>926</v>
      </c>
      <c r="C483" t="s">
        <v>65</v>
      </c>
      <c r="D483" t="s">
        <v>663</v>
      </c>
      <c r="E483" t="s">
        <v>487</v>
      </c>
      <c r="F483" t="b">
        <v>0</v>
      </c>
      <c r="G483" t="s">
        <v>68</v>
      </c>
      <c r="I483">
        <v>44589.560150462959</v>
      </c>
      <c r="L483" t="s">
        <v>2345</v>
      </c>
      <c r="M483" t="s">
        <v>1872</v>
      </c>
      <c r="N483" t="s">
        <v>767</v>
      </c>
      <c r="O483" t="s">
        <v>618</v>
      </c>
      <c r="Q483" t="str">
        <f t="shared" si="14"/>
        <v>Grace Baptist Christian Academy</v>
      </c>
      <c r="V483">
        <v>44607.667037037027</v>
      </c>
      <c r="W483">
        <v>35480</v>
      </c>
      <c r="X483" t="s">
        <v>79</v>
      </c>
      <c r="Y483" t="s">
        <v>70</v>
      </c>
      <c r="Z483" t="s">
        <v>80</v>
      </c>
      <c r="AA483" t="s">
        <v>66</v>
      </c>
      <c r="AB483" t="b">
        <v>0</v>
      </c>
      <c r="AC483" t="s">
        <v>68</v>
      </c>
      <c r="AE483">
        <f t="shared" si="15"/>
        <v>35480</v>
      </c>
    </row>
    <row r="484" spans="1:31" x14ac:dyDescent="0.25">
      <c r="A484">
        <v>35378</v>
      </c>
      <c r="B484" t="s">
        <v>2228</v>
      </c>
      <c r="C484" t="s">
        <v>70</v>
      </c>
      <c r="D484" t="s">
        <v>767</v>
      </c>
      <c r="E484" t="s">
        <v>66</v>
      </c>
      <c r="F484" t="b">
        <v>0</v>
      </c>
      <c r="G484" t="s">
        <v>105</v>
      </c>
      <c r="I484">
        <v>44655.406435185178</v>
      </c>
      <c r="L484" t="s">
        <v>2254</v>
      </c>
      <c r="M484" t="s">
        <v>1872</v>
      </c>
      <c r="N484" t="s">
        <v>528</v>
      </c>
      <c r="O484" t="s">
        <v>1874</v>
      </c>
      <c r="Q484" t="str">
        <f t="shared" si="14"/>
        <v>GRACE FARRAR COLE</v>
      </c>
      <c r="V484">
        <v>44603.617210648154</v>
      </c>
      <c r="W484">
        <v>35481</v>
      </c>
      <c r="X484" t="s">
        <v>1348</v>
      </c>
      <c r="Y484" t="s">
        <v>65</v>
      </c>
      <c r="Z484" t="s">
        <v>645</v>
      </c>
      <c r="AA484" t="s">
        <v>479</v>
      </c>
      <c r="AB484" t="b">
        <v>0</v>
      </c>
      <c r="AC484" t="s">
        <v>68</v>
      </c>
      <c r="AE484">
        <f t="shared" si="15"/>
        <v>35481</v>
      </c>
    </row>
    <row r="485" spans="1:31" x14ac:dyDescent="0.25">
      <c r="A485">
        <v>35380</v>
      </c>
      <c r="B485" t="s">
        <v>2106</v>
      </c>
      <c r="C485" t="s">
        <v>70</v>
      </c>
      <c r="D485" t="s">
        <v>1359</v>
      </c>
      <c r="E485" t="s">
        <v>481</v>
      </c>
      <c r="F485" t="b">
        <v>0</v>
      </c>
      <c r="G485" t="s">
        <v>68</v>
      </c>
      <c r="I485">
        <v>44624.452175925922</v>
      </c>
      <c r="L485" t="s">
        <v>1041</v>
      </c>
      <c r="M485" t="s">
        <v>1870</v>
      </c>
      <c r="N485" t="s">
        <v>704</v>
      </c>
      <c r="O485" t="s">
        <v>917</v>
      </c>
      <c r="Q485" t="str">
        <f t="shared" si="14"/>
        <v>GRAFTON STREET</v>
      </c>
      <c r="V485">
        <v>0</v>
      </c>
      <c r="W485">
        <v>35482</v>
      </c>
      <c r="X485" t="s">
        <v>1759</v>
      </c>
      <c r="Y485" t="s">
        <v>65</v>
      </c>
      <c r="Z485" t="s">
        <v>1760</v>
      </c>
      <c r="AA485" t="s">
        <v>480</v>
      </c>
      <c r="AB485" t="b">
        <v>0</v>
      </c>
      <c r="AC485" t="s">
        <v>85</v>
      </c>
      <c r="AE485">
        <f t="shared" si="15"/>
        <v>35482</v>
      </c>
    </row>
    <row r="486" spans="1:31" x14ac:dyDescent="0.25">
      <c r="A486">
        <v>35381</v>
      </c>
      <c r="B486" t="s">
        <v>1041</v>
      </c>
      <c r="C486" t="s">
        <v>65</v>
      </c>
      <c r="D486" t="s">
        <v>704</v>
      </c>
      <c r="E486" t="s">
        <v>66</v>
      </c>
      <c r="F486" t="b">
        <v>0</v>
      </c>
      <c r="G486" t="s">
        <v>68</v>
      </c>
      <c r="I486">
        <v>44583.8515625</v>
      </c>
      <c r="L486" t="s">
        <v>1285</v>
      </c>
      <c r="M486" t="s">
        <v>1870</v>
      </c>
      <c r="N486" t="s">
        <v>1353</v>
      </c>
      <c r="O486" t="s">
        <v>1353</v>
      </c>
      <c r="Q486" t="str">
        <f t="shared" si="14"/>
        <v>GRAHAM  PARKS SCHOOL</v>
      </c>
      <c r="V486">
        <v>44553.416284722232</v>
      </c>
      <c r="W486">
        <v>35483</v>
      </c>
      <c r="X486" t="s">
        <v>276</v>
      </c>
      <c r="Y486" t="s">
        <v>65</v>
      </c>
      <c r="Z486" t="s">
        <v>202</v>
      </c>
      <c r="AA486" t="s">
        <v>66</v>
      </c>
      <c r="AB486" t="b">
        <v>0</v>
      </c>
      <c r="AC486" t="s">
        <v>105</v>
      </c>
      <c r="AE486">
        <f t="shared" si="15"/>
        <v>35483</v>
      </c>
    </row>
    <row r="487" spans="1:31" x14ac:dyDescent="0.25">
      <c r="A487">
        <v>35382</v>
      </c>
      <c r="B487" t="s">
        <v>1285</v>
      </c>
      <c r="C487" t="s">
        <v>65</v>
      </c>
      <c r="D487" t="s">
        <v>487</v>
      </c>
      <c r="E487" t="s">
        <v>480</v>
      </c>
      <c r="F487" t="b">
        <v>0</v>
      </c>
      <c r="G487" t="s">
        <v>105</v>
      </c>
      <c r="I487">
        <v>44561.584085648137</v>
      </c>
      <c r="L487" t="s">
        <v>277</v>
      </c>
      <c r="M487" t="s">
        <v>1870</v>
      </c>
      <c r="N487" t="s">
        <v>73</v>
      </c>
      <c r="O487" t="s">
        <v>1873</v>
      </c>
      <c r="Q487" t="str">
        <f t="shared" si="14"/>
        <v>Granville Village School</v>
      </c>
      <c r="V487">
        <v>44516.473460648151</v>
      </c>
      <c r="W487">
        <v>35485</v>
      </c>
      <c r="X487" t="s">
        <v>1093</v>
      </c>
      <c r="Y487" t="s">
        <v>65</v>
      </c>
      <c r="Z487" t="s">
        <v>562</v>
      </c>
      <c r="AA487" t="s">
        <v>482</v>
      </c>
      <c r="AB487" t="b">
        <v>0</v>
      </c>
      <c r="AC487" t="s">
        <v>68</v>
      </c>
      <c r="AE487">
        <f t="shared" si="15"/>
        <v>35485</v>
      </c>
    </row>
    <row r="488" spans="1:31" x14ac:dyDescent="0.25">
      <c r="A488">
        <v>35383</v>
      </c>
      <c r="B488" t="s">
        <v>277</v>
      </c>
      <c r="C488" t="s">
        <v>65</v>
      </c>
      <c r="D488" t="s">
        <v>73</v>
      </c>
      <c r="E488" t="s">
        <v>477</v>
      </c>
      <c r="F488" t="b">
        <v>0</v>
      </c>
      <c r="G488" t="s">
        <v>68</v>
      </c>
      <c r="I488">
        <v>44567.591932870368</v>
      </c>
      <c r="L488" t="s">
        <v>2344</v>
      </c>
      <c r="M488" t="s">
        <v>1870</v>
      </c>
      <c r="N488" t="s">
        <v>765</v>
      </c>
      <c r="O488" t="s">
        <v>618</v>
      </c>
      <c r="Q488" t="str">
        <f t="shared" si="14"/>
        <v>GREAT OAK</v>
      </c>
      <c r="V488">
        <v>44621.520798611113</v>
      </c>
      <c r="W488">
        <v>35486</v>
      </c>
      <c r="X488" t="s">
        <v>1476</v>
      </c>
      <c r="Y488" t="s">
        <v>65</v>
      </c>
      <c r="Z488" t="s">
        <v>554</v>
      </c>
      <c r="AA488" t="s">
        <v>485</v>
      </c>
      <c r="AB488" t="b">
        <v>0</v>
      </c>
      <c r="AC488" t="s">
        <v>68</v>
      </c>
      <c r="AE488">
        <f t="shared" si="15"/>
        <v>35486</v>
      </c>
    </row>
    <row r="489" spans="1:31" x14ac:dyDescent="0.25">
      <c r="A489">
        <v>35384</v>
      </c>
      <c r="B489" t="s">
        <v>2226</v>
      </c>
      <c r="C489" t="s">
        <v>65</v>
      </c>
      <c r="D489" t="s">
        <v>2227</v>
      </c>
      <c r="E489" t="s">
        <v>479</v>
      </c>
      <c r="F489" t="b">
        <v>0</v>
      </c>
      <c r="G489" t="s">
        <v>68</v>
      </c>
      <c r="I489">
        <v>44501.533356481479</v>
      </c>
      <c r="L489" t="s">
        <v>1748</v>
      </c>
      <c r="M489" t="s">
        <v>1870</v>
      </c>
      <c r="N489" t="s">
        <v>881</v>
      </c>
      <c r="O489" t="s">
        <v>594</v>
      </c>
      <c r="Q489" t="str">
        <f t="shared" si="14"/>
        <v>Greater Boston Academy</v>
      </c>
      <c r="V489">
        <v>44453.569768518522</v>
      </c>
      <c r="W489">
        <v>35487</v>
      </c>
      <c r="X489" t="s">
        <v>926</v>
      </c>
      <c r="Y489" t="s">
        <v>65</v>
      </c>
      <c r="Z489" t="s">
        <v>663</v>
      </c>
      <c r="AA489" t="s">
        <v>485</v>
      </c>
      <c r="AB489" t="b">
        <v>0</v>
      </c>
      <c r="AC489" t="s">
        <v>68</v>
      </c>
      <c r="AE489">
        <f t="shared" si="15"/>
        <v>35487</v>
      </c>
    </row>
    <row r="490" spans="1:31" x14ac:dyDescent="0.25">
      <c r="A490">
        <v>35385</v>
      </c>
      <c r="B490" t="s">
        <v>1748</v>
      </c>
      <c r="C490" t="s">
        <v>65</v>
      </c>
      <c r="D490" t="s">
        <v>1615</v>
      </c>
      <c r="E490" t="s">
        <v>481</v>
      </c>
      <c r="F490" t="b">
        <v>0</v>
      </c>
      <c r="G490" t="s">
        <v>68</v>
      </c>
      <c r="I490">
        <v>44622.497407407413</v>
      </c>
      <c r="L490" t="s">
        <v>2348</v>
      </c>
      <c r="M490" t="s">
        <v>1872</v>
      </c>
      <c r="N490" t="s">
        <v>209</v>
      </c>
      <c r="O490" t="s">
        <v>1873</v>
      </c>
      <c r="Q490" t="str">
        <f t="shared" si="14"/>
        <v>GREEN MEADOW SCHOOL</v>
      </c>
      <c r="V490">
        <v>44600.489062499997</v>
      </c>
      <c r="W490">
        <v>35488</v>
      </c>
      <c r="X490" t="s">
        <v>1598</v>
      </c>
      <c r="Y490" t="s">
        <v>70</v>
      </c>
      <c r="Z490" t="s">
        <v>1182</v>
      </c>
      <c r="AA490" t="s">
        <v>487</v>
      </c>
      <c r="AB490" t="b">
        <v>0</v>
      </c>
      <c r="AC490" t="s">
        <v>68</v>
      </c>
      <c r="AE490">
        <f t="shared" si="15"/>
        <v>35488</v>
      </c>
    </row>
    <row r="491" spans="1:31" x14ac:dyDescent="0.25">
      <c r="A491">
        <v>35387</v>
      </c>
      <c r="B491" t="s">
        <v>2231</v>
      </c>
      <c r="C491" t="s">
        <v>70</v>
      </c>
      <c r="D491" t="s">
        <v>428</v>
      </c>
      <c r="E491" t="s">
        <v>479</v>
      </c>
      <c r="F491" t="b">
        <v>0</v>
      </c>
      <c r="G491" t="s">
        <v>68</v>
      </c>
      <c r="I491">
        <v>44586.502766203703</v>
      </c>
      <c r="L491" t="s">
        <v>278</v>
      </c>
      <c r="M491" t="s">
        <v>1870</v>
      </c>
      <c r="N491" t="s">
        <v>279</v>
      </c>
      <c r="O491" t="s">
        <v>1873</v>
      </c>
      <c r="Q491" t="str">
        <f t="shared" si="14"/>
        <v>GREEN MEADOWS</v>
      </c>
      <c r="V491">
        <v>44610.672719907408</v>
      </c>
      <c r="W491">
        <v>35489</v>
      </c>
      <c r="X491" t="s">
        <v>1041</v>
      </c>
      <c r="Y491" t="s">
        <v>65</v>
      </c>
      <c r="Z491" t="s">
        <v>704</v>
      </c>
      <c r="AA491" t="s">
        <v>485</v>
      </c>
      <c r="AB491" t="b">
        <v>0</v>
      </c>
      <c r="AC491" t="s">
        <v>68</v>
      </c>
      <c r="AE491">
        <f t="shared" si="15"/>
        <v>35489</v>
      </c>
    </row>
    <row r="492" spans="1:31" x14ac:dyDescent="0.25">
      <c r="A492">
        <v>35388</v>
      </c>
      <c r="B492" t="s">
        <v>278</v>
      </c>
      <c r="C492" t="s">
        <v>65</v>
      </c>
      <c r="D492" t="s">
        <v>279</v>
      </c>
      <c r="E492" t="s">
        <v>475</v>
      </c>
      <c r="F492" t="b">
        <v>0</v>
      </c>
      <c r="G492" t="s">
        <v>68</v>
      </c>
      <c r="I492">
        <v>44581.509247685193</v>
      </c>
      <c r="L492" t="s">
        <v>1122</v>
      </c>
      <c r="M492" t="s">
        <v>1870</v>
      </c>
      <c r="N492" t="s">
        <v>618</v>
      </c>
      <c r="O492" t="s">
        <v>618</v>
      </c>
      <c r="Q492" t="str">
        <f t="shared" si="14"/>
        <v>GREENFIELD CENTER SCHOOL</v>
      </c>
      <c r="V492">
        <v>44579.544386574067</v>
      </c>
      <c r="W492">
        <v>35490</v>
      </c>
      <c r="X492" t="s">
        <v>1285</v>
      </c>
      <c r="Y492" t="s">
        <v>65</v>
      </c>
      <c r="Z492" t="s">
        <v>487</v>
      </c>
      <c r="AA492" t="s">
        <v>487</v>
      </c>
      <c r="AB492" t="b">
        <v>0</v>
      </c>
      <c r="AC492" t="s">
        <v>68</v>
      </c>
      <c r="AE492">
        <f t="shared" si="15"/>
        <v>35490</v>
      </c>
    </row>
    <row r="493" spans="1:31" x14ac:dyDescent="0.25">
      <c r="A493">
        <v>35389</v>
      </c>
      <c r="B493" t="s">
        <v>1122</v>
      </c>
      <c r="C493" t="s">
        <v>65</v>
      </c>
      <c r="D493" t="s">
        <v>618</v>
      </c>
      <c r="E493" t="s">
        <v>66</v>
      </c>
      <c r="F493" t="b">
        <v>0</v>
      </c>
      <c r="G493" t="s">
        <v>68</v>
      </c>
      <c r="I493">
        <v>44602.545648148152</v>
      </c>
      <c r="L493" t="s">
        <v>947</v>
      </c>
      <c r="M493" t="s">
        <v>1872</v>
      </c>
      <c r="N493" t="s">
        <v>613</v>
      </c>
      <c r="O493" t="s">
        <v>604</v>
      </c>
      <c r="Q493" t="str">
        <f t="shared" si="14"/>
        <v xml:space="preserve">Greenfield Commonwealth Virtual School </v>
      </c>
      <c r="V493">
        <v>44469.424976851849</v>
      </c>
      <c r="W493">
        <v>35492</v>
      </c>
      <c r="X493" t="s">
        <v>933</v>
      </c>
      <c r="Y493" t="s">
        <v>65</v>
      </c>
      <c r="Z493" t="s">
        <v>598</v>
      </c>
      <c r="AA493" t="s">
        <v>481</v>
      </c>
      <c r="AB493" t="b">
        <v>0</v>
      </c>
      <c r="AC493" t="s">
        <v>68</v>
      </c>
      <c r="AE493">
        <f t="shared" si="15"/>
        <v>35492</v>
      </c>
    </row>
    <row r="494" spans="1:31" x14ac:dyDescent="0.25">
      <c r="A494">
        <v>35390</v>
      </c>
      <c r="B494" t="s">
        <v>947</v>
      </c>
      <c r="C494" t="s">
        <v>70</v>
      </c>
      <c r="D494" t="s">
        <v>613</v>
      </c>
      <c r="E494" t="s">
        <v>487</v>
      </c>
      <c r="F494" t="b">
        <v>0</v>
      </c>
      <c r="G494" t="s">
        <v>68</v>
      </c>
      <c r="I494">
        <v>44567.808587962973</v>
      </c>
      <c r="L494" t="s">
        <v>1958</v>
      </c>
      <c r="M494" t="s">
        <v>1870</v>
      </c>
      <c r="N494" t="s">
        <v>613</v>
      </c>
      <c r="O494" t="s">
        <v>604</v>
      </c>
      <c r="Q494" t="str">
        <f t="shared" si="14"/>
        <v>GREENHALGE</v>
      </c>
      <c r="V494">
        <v>44519.470231481479</v>
      </c>
      <c r="W494">
        <v>35494</v>
      </c>
      <c r="X494" t="s">
        <v>1748</v>
      </c>
      <c r="Y494" t="s">
        <v>65</v>
      </c>
      <c r="Z494" t="s">
        <v>1615</v>
      </c>
      <c r="AA494" t="s">
        <v>479</v>
      </c>
      <c r="AB494" t="b">
        <v>0</v>
      </c>
      <c r="AC494" t="s">
        <v>68</v>
      </c>
      <c r="AE494">
        <f t="shared" si="15"/>
        <v>35494</v>
      </c>
    </row>
    <row r="495" spans="1:31" x14ac:dyDescent="0.25">
      <c r="A495">
        <v>35391</v>
      </c>
      <c r="B495" t="s">
        <v>937</v>
      </c>
      <c r="C495" t="s">
        <v>65</v>
      </c>
      <c r="D495" t="s">
        <v>613</v>
      </c>
      <c r="E495" t="s">
        <v>487</v>
      </c>
      <c r="F495" t="b">
        <v>0</v>
      </c>
      <c r="G495" t="s">
        <v>85</v>
      </c>
      <c r="I495">
        <v>0</v>
      </c>
      <c r="L495" t="s">
        <v>280</v>
      </c>
      <c r="M495" t="s">
        <v>1870</v>
      </c>
      <c r="N495" t="s">
        <v>82</v>
      </c>
      <c r="O495" t="s">
        <v>1873</v>
      </c>
      <c r="Q495" t="str">
        <f t="shared" si="14"/>
        <v>GREENMONT AVENUE</v>
      </c>
      <c r="V495">
        <v>44553.36818287037</v>
      </c>
      <c r="W495">
        <v>35495</v>
      </c>
      <c r="X495" t="s">
        <v>193</v>
      </c>
      <c r="Y495" t="s">
        <v>65</v>
      </c>
      <c r="Z495" t="s">
        <v>82</v>
      </c>
      <c r="AA495" t="s">
        <v>66</v>
      </c>
      <c r="AB495" t="b">
        <v>0</v>
      </c>
      <c r="AC495" t="s">
        <v>105</v>
      </c>
      <c r="AE495">
        <f t="shared" si="15"/>
        <v>35495</v>
      </c>
    </row>
    <row r="496" spans="1:31" x14ac:dyDescent="0.25">
      <c r="A496">
        <v>35392</v>
      </c>
      <c r="B496" t="s">
        <v>280</v>
      </c>
      <c r="C496" t="s">
        <v>65</v>
      </c>
      <c r="D496" t="s">
        <v>82</v>
      </c>
      <c r="E496" t="s">
        <v>479</v>
      </c>
      <c r="G496" t="s">
        <v>2100</v>
      </c>
      <c r="L496" t="s">
        <v>282</v>
      </c>
      <c r="M496" t="s">
        <v>1870</v>
      </c>
      <c r="N496" t="s">
        <v>274</v>
      </c>
      <c r="O496" t="s">
        <v>1873</v>
      </c>
      <c r="Q496" t="str">
        <f t="shared" si="14"/>
        <v>GREENWOOD SCHOOL</v>
      </c>
      <c r="V496">
        <v>0</v>
      </c>
      <c r="W496">
        <v>35496</v>
      </c>
      <c r="X496" t="s">
        <v>278</v>
      </c>
      <c r="Y496" t="s">
        <v>65</v>
      </c>
      <c r="Z496" t="s">
        <v>279</v>
      </c>
      <c r="AA496" t="s">
        <v>66</v>
      </c>
      <c r="AB496" t="b">
        <v>0</v>
      </c>
      <c r="AC496" t="s">
        <v>85</v>
      </c>
      <c r="AE496">
        <f t="shared" si="15"/>
        <v>35496</v>
      </c>
    </row>
    <row r="497" spans="1:31" x14ac:dyDescent="0.25">
      <c r="A497">
        <v>35393</v>
      </c>
      <c r="B497" t="s">
        <v>282</v>
      </c>
      <c r="C497" t="s">
        <v>65</v>
      </c>
      <c r="D497" t="s">
        <v>161</v>
      </c>
      <c r="E497" t="s">
        <v>487</v>
      </c>
      <c r="F497" t="b">
        <v>0</v>
      </c>
      <c r="G497" t="s">
        <v>68</v>
      </c>
      <c r="I497">
        <v>44624.612534722219</v>
      </c>
      <c r="L497" t="s">
        <v>283</v>
      </c>
      <c r="M497" t="s">
        <v>1870</v>
      </c>
      <c r="N497" t="s">
        <v>233</v>
      </c>
      <c r="O497" t="s">
        <v>1873</v>
      </c>
      <c r="Q497" t="str">
        <f t="shared" si="14"/>
        <v>Gregg House Preschool</v>
      </c>
      <c r="V497">
        <v>44600.393460648149</v>
      </c>
      <c r="W497">
        <v>35497</v>
      </c>
      <c r="X497" t="s">
        <v>1122</v>
      </c>
      <c r="Y497" t="s">
        <v>65</v>
      </c>
      <c r="Z497" t="s">
        <v>618</v>
      </c>
      <c r="AA497" t="s">
        <v>481</v>
      </c>
      <c r="AB497" t="b">
        <v>0</v>
      </c>
      <c r="AC497" t="s">
        <v>68</v>
      </c>
      <c r="AE497">
        <f t="shared" si="15"/>
        <v>35497</v>
      </c>
    </row>
    <row r="498" spans="1:31" x14ac:dyDescent="0.25">
      <c r="A498">
        <v>35394</v>
      </c>
      <c r="B498" t="s">
        <v>283</v>
      </c>
      <c r="C498" t="s">
        <v>65</v>
      </c>
      <c r="D498" t="s">
        <v>233</v>
      </c>
      <c r="E498" t="s">
        <v>487</v>
      </c>
      <c r="F498" t="b">
        <v>0</v>
      </c>
      <c r="G498" t="s">
        <v>68</v>
      </c>
      <c r="I498">
        <v>44623.467662037037</v>
      </c>
      <c r="L498" t="s">
        <v>2302</v>
      </c>
      <c r="M498" t="s">
        <v>1872</v>
      </c>
      <c r="N498" t="s">
        <v>657</v>
      </c>
      <c r="O498" t="s">
        <v>594</v>
      </c>
      <c r="Q498" t="str">
        <f t="shared" si="14"/>
        <v>GREYLOCK</v>
      </c>
      <c r="V498">
        <v>44567.604432870372</v>
      </c>
      <c r="W498">
        <v>35500</v>
      </c>
      <c r="X498" t="s">
        <v>1336</v>
      </c>
      <c r="Y498" t="s">
        <v>168</v>
      </c>
      <c r="Z498" t="s">
        <v>615</v>
      </c>
      <c r="AA498" t="s">
        <v>482</v>
      </c>
      <c r="AB498" t="b">
        <v>0</v>
      </c>
      <c r="AC498" t="s">
        <v>68</v>
      </c>
      <c r="AE498">
        <f t="shared" si="15"/>
        <v>35500</v>
      </c>
    </row>
    <row r="499" spans="1:31" x14ac:dyDescent="0.25">
      <c r="A499">
        <v>35395</v>
      </c>
      <c r="B499" t="s">
        <v>2169</v>
      </c>
      <c r="C499" t="s">
        <v>70</v>
      </c>
      <c r="D499" t="s">
        <v>657</v>
      </c>
      <c r="E499" t="s">
        <v>475</v>
      </c>
      <c r="F499" t="b">
        <v>0</v>
      </c>
      <c r="G499" t="s">
        <v>68</v>
      </c>
      <c r="I499">
        <v>44589.525729166657</v>
      </c>
      <c r="L499" t="s">
        <v>1747</v>
      </c>
      <c r="M499" t="s">
        <v>1870</v>
      </c>
      <c r="N499" t="s">
        <v>690</v>
      </c>
      <c r="O499" t="s">
        <v>1876</v>
      </c>
      <c r="Q499" t="str">
        <f t="shared" si="14"/>
        <v>Groton Community School</v>
      </c>
      <c r="V499">
        <v>44622.43378472222</v>
      </c>
      <c r="W499">
        <v>35501</v>
      </c>
      <c r="X499" t="s">
        <v>947</v>
      </c>
      <c r="Y499" t="s">
        <v>70</v>
      </c>
      <c r="Z499" t="s">
        <v>613</v>
      </c>
      <c r="AA499" t="s">
        <v>480</v>
      </c>
      <c r="AB499" t="b">
        <v>0</v>
      </c>
      <c r="AC499" t="s">
        <v>68</v>
      </c>
      <c r="AE499">
        <f t="shared" si="15"/>
        <v>35501</v>
      </c>
    </row>
    <row r="500" spans="1:31" x14ac:dyDescent="0.25">
      <c r="A500">
        <v>35396</v>
      </c>
      <c r="B500" t="s">
        <v>1747</v>
      </c>
      <c r="C500" t="s">
        <v>65</v>
      </c>
      <c r="D500" t="s">
        <v>690</v>
      </c>
      <c r="E500" t="s">
        <v>484</v>
      </c>
      <c r="F500" t="b">
        <v>0</v>
      </c>
      <c r="G500" t="s">
        <v>68</v>
      </c>
      <c r="I500">
        <v>44580.4997337963</v>
      </c>
      <c r="L500" t="s">
        <v>2286</v>
      </c>
      <c r="M500" t="s">
        <v>1872</v>
      </c>
      <c r="N500" t="s">
        <v>464</v>
      </c>
      <c r="O500" t="s">
        <v>1873</v>
      </c>
      <c r="Q500" t="str">
        <f t="shared" si="14"/>
        <v>H H GALLIGAN SCHOOL</v>
      </c>
      <c r="V500">
        <v>44571.502638888887</v>
      </c>
      <c r="W500">
        <v>35502</v>
      </c>
      <c r="X500" t="s">
        <v>280</v>
      </c>
      <c r="Y500" t="s">
        <v>65</v>
      </c>
      <c r="Z500" t="s">
        <v>82</v>
      </c>
      <c r="AA500" t="s">
        <v>66</v>
      </c>
      <c r="AB500" t="b">
        <v>0</v>
      </c>
      <c r="AC500" t="s">
        <v>68</v>
      </c>
      <c r="AE500">
        <f t="shared" si="15"/>
        <v>35502</v>
      </c>
    </row>
    <row r="501" spans="1:31" x14ac:dyDescent="0.25">
      <c r="A501">
        <v>35397</v>
      </c>
      <c r="B501" t="s">
        <v>2145</v>
      </c>
      <c r="C501" t="s">
        <v>70</v>
      </c>
      <c r="D501" t="s">
        <v>464</v>
      </c>
      <c r="E501" t="s">
        <v>479</v>
      </c>
      <c r="F501" t="b">
        <v>0</v>
      </c>
      <c r="G501" t="s">
        <v>68</v>
      </c>
      <c r="I501">
        <v>44509.435972222222</v>
      </c>
      <c r="L501" t="s">
        <v>1121</v>
      </c>
      <c r="M501" t="s">
        <v>1870</v>
      </c>
      <c r="N501" t="s">
        <v>884</v>
      </c>
      <c r="O501" t="s">
        <v>1874</v>
      </c>
      <c r="Q501" t="str">
        <f t="shared" si="14"/>
        <v>H Olive Day</v>
      </c>
      <c r="V501">
        <v>44551.56050925926</v>
      </c>
      <c r="W501">
        <v>35504</v>
      </c>
      <c r="X501" t="s">
        <v>333</v>
      </c>
      <c r="Y501" t="s">
        <v>65</v>
      </c>
      <c r="Z501" t="s">
        <v>82</v>
      </c>
      <c r="AA501" t="s">
        <v>66</v>
      </c>
      <c r="AB501" t="b">
        <v>0</v>
      </c>
      <c r="AC501" t="s">
        <v>68</v>
      </c>
      <c r="AE501">
        <f t="shared" si="15"/>
        <v>35504</v>
      </c>
    </row>
    <row r="502" spans="1:31" x14ac:dyDescent="0.25">
      <c r="A502">
        <v>35398</v>
      </c>
      <c r="B502" t="s">
        <v>1121</v>
      </c>
      <c r="C502" t="s">
        <v>65</v>
      </c>
      <c r="D502" t="s">
        <v>884</v>
      </c>
      <c r="E502" t="s">
        <v>487</v>
      </c>
      <c r="F502" t="b">
        <v>0</v>
      </c>
      <c r="G502" t="s">
        <v>68</v>
      </c>
      <c r="I502">
        <v>44546.420266203713</v>
      </c>
      <c r="L502" t="s">
        <v>2318</v>
      </c>
      <c r="M502" t="s">
        <v>1870</v>
      </c>
      <c r="N502" t="s">
        <v>1892</v>
      </c>
      <c r="O502" t="s">
        <v>1892</v>
      </c>
      <c r="Q502" t="str">
        <f t="shared" si="14"/>
        <v>H.B. Lawrence School</v>
      </c>
      <c r="V502">
        <v>44498.503668981481</v>
      </c>
      <c r="W502">
        <v>35505</v>
      </c>
      <c r="X502" t="s">
        <v>282</v>
      </c>
      <c r="Y502" t="s">
        <v>65</v>
      </c>
      <c r="Z502" t="s">
        <v>161</v>
      </c>
      <c r="AA502" t="s">
        <v>66</v>
      </c>
      <c r="AB502" t="b">
        <v>0</v>
      </c>
      <c r="AC502" t="s">
        <v>68</v>
      </c>
      <c r="AE502">
        <f t="shared" si="15"/>
        <v>35505</v>
      </c>
    </row>
    <row r="503" spans="1:31" x14ac:dyDescent="0.25">
      <c r="A503">
        <v>35400</v>
      </c>
      <c r="B503" t="s">
        <v>2189</v>
      </c>
      <c r="C503" t="s">
        <v>65</v>
      </c>
      <c r="D503" t="s">
        <v>1892</v>
      </c>
      <c r="E503" t="s">
        <v>66</v>
      </c>
      <c r="G503" t="s">
        <v>2100</v>
      </c>
      <c r="L503" t="s">
        <v>1973</v>
      </c>
      <c r="M503" t="s">
        <v>1870</v>
      </c>
      <c r="N503" t="s">
        <v>1130</v>
      </c>
      <c r="O503" t="s">
        <v>618</v>
      </c>
      <c r="Q503" t="str">
        <f t="shared" si="14"/>
        <v>HADLEY ELEMENTARY</v>
      </c>
      <c r="V503">
        <v>44581.407835648148</v>
      </c>
      <c r="W503">
        <v>35507</v>
      </c>
      <c r="X503" t="s">
        <v>1747</v>
      </c>
      <c r="Y503" t="s">
        <v>65</v>
      </c>
      <c r="Z503" t="s">
        <v>690</v>
      </c>
      <c r="AA503" t="s">
        <v>476</v>
      </c>
      <c r="AB503" t="b">
        <v>0</v>
      </c>
      <c r="AC503" t="s">
        <v>68</v>
      </c>
      <c r="AE503">
        <f t="shared" si="15"/>
        <v>35507</v>
      </c>
    </row>
    <row r="504" spans="1:31" x14ac:dyDescent="0.25">
      <c r="A504">
        <v>35401</v>
      </c>
      <c r="B504" t="s">
        <v>1266</v>
      </c>
      <c r="C504" t="s">
        <v>65</v>
      </c>
      <c r="D504" t="s">
        <v>631</v>
      </c>
      <c r="E504" t="s">
        <v>485</v>
      </c>
      <c r="F504" t="b">
        <v>0</v>
      </c>
      <c r="G504" t="s">
        <v>68</v>
      </c>
      <c r="I504">
        <v>44550.487453703703</v>
      </c>
      <c r="L504" t="s">
        <v>1745</v>
      </c>
      <c r="M504" t="s">
        <v>1870</v>
      </c>
      <c r="N504" t="s">
        <v>615</v>
      </c>
      <c r="O504" t="s">
        <v>1880</v>
      </c>
      <c r="Q504" t="str">
        <f t="shared" si="14"/>
        <v>HADLEY ELEMENTARY</v>
      </c>
      <c r="V504">
        <v>44551.474560185183</v>
      </c>
      <c r="W504">
        <v>35508</v>
      </c>
      <c r="X504" t="s">
        <v>982</v>
      </c>
      <c r="Y504" t="s">
        <v>65</v>
      </c>
      <c r="Z504" t="s">
        <v>740</v>
      </c>
      <c r="AA504" t="s">
        <v>479</v>
      </c>
      <c r="AB504" t="b">
        <v>0</v>
      </c>
      <c r="AC504" t="s">
        <v>68</v>
      </c>
      <c r="AE504">
        <f t="shared" si="15"/>
        <v>35508</v>
      </c>
    </row>
    <row r="505" spans="1:31" x14ac:dyDescent="0.25">
      <c r="A505">
        <v>35402</v>
      </c>
      <c r="B505" t="s">
        <v>1745</v>
      </c>
      <c r="C505" t="s">
        <v>65</v>
      </c>
      <c r="D505" t="s">
        <v>1746</v>
      </c>
      <c r="E505" t="s">
        <v>485</v>
      </c>
      <c r="F505" t="b">
        <v>0</v>
      </c>
      <c r="G505" t="s">
        <v>68</v>
      </c>
      <c r="I505">
        <v>44463.434479166674</v>
      </c>
      <c r="L505" t="s">
        <v>1745</v>
      </c>
      <c r="M505" t="s">
        <v>1870</v>
      </c>
      <c r="N505" t="s">
        <v>2078</v>
      </c>
      <c r="O505" t="s">
        <v>594</v>
      </c>
      <c r="Q505" t="str">
        <f t="shared" si="14"/>
        <v>HAGGERTY</v>
      </c>
      <c r="V505">
        <v>44600.467314814807</v>
      </c>
      <c r="W505">
        <v>35510</v>
      </c>
      <c r="X505" t="s">
        <v>465</v>
      </c>
      <c r="Y505" t="s">
        <v>70</v>
      </c>
      <c r="Z505" t="s">
        <v>78</v>
      </c>
      <c r="AA505" t="s">
        <v>66</v>
      </c>
      <c r="AB505" t="b">
        <v>0</v>
      </c>
      <c r="AC505" t="s">
        <v>68</v>
      </c>
      <c r="AE505">
        <f t="shared" si="15"/>
        <v>35510</v>
      </c>
    </row>
    <row r="506" spans="1:31" x14ac:dyDescent="0.25">
      <c r="A506">
        <v>35403</v>
      </c>
      <c r="B506" t="s">
        <v>1745</v>
      </c>
      <c r="C506" t="s">
        <v>65</v>
      </c>
      <c r="D506" t="s">
        <v>615</v>
      </c>
      <c r="E506" t="s">
        <v>66</v>
      </c>
      <c r="F506" t="b">
        <v>0</v>
      </c>
      <c r="G506" t="s">
        <v>68</v>
      </c>
      <c r="I506">
        <v>44603.467233796298</v>
      </c>
      <c r="L506" t="s">
        <v>285</v>
      </c>
      <c r="M506" t="s">
        <v>1870</v>
      </c>
      <c r="N506" t="s">
        <v>73</v>
      </c>
      <c r="O506" t="s">
        <v>1873</v>
      </c>
      <c r="Q506" t="str">
        <f t="shared" si="14"/>
        <v>HAJJAR ELEMENTARY</v>
      </c>
      <c r="V506">
        <v>44519.491550925923</v>
      </c>
      <c r="W506">
        <v>35511</v>
      </c>
      <c r="X506" t="s">
        <v>912</v>
      </c>
      <c r="Y506" t="s">
        <v>65</v>
      </c>
      <c r="Z506" t="s">
        <v>799</v>
      </c>
      <c r="AA506" t="s">
        <v>481</v>
      </c>
      <c r="AB506" t="b">
        <v>0</v>
      </c>
      <c r="AC506" t="s">
        <v>68</v>
      </c>
      <c r="AE506">
        <f t="shared" si="15"/>
        <v>35511</v>
      </c>
    </row>
    <row r="507" spans="1:31" x14ac:dyDescent="0.25">
      <c r="A507">
        <v>35405</v>
      </c>
      <c r="B507" t="s">
        <v>285</v>
      </c>
      <c r="C507" t="s">
        <v>65</v>
      </c>
      <c r="D507" t="s">
        <v>73</v>
      </c>
      <c r="E507" t="s">
        <v>479</v>
      </c>
      <c r="F507" t="b">
        <v>0</v>
      </c>
      <c r="G507" t="s">
        <v>105</v>
      </c>
      <c r="I507">
        <v>44566.479675925933</v>
      </c>
      <c r="L507" t="s">
        <v>286</v>
      </c>
      <c r="M507" t="s">
        <v>1870</v>
      </c>
      <c r="N507" t="s">
        <v>237</v>
      </c>
      <c r="O507" t="s">
        <v>1873</v>
      </c>
      <c r="Q507" t="str">
        <f t="shared" si="14"/>
        <v>HALIFAX ELEMENTARY SCHOOL</v>
      </c>
      <c r="V507">
        <v>44512.46471064815</v>
      </c>
      <c r="W507">
        <v>35512</v>
      </c>
      <c r="X507" t="s">
        <v>1745</v>
      </c>
      <c r="Y507" t="s">
        <v>65</v>
      </c>
      <c r="Z507" t="s">
        <v>1746</v>
      </c>
      <c r="AA507" t="s">
        <v>479</v>
      </c>
      <c r="AB507" t="b">
        <v>0</v>
      </c>
      <c r="AC507" t="s">
        <v>68</v>
      </c>
      <c r="AE507">
        <f t="shared" si="15"/>
        <v>35512</v>
      </c>
    </row>
    <row r="508" spans="1:31" x14ac:dyDescent="0.25">
      <c r="A508">
        <v>35408</v>
      </c>
      <c r="B508" t="s">
        <v>286</v>
      </c>
      <c r="C508" t="s">
        <v>65</v>
      </c>
      <c r="D508" t="s">
        <v>287</v>
      </c>
      <c r="E508" t="s">
        <v>484</v>
      </c>
      <c r="F508" t="b">
        <v>0</v>
      </c>
      <c r="G508" t="s">
        <v>68</v>
      </c>
      <c r="I508">
        <v>44481.461226851847</v>
      </c>
      <c r="L508" t="s">
        <v>1744</v>
      </c>
      <c r="M508" t="s">
        <v>1870</v>
      </c>
      <c r="N508" t="s">
        <v>1959</v>
      </c>
      <c r="O508" t="s">
        <v>917</v>
      </c>
      <c r="Q508" t="str">
        <f t="shared" si="14"/>
        <v>HANCOCK ELEMENTARY</v>
      </c>
      <c r="V508">
        <v>44579.676168981481</v>
      </c>
      <c r="W508">
        <v>35513</v>
      </c>
      <c r="X508" t="s">
        <v>285</v>
      </c>
      <c r="Y508" t="s">
        <v>65</v>
      </c>
      <c r="Z508" t="s">
        <v>73</v>
      </c>
      <c r="AA508" t="s">
        <v>66</v>
      </c>
      <c r="AB508" t="b">
        <v>0</v>
      </c>
      <c r="AC508" t="s">
        <v>68</v>
      </c>
      <c r="AE508">
        <f t="shared" si="15"/>
        <v>35513</v>
      </c>
    </row>
    <row r="509" spans="1:31" x14ac:dyDescent="0.25">
      <c r="A509">
        <v>35409</v>
      </c>
      <c r="B509" t="s">
        <v>1744</v>
      </c>
      <c r="C509" t="s">
        <v>65</v>
      </c>
      <c r="D509" t="s">
        <v>616</v>
      </c>
      <c r="E509" t="s">
        <v>66</v>
      </c>
      <c r="F509" t="b">
        <v>0</v>
      </c>
      <c r="G509" t="s">
        <v>68</v>
      </c>
      <c r="I509">
        <v>44462.535416666673</v>
      </c>
      <c r="L509" t="s">
        <v>1244</v>
      </c>
      <c r="M509" t="s">
        <v>1870</v>
      </c>
      <c r="N509" t="s">
        <v>619</v>
      </c>
      <c r="O509" t="s">
        <v>1876</v>
      </c>
      <c r="Q509" t="str">
        <f t="shared" si="14"/>
        <v>HANCOCK ELEMENTARY</v>
      </c>
      <c r="V509">
        <v>44622.583032407398</v>
      </c>
      <c r="W509">
        <v>35514</v>
      </c>
      <c r="X509" t="s">
        <v>286</v>
      </c>
      <c r="Y509" t="s">
        <v>65</v>
      </c>
      <c r="Z509" t="s">
        <v>287</v>
      </c>
      <c r="AA509" t="s">
        <v>66</v>
      </c>
      <c r="AB509" t="b">
        <v>0</v>
      </c>
      <c r="AC509" t="s">
        <v>68</v>
      </c>
      <c r="AE509">
        <f t="shared" si="15"/>
        <v>35514</v>
      </c>
    </row>
    <row r="510" spans="1:31" x14ac:dyDescent="0.25">
      <c r="A510">
        <v>35410</v>
      </c>
      <c r="B510" t="s">
        <v>1244</v>
      </c>
      <c r="C510" t="s">
        <v>65</v>
      </c>
      <c r="D510" t="s">
        <v>619</v>
      </c>
      <c r="E510" t="s">
        <v>481</v>
      </c>
      <c r="F510" t="b">
        <v>0</v>
      </c>
      <c r="G510" t="s">
        <v>68</v>
      </c>
      <c r="I510">
        <v>44620.578750000001</v>
      </c>
      <c r="L510" t="s">
        <v>1244</v>
      </c>
      <c r="M510" t="s">
        <v>1870</v>
      </c>
      <c r="N510" t="s">
        <v>959</v>
      </c>
      <c r="O510" t="s">
        <v>917</v>
      </c>
      <c r="Q510" t="str">
        <f t="shared" si="14"/>
        <v>Hands on Montessori School</v>
      </c>
      <c r="V510">
        <v>44574.461724537039</v>
      </c>
      <c r="W510">
        <v>35515</v>
      </c>
      <c r="X510" t="s">
        <v>1744</v>
      </c>
      <c r="Y510" t="s">
        <v>65</v>
      </c>
      <c r="Z510" t="s">
        <v>616</v>
      </c>
      <c r="AA510" t="s">
        <v>485</v>
      </c>
      <c r="AB510" t="b">
        <v>0</v>
      </c>
      <c r="AC510" t="s">
        <v>68</v>
      </c>
      <c r="AE510">
        <f t="shared" si="15"/>
        <v>35515</v>
      </c>
    </row>
    <row r="511" spans="1:31" x14ac:dyDescent="0.25">
      <c r="A511">
        <v>35411</v>
      </c>
      <c r="B511" t="s">
        <v>1244</v>
      </c>
      <c r="C511" t="s">
        <v>65</v>
      </c>
      <c r="D511" t="s">
        <v>959</v>
      </c>
      <c r="E511" t="s">
        <v>479</v>
      </c>
      <c r="F511" t="b">
        <v>0</v>
      </c>
      <c r="G511" t="s">
        <v>105</v>
      </c>
      <c r="I511">
        <v>44488.510462962957</v>
      </c>
      <c r="L511" t="s">
        <v>2304</v>
      </c>
      <c r="M511" t="s">
        <v>1872</v>
      </c>
      <c r="N511" t="s">
        <v>896</v>
      </c>
      <c r="O511" t="s">
        <v>1874</v>
      </c>
      <c r="Q511" t="str">
        <f t="shared" si="14"/>
        <v>HANNAH ELEMENTARY SCHOOL</v>
      </c>
      <c r="V511">
        <v>44575.566041666672</v>
      </c>
      <c r="W511">
        <v>35518</v>
      </c>
      <c r="X511" t="s">
        <v>1414</v>
      </c>
      <c r="Y511" t="s">
        <v>65</v>
      </c>
      <c r="Z511" t="s">
        <v>538</v>
      </c>
      <c r="AA511" t="s">
        <v>479</v>
      </c>
      <c r="AB511" t="b">
        <v>0</v>
      </c>
      <c r="AC511" t="s">
        <v>68</v>
      </c>
      <c r="AE511">
        <f t="shared" si="15"/>
        <v>35518</v>
      </c>
    </row>
    <row r="512" spans="1:31" x14ac:dyDescent="0.25">
      <c r="A512">
        <v>35412</v>
      </c>
      <c r="B512" t="s">
        <v>2172</v>
      </c>
      <c r="C512" t="s">
        <v>70</v>
      </c>
      <c r="D512" t="s">
        <v>896</v>
      </c>
      <c r="E512" t="s">
        <v>484</v>
      </c>
      <c r="F512" t="b">
        <v>0</v>
      </c>
      <c r="G512" t="s">
        <v>68</v>
      </c>
      <c r="I512">
        <v>44600.624606481477</v>
      </c>
      <c r="L512" t="s">
        <v>1414</v>
      </c>
      <c r="M512" t="s">
        <v>1870</v>
      </c>
      <c r="N512" t="s">
        <v>943</v>
      </c>
      <c r="O512" t="s">
        <v>594</v>
      </c>
      <c r="Q512" t="str">
        <f t="shared" si="14"/>
        <v>HANSCOM PRIMARY</v>
      </c>
      <c r="V512">
        <v>44523.475844907407</v>
      </c>
      <c r="W512">
        <v>35519</v>
      </c>
      <c r="X512" t="s">
        <v>288</v>
      </c>
      <c r="Y512" t="s">
        <v>65</v>
      </c>
      <c r="Z512" t="s">
        <v>289</v>
      </c>
      <c r="AA512" t="s">
        <v>66</v>
      </c>
      <c r="AB512" t="b">
        <v>0</v>
      </c>
      <c r="AC512" t="s">
        <v>68</v>
      </c>
      <c r="AE512">
        <f t="shared" si="15"/>
        <v>35519</v>
      </c>
    </row>
    <row r="513" spans="1:31" x14ac:dyDescent="0.25">
      <c r="A513">
        <v>35413</v>
      </c>
      <c r="B513" t="s">
        <v>1414</v>
      </c>
      <c r="C513" t="s">
        <v>65</v>
      </c>
      <c r="D513" t="s">
        <v>538</v>
      </c>
      <c r="E513" t="s">
        <v>66</v>
      </c>
      <c r="F513" t="b">
        <v>0</v>
      </c>
      <c r="G513" t="s">
        <v>68</v>
      </c>
      <c r="I513">
        <v>44580.47865740741</v>
      </c>
      <c r="L513" t="s">
        <v>288</v>
      </c>
      <c r="M513" t="s">
        <v>1870</v>
      </c>
      <c r="N513" t="s">
        <v>1961</v>
      </c>
      <c r="O513" t="s">
        <v>1873</v>
      </c>
      <c r="Q513" t="str">
        <f t="shared" si="14"/>
        <v>HAPPY HOLLOW</v>
      </c>
      <c r="V513">
        <v>44543.622349537043</v>
      </c>
      <c r="W513">
        <v>35521</v>
      </c>
      <c r="X513" t="s">
        <v>346</v>
      </c>
      <c r="Y513" t="s">
        <v>65</v>
      </c>
      <c r="Z513" t="s">
        <v>73</v>
      </c>
      <c r="AA513" t="s">
        <v>66</v>
      </c>
      <c r="AB513" t="b">
        <v>0</v>
      </c>
      <c r="AC513" t="s">
        <v>68</v>
      </c>
      <c r="AE513">
        <f t="shared" si="15"/>
        <v>35521</v>
      </c>
    </row>
    <row r="514" spans="1:31" x14ac:dyDescent="0.25">
      <c r="A514">
        <v>35415</v>
      </c>
      <c r="B514" t="s">
        <v>288</v>
      </c>
      <c r="C514" t="s">
        <v>65</v>
      </c>
      <c r="D514" t="s">
        <v>289</v>
      </c>
      <c r="E514" t="s">
        <v>479</v>
      </c>
      <c r="F514" t="b">
        <v>0</v>
      </c>
      <c r="G514" t="s">
        <v>85</v>
      </c>
      <c r="I514">
        <v>0</v>
      </c>
      <c r="L514" t="s">
        <v>290</v>
      </c>
      <c r="M514" t="s">
        <v>1870</v>
      </c>
      <c r="N514" t="s">
        <v>218</v>
      </c>
      <c r="O514" t="s">
        <v>1873</v>
      </c>
      <c r="Q514" t="str">
        <f t="shared" ref="Q514:Q577" si="16">VLOOKUP(L515,$B$1:$H$1426,1,FALSE)</f>
        <v>HARBORLIGHT-STONERIDGE MONTESSORI</v>
      </c>
      <c r="V514">
        <v>44624.600740740738</v>
      </c>
      <c r="W514">
        <v>35522</v>
      </c>
      <c r="X514" t="s">
        <v>1252</v>
      </c>
      <c r="Y514" t="s">
        <v>65</v>
      </c>
      <c r="Z514" t="s">
        <v>1184</v>
      </c>
      <c r="AA514" t="s">
        <v>486</v>
      </c>
      <c r="AB514" t="b">
        <v>0</v>
      </c>
      <c r="AC514" t="s">
        <v>68</v>
      </c>
      <c r="AE514">
        <f t="shared" si="15"/>
        <v>35522</v>
      </c>
    </row>
    <row r="515" spans="1:31" x14ac:dyDescent="0.25">
      <c r="A515">
        <v>35416</v>
      </c>
      <c r="B515" t="s">
        <v>290</v>
      </c>
      <c r="C515" t="s">
        <v>65</v>
      </c>
      <c r="D515" t="s">
        <v>218</v>
      </c>
      <c r="E515" t="s">
        <v>66</v>
      </c>
      <c r="F515" t="b">
        <v>0</v>
      </c>
      <c r="G515" t="s">
        <v>68</v>
      </c>
      <c r="I515">
        <v>44623.441631944443</v>
      </c>
      <c r="L515" t="s">
        <v>1120</v>
      </c>
      <c r="M515" t="s">
        <v>1872</v>
      </c>
      <c r="N515" t="s">
        <v>943</v>
      </c>
      <c r="O515" t="s">
        <v>594</v>
      </c>
      <c r="Q515" t="str">
        <f t="shared" si="16"/>
        <v>HARDWICK ELEMENTARY SCHOOL</v>
      </c>
      <c r="V515">
        <v>44580.6330787037</v>
      </c>
      <c r="W515">
        <v>35523</v>
      </c>
      <c r="X515" t="s">
        <v>1120</v>
      </c>
      <c r="Y515" t="s">
        <v>70</v>
      </c>
      <c r="Z515" t="s">
        <v>943</v>
      </c>
      <c r="AA515" t="s">
        <v>479</v>
      </c>
      <c r="AB515" t="b">
        <v>0</v>
      </c>
      <c r="AC515" t="s">
        <v>68</v>
      </c>
      <c r="AE515">
        <f t="shared" ref="AE515:AE578" si="17">VLOOKUP(W515,$A$1:$I$1426,1,FALSE)</f>
        <v>35523</v>
      </c>
    </row>
    <row r="516" spans="1:31" x14ac:dyDescent="0.25">
      <c r="A516">
        <v>35417</v>
      </c>
      <c r="B516" t="s">
        <v>1120</v>
      </c>
      <c r="C516" t="s">
        <v>70</v>
      </c>
      <c r="D516" t="s">
        <v>943</v>
      </c>
      <c r="E516" t="s">
        <v>487</v>
      </c>
      <c r="F516" t="b">
        <v>0</v>
      </c>
      <c r="G516" t="s">
        <v>68</v>
      </c>
      <c r="I516">
        <v>44568.424756944441</v>
      </c>
      <c r="L516" t="s">
        <v>925</v>
      </c>
      <c r="M516" t="s">
        <v>1870</v>
      </c>
      <c r="N516" t="s">
        <v>607</v>
      </c>
      <c r="O516" t="s">
        <v>1353</v>
      </c>
      <c r="Q516" t="str">
        <f t="shared" si="16"/>
        <v>HARDY ELEMENTARY</v>
      </c>
      <c r="V516">
        <v>44580.557974537027</v>
      </c>
      <c r="W516">
        <v>35524</v>
      </c>
      <c r="X516" t="s">
        <v>291</v>
      </c>
      <c r="Y516" t="s">
        <v>65</v>
      </c>
      <c r="Z516" t="s">
        <v>154</v>
      </c>
      <c r="AA516" t="s">
        <v>66</v>
      </c>
      <c r="AB516" t="b">
        <v>0</v>
      </c>
      <c r="AC516" t="s">
        <v>68</v>
      </c>
      <c r="AE516">
        <f t="shared" si="17"/>
        <v>35524</v>
      </c>
    </row>
    <row r="517" spans="1:31" x14ac:dyDescent="0.25">
      <c r="A517">
        <v>35418</v>
      </c>
      <c r="B517" t="s">
        <v>925</v>
      </c>
      <c r="C517" t="s">
        <v>65</v>
      </c>
      <c r="D517" t="s">
        <v>607</v>
      </c>
      <c r="E517" t="s">
        <v>484</v>
      </c>
      <c r="F517" t="b">
        <v>0</v>
      </c>
      <c r="G517" t="s">
        <v>68</v>
      </c>
      <c r="I517">
        <v>44467.462002314824</v>
      </c>
      <c r="L517" t="s">
        <v>291</v>
      </c>
      <c r="M517" t="s">
        <v>1870</v>
      </c>
      <c r="N517" t="s">
        <v>154</v>
      </c>
      <c r="O517" t="s">
        <v>1873</v>
      </c>
      <c r="Q517" t="str">
        <f t="shared" si="16"/>
        <v>HARRINGTON ELEMENTARY</v>
      </c>
      <c r="V517">
        <v>44607.570740740739</v>
      </c>
      <c r="W517">
        <v>35525</v>
      </c>
      <c r="X517" t="s">
        <v>1711</v>
      </c>
      <c r="Y517" t="s">
        <v>65</v>
      </c>
      <c r="Z517" t="s">
        <v>1071</v>
      </c>
      <c r="AA517" t="s">
        <v>484</v>
      </c>
      <c r="AB517" t="b">
        <v>0</v>
      </c>
      <c r="AC517" t="s">
        <v>68</v>
      </c>
      <c r="AE517">
        <f t="shared" si="17"/>
        <v>35525</v>
      </c>
    </row>
    <row r="518" spans="1:31" x14ac:dyDescent="0.25">
      <c r="A518">
        <v>35420</v>
      </c>
      <c r="B518" t="s">
        <v>291</v>
      </c>
      <c r="C518" t="s">
        <v>65</v>
      </c>
      <c r="D518" t="s">
        <v>154</v>
      </c>
      <c r="E518" t="s">
        <v>479</v>
      </c>
      <c r="F518" t="b">
        <v>0</v>
      </c>
      <c r="G518" t="s">
        <v>68</v>
      </c>
      <c r="I518">
        <v>44567.532916666663</v>
      </c>
      <c r="L518" t="s">
        <v>292</v>
      </c>
      <c r="M518" t="s">
        <v>1870</v>
      </c>
      <c r="N518" t="s">
        <v>152</v>
      </c>
      <c r="O518" t="s">
        <v>1873</v>
      </c>
      <c r="Q518" t="str">
        <f t="shared" si="16"/>
        <v>HARRY LEE COLE</v>
      </c>
      <c r="V518">
        <v>0</v>
      </c>
      <c r="W518">
        <v>35526</v>
      </c>
      <c r="X518" t="s">
        <v>1532</v>
      </c>
      <c r="Y518" t="s">
        <v>70</v>
      </c>
      <c r="Z518" t="s">
        <v>570</v>
      </c>
      <c r="AA518" t="s">
        <v>475</v>
      </c>
      <c r="AB518" t="b">
        <v>0</v>
      </c>
      <c r="AC518" t="s">
        <v>85</v>
      </c>
      <c r="AE518">
        <f t="shared" si="17"/>
        <v>35526</v>
      </c>
    </row>
    <row r="519" spans="1:31" x14ac:dyDescent="0.25">
      <c r="A519">
        <v>35421</v>
      </c>
      <c r="B519" t="s">
        <v>292</v>
      </c>
      <c r="C519" t="s">
        <v>65</v>
      </c>
      <c r="D519" t="s">
        <v>152</v>
      </c>
      <c r="E519" t="s">
        <v>486</v>
      </c>
      <c r="F519" t="b">
        <v>0</v>
      </c>
      <c r="G519" t="s">
        <v>68</v>
      </c>
      <c r="I519">
        <v>44610.33929398148</v>
      </c>
      <c r="L519" t="s">
        <v>1119</v>
      </c>
      <c r="M519" t="s">
        <v>1870</v>
      </c>
      <c r="N519" t="s">
        <v>1905</v>
      </c>
      <c r="O519" t="s">
        <v>594</v>
      </c>
      <c r="Q519" t="str">
        <f t="shared" si="16"/>
        <v>HARTSBROOK SCHOOL</v>
      </c>
      <c r="V519">
        <v>44608.594108796293</v>
      </c>
      <c r="W519">
        <v>35527</v>
      </c>
      <c r="X519" t="s">
        <v>847</v>
      </c>
      <c r="Y519" t="s">
        <v>65</v>
      </c>
      <c r="Z519" t="s">
        <v>723</v>
      </c>
      <c r="AA519" t="s">
        <v>484</v>
      </c>
      <c r="AB519" t="b">
        <v>0</v>
      </c>
      <c r="AC519" t="s">
        <v>68</v>
      </c>
      <c r="AE519">
        <f t="shared" si="17"/>
        <v>35527</v>
      </c>
    </row>
    <row r="520" spans="1:31" x14ac:dyDescent="0.25">
      <c r="A520">
        <v>35422</v>
      </c>
      <c r="B520" t="s">
        <v>1119</v>
      </c>
      <c r="C520" t="s">
        <v>65</v>
      </c>
      <c r="D520" t="s">
        <v>542</v>
      </c>
      <c r="E520" t="s">
        <v>486</v>
      </c>
      <c r="F520" t="b">
        <v>0</v>
      </c>
      <c r="G520" t="s">
        <v>68</v>
      </c>
      <c r="I520">
        <v>44593.512800925928</v>
      </c>
      <c r="L520" t="s">
        <v>822</v>
      </c>
      <c r="M520" t="s">
        <v>1872</v>
      </c>
      <c r="N520" t="s">
        <v>615</v>
      </c>
      <c r="O520" t="s">
        <v>1880</v>
      </c>
      <c r="Q520" t="str">
        <f t="shared" si="16"/>
        <v>HARVARD-KENT SCHOOL</v>
      </c>
      <c r="V520">
        <v>44621.632175925923</v>
      </c>
      <c r="W520">
        <v>35529</v>
      </c>
      <c r="X520" t="s">
        <v>1486</v>
      </c>
      <c r="Y520" t="s">
        <v>65</v>
      </c>
      <c r="Z520" t="s">
        <v>724</v>
      </c>
      <c r="AA520" t="s">
        <v>484</v>
      </c>
      <c r="AB520" t="b">
        <v>0</v>
      </c>
      <c r="AC520" t="s">
        <v>68</v>
      </c>
      <c r="AE520">
        <f t="shared" si="17"/>
        <v>35529</v>
      </c>
    </row>
    <row r="521" spans="1:31" x14ac:dyDescent="0.25">
      <c r="A521">
        <v>35423</v>
      </c>
      <c r="B521" t="s">
        <v>822</v>
      </c>
      <c r="C521" t="s">
        <v>70</v>
      </c>
      <c r="D521" t="s">
        <v>615</v>
      </c>
      <c r="E521" t="s">
        <v>66</v>
      </c>
      <c r="F521" t="b">
        <v>0</v>
      </c>
      <c r="G521" t="s">
        <v>68</v>
      </c>
      <c r="I521">
        <v>44524.455729166657</v>
      </c>
      <c r="L521" t="s">
        <v>1192</v>
      </c>
      <c r="M521" t="s">
        <v>1870</v>
      </c>
      <c r="N521" t="s">
        <v>557</v>
      </c>
      <c r="O521" t="s">
        <v>1879</v>
      </c>
      <c r="Q521" t="str">
        <f t="shared" si="16"/>
        <v>HARWICH ELEMENTARY</v>
      </c>
      <c r="V521">
        <v>44606.477523148147</v>
      </c>
      <c r="W521">
        <v>35530</v>
      </c>
      <c r="X521" t="s">
        <v>187</v>
      </c>
      <c r="Y521" t="s">
        <v>65</v>
      </c>
      <c r="Z521" t="s">
        <v>188</v>
      </c>
      <c r="AA521" t="s">
        <v>66</v>
      </c>
      <c r="AB521" t="b">
        <v>0</v>
      </c>
      <c r="AC521" t="s">
        <v>68</v>
      </c>
      <c r="AE521">
        <f t="shared" si="17"/>
        <v>35530</v>
      </c>
    </row>
    <row r="522" spans="1:31" x14ac:dyDescent="0.25">
      <c r="A522">
        <v>35424</v>
      </c>
      <c r="B522" t="s">
        <v>1192</v>
      </c>
      <c r="C522" t="s">
        <v>65</v>
      </c>
      <c r="D522" t="s">
        <v>557</v>
      </c>
      <c r="E522" t="s">
        <v>66</v>
      </c>
      <c r="F522" t="b">
        <v>0</v>
      </c>
      <c r="G522" t="s">
        <v>68</v>
      </c>
      <c r="I522">
        <v>44544.47148148148</v>
      </c>
      <c r="L522" t="s">
        <v>840</v>
      </c>
      <c r="M522" t="s">
        <v>1870</v>
      </c>
      <c r="N522" t="s">
        <v>1966</v>
      </c>
      <c r="O522" t="s">
        <v>1903</v>
      </c>
      <c r="Q522" t="str">
        <f t="shared" si="16"/>
        <v>HATFIELD ELEMENTARY SCHOOL</v>
      </c>
      <c r="V522">
        <v>44462.560694444437</v>
      </c>
      <c r="W522">
        <v>35531</v>
      </c>
      <c r="X522" t="s">
        <v>292</v>
      </c>
      <c r="Y522" t="s">
        <v>65</v>
      </c>
      <c r="Z522" t="s">
        <v>152</v>
      </c>
      <c r="AA522" t="s">
        <v>66</v>
      </c>
      <c r="AB522" t="b">
        <v>0</v>
      </c>
      <c r="AC522" t="s">
        <v>68</v>
      </c>
      <c r="AE522">
        <f t="shared" si="17"/>
        <v>35531</v>
      </c>
    </row>
    <row r="523" spans="1:31" x14ac:dyDescent="0.25">
      <c r="A523">
        <v>35426</v>
      </c>
      <c r="B523" t="s">
        <v>840</v>
      </c>
      <c r="C523" t="s">
        <v>65</v>
      </c>
      <c r="D523" t="s">
        <v>623</v>
      </c>
      <c r="E523" t="s">
        <v>482</v>
      </c>
      <c r="F523" t="b">
        <v>0</v>
      </c>
      <c r="G523" t="s">
        <v>68</v>
      </c>
      <c r="I523">
        <v>44579.642384259263</v>
      </c>
      <c r="L523" t="s">
        <v>924</v>
      </c>
      <c r="M523" t="s">
        <v>1870</v>
      </c>
      <c r="N523" t="s">
        <v>1967</v>
      </c>
      <c r="O523" t="s">
        <v>1880</v>
      </c>
      <c r="Q523" t="str">
        <f t="shared" si="16"/>
        <v>HATHERLY ELEMENTARY</v>
      </c>
      <c r="V523">
        <v>44622.325601851851</v>
      </c>
      <c r="W523">
        <v>35532</v>
      </c>
      <c r="X523" t="s">
        <v>1379</v>
      </c>
      <c r="Y523" t="s">
        <v>65</v>
      </c>
      <c r="Z523" t="s">
        <v>657</v>
      </c>
      <c r="AA523" t="s">
        <v>479</v>
      </c>
      <c r="AB523" t="b">
        <v>0</v>
      </c>
      <c r="AC523" t="s">
        <v>68</v>
      </c>
      <c r="AE523">
        <f t="shared" si="17"/>
        <v>35532</v>
      </c>
    </row>
    <row r="524" spans="1:31" x14ac:dyDescent="0.25">
      <c r="A524">
        <v>35427</v>
      </c>
      <c r="B524" t="s">
        <v>924</v>
      </c>
      <c r="C524" t="s">
        <v>65</v>
      </c>
      <c r="D524" t="s">
        <v>624</v>
      </c>
      <c r="E524" t="s">
        <v>485</v>
      </c>
      <c r="F524" t="b">
        <v>0</v>
      </c>
      <c r="G524" t="s">
        <v>68</v>
      </c>
      <c r="I524">
        <v>44512.507384259261</v>
      </c>
      <c r="L524" t="s">
        <v>1117</v>
      </c>
      <c r="M524" t="s">
        <v>1870</v>
      </c>
      <c r="N524" t="s">
        <v>1118</v>
      </c>
      <c r="O524" t="s">
        <v>917</v>
      </c>
      <c r="Q524" t="str">
        <f t="shared" si="16"/>
        <v>HAWLEMONT REGIONAL</v>
      </c>
      <c r="V524">
        <v>44453.409097222233</v>
      </c>
      <c r="W524">
        <v>35534</v>
      </c>
      <c r="X524" t="s">
        <v>1119</v>
      </c>
      <c r="Y524" t="s">
        <v>65</v>
      </c>
      <c r="Z524" t="s">
        <v>542</v>
      </c>
      <c r="AA524" t="s">
        <v>479</v>
      </c>
      <c r="AB524" t="b">
        <v>0</v>
      </c>
      <c r="AC524" t="s">
        <v>68</v>
      </c>
      <c r="AE524">
        <f t="shared" si="17"/>
        <v>35534</v>
      </c>
    </row>
    <row r="525" spans="1:31" x14ac:dyDescent="0.25">
      <c r="A525">
        <v>35428</v>
      </c>
      <c r="B525" t="s">
        <v>1117</v>
      </c>
      <c r="C525" t="s">
        <v>65</v>
      </c>
      <c r="D525" t="s">
        <v>1118</v>
      </c>
      <c r="E525" t="s">
        <v>487</v>
      </c>
      <c r="F525" t="b">
        <v>0</v>
      </c>
      <c r="G525" t="s">
        <v>68</v>
      </c>
      <c r="I525">
        <v>44544.468819444453</v>
      </c>
      <c r="L525" t="s">
        <v>1743</v>
      </c>
      <c r="M525" t="s">
        <v>1870</v>
      </c>
      <c r="N525" t="s">
        <v>1926</v>
      </c>
      <c r="O525" t="s">
        <v>604</v>
      </c>
      <c r="Q525" t="str">
        <f t="shared" si="16"/>
        <v>HAYDEN-MCFADDEN</v>
      </c>
      <c r="V525">
        <v>44601.564768518518</v>
      </c>
      <c r="W525">
        <v>35535</v>
      </c>
      <c r="X525" t="s">
        <v>1438</v>
      </c>
      <c r="Y525" t="s">
        <v>65</v>
      </c>
      <c r="Z525" t="s">
        <v>622</v>
      </c>
      <c r="AA525" t="s">
        <v>487</v>
      </c>
      <c r="AB525" t="b">
        <v>0</v>
      </c>
      <c r="AC525" t="s">
        <v>68</v>
      </c>
      <c r="AE525">
        <f t="shared" si="17"/>
        <v>35535</v>
      </c>
    </row>
    <row r="526" spans="1:31" x14ac:dyDescent="0.25">
      <c r="A526">
        <v>35429</v>
      </c>
      <c r="B526" t="s">
        <v>1743</v>
      </c>
      <c r="C526" t="s">
        <v>65</v>
      </c>
      <c r="D526" t="s">
        <v>556</v>
      </c>
      <c r="E526" t="s">
        <v>66</v>
      </c>
      <c r="F526" t="b">
        <v>0</v>
      </c>
      <c r="G526" t="s">
        <v>68</v>
      </c>
      <c r="I526">
        <v>44510.462361111109</v>
      </c>
      <c r="L526" t="s">
        <v>1116</v>
      </c>
      <c r="M526" t="s">
        <v>1870</v>
      </c>
      <c r="N526" t="s">
        <v>685</v>
      </c>
      <c r="O526" t="s">
        <v>1874</v>
      </c>
      <c r="Q526" t="str">
        <f t="shared" si="16"/>
        <v>HAYNES EARLY EDUCATION CTR</v>
      </c>
      <c r="V526">
        <v>44624.606203703697</v>
      </c>
      <c r="W526">
        <v>35536</v>
      </c>
      <c r="X526" t="s">
        <v>1192</v>
      </c>
      <c r="Y526" t="s">
        <v>65</v>
      </c>
      <c r="Z526" t="s">
        <v>557</v>
      </c>
      <c r="AA526" t="s">
        <v>486</v>
      </c>
      <c r="AB526" t="b">
        <v>0</v>
      </c>
      <c r="AC526" t="s">
        <v>68</v>
      </c>
      <c r="AE526">
        <f t="shared" si="17"/>
        <v>35536</v>
      </c>
    </row>
    <row r="527" spans="1:31" x14ac:dyDescent="0.25">
      <c r="A527">
        <v>35430</v>
      </c>
      <c r="B527" t="s">
        <v>1116</v>
      </c>
      <c r="C527" t="s">
        <v>65</v>
      </c>
      <c r="D527" t="s">
        <v>685</v>
      </c>
      <c r="E527" t="s">
        <v>66</v>
      </c>
      <c r="F527" t="b">
        <v>0</v>
      </c>
      <c r="G527" t="s">
        <v>68</v>
      </c>
      <c r="I527">
        <v>44592.590208333328</v>
      </c>
      <c r="L527" t="s">
        <v>1201</v>
      </c>
      <c r="M527" t="s">
        <v>1870</v>
      </c>
      <c r="N527" t="s">
        <v>735</v>
      </c>
      <c r="O527" t="s">
        <v>1879</v>
      </c>
      <c r="Q527" t="str">
        <f t="shared" si="16"/>
        <v>HEARD STREET SCHOOL</v>
      </c>
      <c r="V527">
        <v>44609.415763888886</v>
      </c>
      <c r="W527">
        <v>35537</v>
      </c>
      <c r="X527" t="s">
        <v>840</v>
      </c>
      <c r="Y527" t="s">
        <v>65</v>
      </c>
      <c r="Z527" t="s">
        <v>623</v>
      </c>
      <c r="AA527" t="s">
        <v>475</v>
      </c>
      <c r="AB527" t="b">
        <v>0</v>
      </c>
      <c r="AC527" t="s">
        <v>68</v>
      </c>
      <c r="AE527">
        <f t="shared" si="17"/>
        <v>35537</v>
      </c>
    </row>
    <row r="528" spans="1:31" x14ac:dyDescent="0.25">
      <c r="A528">
        <v>35431</v>
      </c>
      <c r="B528" t="s">
        <v>1201</v>
      </c>
      <c r="C528" t="s">
        <v>65</v>
      </c>
      <c r="D528" t="s">
        <v>735</v>
      </c>
      <c r="E528" t="s">
        <v>66</v>
      </c>
      <c r="F528" t="b">
        <v>0</v>
      </c>
      <c r="G528" t="s">
        <v>68</v>
      </c>
      <c r="I528">
        <v>44469.63826388889</v>
      </c>
      <c r="L528" t="s">
        <v>1115</v>
      </c>
      <c r="M528" t="s">
        <v>1870</v>
      </c>
      <c r="N528" t="s">
        <v>1353</v>
      </c>
      <c r="O528" t="s">
        <v>1353</v>
      </c>
      <c r="Q528" t="str">
        <f t="shared" si="16"/>
        <v>HEATH BROOK</v>
      </c>
      <c r="V528">
        <v>44625.595185185193</v>
      </c>
      <c r="W528">
        <v>35538</v>
      </c>
      <c r="X528" t="s">
        <v>1301</v>
      </c>
      <c r="Y528" t="s">
        <v>65</v>
      </c>
      <c r="Z528" t="s">
        <v>804</v>
      </c>
      <c r="AA528" t="s">
        <v>487</v>
      </c>
      <c r="AB528" t="b">
        <v>0</v>
      </c>
      <c r="AC528" t="s">
        <v>105</v>
      </c>
      <c r="AE528">
        <f t="shared" si="17"/>
        <v>35538</v>
      </c>
    </row>
    <row r="529" spans="1:31" x14ac:dyDescent="0.25">
      <c r="A529">
        <v>35432</v>
      </c>
      <c r="B529" t="s">
        <v>1115</v>
      </c>
      <c r="C529" t="s">
        <v>65</v>
      </c>
      <c r="D529" t="s">
        <v>487</v>
      </c>
      <c r="E529" t="s">
        <v>479</v>
      </c>
      <c r="G529" t="s">
        <v>2100</v>
      </c>
      <c r="L529" t="s">
        <v>293</v>
      </c>
      <c r="M529" t="s">
        <v>1870</v>
      </c>
      <c r="N529" t="s">
        <v>294</v>
      </c>
      <c r="O529" t="s">
        <v>1873</v>
      </c>
      <c r="Q529" t="str">
        <f t="shared" si="16"/>
        <v>Heath School</v>
      </c>
      <c r="V529">
        <v>44580.423483796287</v>
      </c>
      <c r="W529">
        <v>35539</v>
      </c>
      <c r="X529" t="s">
        <v>1117</v>
      </c>
      <c r="Y529" t="s">
        <v>65</v>
      </c>
      <c r="Z529" t="s">
        <v>1118</v>
      </c>
      <c r="AA529" t="s">
        <v>485</v>
      </c>
      <c r="AB529" t="b">
        <v>0</v>
      </c>
      <c r="AC529" t="s">
        <v>68</v>
      </c>
      <c r="AE529">
        <f t="shared" si="17"/>
        <v>35539</v>
      </c>
    </row>
    <row r="530" spans="1:31" x14ac:dyDescent="0.25">
      <c r="A530">
        <v>35433</v>
      </c>
      <c r="B530" t="s">
        <v>293</v>
      </c>
      <c r="C530" t="s">
        <v>65</v>
      </c>
      <c r="D530" t="s">
        <v>294</v>
      </c>
      <c r="E530" t="s">
        <v>66</v>
      </c>
      <c r="F530" t="b">
        <v>0</v>
      </c>
      <c r="G530" t="s">
        <v>68</v>
      </c>
      <c r="I530">
        <v>44552.467974537038</v>
      </c>
      <c r="L530" t="s">
        <v>1916</v>
      </c>
      <c r="M530" t="s">
        <v>1870</v>
      </c>
      <c r="N530" t="s">
        <v>245</v>
      </c>
      <c r="O530" t="s">
        <v>1873</v>
      </c>
      <c r="Q530" t="str">
        <f t="shared" si="16"/>
        <v>HEDGE ELEMENTARY</v>
      </c>
      <c r="V530">
        <v>44567.466458333343</v>
      </c>
      <c r="W530">
        <v>35540</v>
      </c>
      <c r="X530" t="s">
        <v>1743</v>
      </c>
      <c r="Y530" t="s">
        <v>65</v>
      </c>
      <c r="Z530" t="s">
        <v>556</v>
      </c>
      <c r="AA530" t="s">
        <v>480</v>
      </c>
      <c r="AB530" t="b">
        <v>0</v>
      </c>
      <c r="AC530" t="s">
        <v>68</v>
      </c>
      <c r="AE530">
        <f t="shared" si="17"/>
        <v>35540</v>
      </c>
    </row>
    <row r="531" spans="1:31" x14ac:dyDescent="0.25">
      <c r="A531">
        <v>35434</v>
      </c>
      <c r="B531" t="s">
        <v>304</v>
      </c>
      <c r="C531" t="s">
        <v>65</v>
      </c>
      <c r="D531" t="s">
        <v>245</v>
      </c>
      <c r="E531" t="s">
        <v>475</v>
      </c>
      <c r="F531" t="b">
        <v>0</v>
      </c>
      <c r="G531" t="s">
        <v>68</v>
      </c>
      <c r="I531">
        <v>44581.46020833333</v>
      </c>
      <c r="L531" t="s">
        <v>1113</v>
      </c>
      <c r="M531" t="s">
        <v>1870</v>
      </c>
      <c r="N531" t="s">
        <v>917</v>
      </c>
      <c r="O531" t="s">
        <v>917</v>
      </c>
      <c r="Q531" t="str">
        <f t="shared" si="16"/>
        <v>HEIGHTS ELEMENTARY</v>
      </c>
      <c r="V531">
        <v>44589.406724537039</v>
      </c>
      <c r="W531">
        <v>35542</v>
      </c>
      <c r="X531" t="s">
        <v>1116</v>
      </c>
      <c r="Y531" t="s">
        <v>65</v>
      </c>
      <c r="Z531" t="s">
        <v>685</v>
      </c>
      <c r="AA531" t="s">
        <v>477</v>
      </c>
      <c r="AB531" t="b">
        <v>0</v>
      </c>
      <c r="AC531" t="s">
        <v>68</v>
      </c>
      <c r="AE531">
        <f t="shared" si="17"/>
        <v>35542</v>
      </c>
    </row>
    <row r="532" spans="1:31" x14ac:dyDescent="0.25">
      <c r="A532">
        <v>35435</v>
      </c>
      <c r="B532" t="s">
        <v>1113</v>
      </c>
      <c r="C532" t="s">
        <v>65</v>
      </c>
      <c r="D532" t="s">
        <v>1114</v>
      </c>
      <c r="E532" t="s">
        <v>484</v>
      </c>
      <c r="F532" t="b">
        <v>0</v>
      </c>
      <c r="G532" t="s">
        <v>105</v>
      </c>
      <c r="I532">
        <v>44565.494143518517</v>
      </c>
      <c r="L532" t="s">
        <v>923</v>
      </c>
      <c r="M532" t="s">
        <v>1870</v>
      </c>
      <c r="N532" t="s">
        <v>745</v>
      </c>
      <c r="O532" t="s">
        <v>1892</v>
      </c>
      <c r="Q532" t="str">
        <f t="shared" si="16"/>
        <v>HELEN HANSEN SCHOOL</v>
      </c>
      <c r="V532">
        <v>44624.35527777778</v>
      </c>
      <c r="W532">
        <v>35543</v>
      </c>
      <c r="X532" t="s">
        <v>113</v>
      </c>
      <c r="Y532" t="s">
        <v>65</v>
      </c>
      <c r="Z532" t="s">
        <v>89</v>
      </c>
      <c r="AA532" t="s">
        <v>66</v>
      </c>
      <c r="AB532" t="b">
        <v>0</v>
      </c>
      <c r="AC532" t="s">
        <v>68</v>
      </c>
      <c r="AE532">
        <f t="shared" si="17"/>
        <v>35543</v>
      </c>
    </row>
    <row r="533" spans="1:31" x14ac:dyDescent="0.25">
      <c r="A533">
        <v>35437</v>
      </c>
      <c r="B533" t="s">
        <v>923</v>
      </c>
      <c r="C533" t="s">
        <v>65</v>
      </c>
      <c r="D533" t="s">
        <v>745</v>
      </c>
      <c r="E533" t="s">
        <v>479</v>
      </c>
      <c r="F533" t="b">
        <v>0</v>
      </c>
      <c r="G533" t="s">
        <v>68</v>
      </c>
      <c r="I533">
        <v>44623.413715277777</v>
      </c>
      <c r="L533" t="s">
        <v>1742</v>
      </c>
      <c r="M533" t="s">
        <v>1870</v>
      </c>
      <c r="N533" t="s">
        <v>769</v>
      </c>
      <c r="O533" t="s">
        <v>1892</v>
      </c>
      <c r="Q533" t="str">
        <f t="shared" si="16"/>
        <v>HELEN KELLER ELEMENTARY SCHOOL</v>
      </c>
      <c r="V533">
        <v>44582.519699074073</v>
      </c>
      <c r="W533">
        <v>35544</v>
      </c>
      <c r="X533" t="s">
        <v>1115</v>
      </c>
      <c r="Y533" t="s">
        <v>65</v>
      </c>
      <c r="Z533" t="s">
        <v>487</v>
      </c>
      <c r="AA533" t="s">
        <v>487</v>
      </c>
      <c r="AB533" t="b">
        <v>0</v>
      </c>
      <c r="AC533" t="s">
        <v>68</v>
      </c>
      <c r="AE533">
        <f t="shared" si="17"/>
        <v>35544</v>
      </c>
    </row>
    <row r="534" spans="1:31" x14ac:dyDescent="0.25">
      <c r="A534">
        <v>35438</v>
      </c>
      <c r="B534" t="s">
        <v>1742</v>
      </c>
      <c r="C534" t="s">
        <v>65</v>
      </c>
      <c r="D534" t="s">
        <v>769</v>
      </c>
      <c r="E534" t="s">
        <v>481</v>
      </c>
      <c r="F534" t="b">
        <v>0</v>
      </c>
      <c r="G534" t="s">
        <v>105</v>
      </c>
      <c r="I534">
        <v>44559.538761574076</v>
      </c>
      <c r="L534" t="s">
        <v>1741</v>
      </c>
      <c r="M534" t="s">
        <v>1870</v>
      </c>
      <c r="N534" t="s">
        <v>604</v>
      </c>
      <c r="O534" t="s">
        <v>1892</v>
      </c>
      <c r="Q534" t="str">
        <f t="shared" si="16"/>
        <v>Hellenic American Academy</v>
      </c>
      <c r="V534">
        <v>44609.374548611107</v>
      </c>
      <c r="W534">
        <v>35545</v>
      </c>
      <c r="X534" t="s">
        <v>304</v>
      </c>
      <c r="Y534" t="s">
        <v>65</v>
      </c>
      <c r="Z534" t="s">
        <v>245</v>
      </c>
      <c r="AA534" t="s">
        <v>66</v>
      </c>
      <c r="AB534" t="b">
        <v>0</v>
      </c>
      <c r="AC534" t="s">
        <v>68</v>
      </c>
      <c r="AE534">
        <f t="shared" si="17"/>
        <v>35545</v>
      </c>
    </row>
    <row r="535" spans="1:31" x14ac:dyDescent="0.25">
      <c r="A535">
        <v>35439</v>
      </c>
      <c r="B535" t="s">
        <v>1741</v>
      </c>
      <c r="C535" t="s">
        <v>65</v>
      </c>
      <c r="D535" t="s">
        <v>604</v>
      </c>
      <c r="E535" t="s">
        <v>66</v>
      </c>
      <c r="F535" t="b">
        <v>0</v>
      </c>
      <c r="G535" t="s">
        <v>68</v>
      </c>
      <c r="I535">
        <v>44503.560208333343</v>
      </c>
      <c r="L535" t="s">
        <v>2301</v>
      </c>
      <c r="M535" t="s">
        <v>1872</v>
      </c>
      <c r="N535" t="s">
        <v>82</v>
      </c>
      <c r="O535" t="s">
        <v>1873</v>
      </c>
      <c r="Q535" t="str">
        <f t="shared" si="16"/>
        <v>HEMENWAY ELEMENTARY</v>
      </c>
      <c r="V535">
        <v>44582.583680555559</v>
      </c>
      <c r="W535">
        <v>35546</v>
      </c>
      <c r="X535" t="s">
        <v>293</v>
      </c>
      <c r="Y535" t="s">
        <v>65</v>
      </c>
      <c r="Z535" t="s">
        <v>294</v>
      </c>
      <c r="AA535" t="s">
        <v>66</v>
      </c>
      <c r="AB535" t="b">
        <v>0</v>
      </c>
      <c r="AC535" t="s">
        <v>68</v>
      </c>
      <c r="AE535">
        <f t="shared" si="17"/>
        <v>35546</v>
      </c>
    </row>
    <row r="536" spans="1:31" x14ac:dyDescent="0.25">
      <c r="A536">
        <v>35440</v>
      </c>
      <c r="B536" t="s">
        <v>2168</v>
      </c>
      <c r="C536" t="s">
        <v>70</v>
      </c>
      <c r="D536" t="s">
        <v>213</v>
      </c>
      <c r="E536" t="s">
        <v>487</v>
      </c>
      <c r="F536" t="b">
        <v>0</v>
      </c>
      <c r="G536" t="s">
        <v>68</v>
      </c>
      <c r="I536">
        <v>44482.589826388888</v>
      </c>
      <c r="L536" t="s">
        <v>295</v>
      </c>
      <c r="M536" t="s">
        <v>1870</v>
      </c>
      <c r="N536" t="s">
        <v>96</v>
      </c>
      <c r="O536" t="s">
        <v>1873</v>
      </c>
      <c r="Q536" t="str">
        <f t="shared" si="16"/>
        <v>HENNESSEY</v>
      </c>
      <c r="V536">
        <v>44581.400995370372</v>
      </c>
      <c r="W536">
        <v>35549</v>
      </c>
      <c r="X536" t="s">
        <v>923</v>
      </c>
      <c r="Y536" t="s">
        <v>65</v>
      </c>
      <c r="Z536" t="s">
        <v>745</v>
      </c>
      <c r="AA536" t="s">
        <v>484</v>
      </c>
      <c r="AB536" t="b">
        <v>0</v>
      </c>
      <c r="AC536" t="s">
        <v>68</v>
      </c>
      <c r="AE536">
        <f t="shared" si="17"/>
        <v>35549</v>
      </c>
    </row>
    <row r="537" spans="1:31" x14ac:dyDescent="0.25">
      <c r="A537">
        <v>35442</v>
      </c>
      <c r="B537" t="s">
        <v>295</v>
      </c>
      <c r="C537" t="s">
        <v>65</v>
      </c>
      <c r="D537" t="s">
        <v>96</v>
      </c>
      <c r="E537" t="s">
        <v>66</v>
      </c>
      <c r="F537" t="b">
        <v>0</v>
      </c>
      <c r="G537" t="s">
        <v>68</v>
      </c>
      <c r="I537">
        <v>44503.508344907408</v>
      </c>
      <c r="L537" t="s">
        <v>1195</v>
      </c>
      <c r="M537" t="s">
        <v>1870</v>
      </c>
      <c r="N537" t="s">
        <v>645</v>
      </c>
      <c r="O537" t="s">
        <v>594</v>
      </c>
      <c r="Q537" t="str">
        <f t="shared" si="16"/>
        <v>HENRY C SANBORN</v>
      </c>
      <c r="V537">
        <v>44574.546018518522</v>
      </c>
      <c r="W537">
        <v>35550</v>
      </c>
      <c r="X537" t="s">
        <v>1164</v>
      </c>
      <c r="Y537" t="s">
        <v>65</v>
      </c>
      <c r="Z537" t="s">
        <v>815</v>
      </c>
      <c r="AA537" t="s">
        <v>482</v>
      </c>
      <c r="AB537" t="b">
        <v>0</v>
      </c>
      <c r="AC537" t="s">
        <v>68</v>
      </c>
      <c r="AE537">
        <f t="shared" si="17"/>
        <v>35550</v>
      </c>
    </row>
    <row r="538" spans="1:31" x14ac:dyDescent="0.25">
      <c r="A538">
        <v>35443</v>
      </c>
      <c r="B538" t="s">
        <v>1195</v>
      </c>
      <c r="C538" t="s">
        <v>65</v>
      </c>
      <c r="D538" t="s">
        <v>645</v>
      </c>
      <c r="E538" t="s">
        <v>66</v>
      </c>
      <c r="F538" t="b">
        <v>0</v>
      </c>
      <c r="G538" t="s">
        <v>68</v>
      </c>
      <c r="I538">
        <v>44519.604803240742</v>
      </c>
      <c r="L538" t="s">
        <v>1740</v>
      </c>
      <c r="M538" t="s">
        <v>1870</v>
      </c>
      <c r="N538" t="s">
        <v>104</v>
      </c>
      <c r="O538" t="s">
        <v>594</v>
      </c>
      <c r="Q538" t="str">
        <f t="shared" si="16"/>
        <v>HENRY E WARREN ELEMENTARY</v>
      </c>
      <c r="V538">
        <v>44510.438796296286</v>
      </c>
      <c r="W538">
        <v>35552</v>
      </c>
      <c r="X538" t="s">
        <v>295</v>
      </c>
      <c r="Y538" t="s">
        <v>65</v>
      </c>
      <c r="Z538" t="s">
        <v>96</v>
      </c>
      <c r="AA538" t="s">
        <v>66</v>
      </c>
      <c r="AB538" t="b">
        <v>0</v>
      </c>
      <c r="AC538" t="s">
        <v>68</v>
      </c>
      <c r="AE538">
        <f t="shared" si="17"/>
        <v>35552</v>
      </c>
    </row>
    <row r="539" spans="1:31" x14ac:dyDescent="0.25">
      <c r="A539">
        <v>35444</v>
      </c>
      <c r="B539" t="s">
        <v>1740</v>
      </c>
      <c r="C539" t="s">
        <v>65</v>
      </c>
      <c r="D539" t="s">
        <v>104</v>
      </c>
      <c r="E539" t="s">
        <v>481</v>
      </c>
      <c r="F539" t="b">
        <v>0</v>
      </c>
      <c r="G539" t="s">
        <v>68</v>
      </c>
      <c r="I539">
        <v>44624.441354166673</v>
      </c>
      <c r="L539" t="s">
        <v>296</v>
      </c>
      <c r="M539" t="s">
        <v>1870</v>
      </c>
      <c r="N539" t="s">
        <v>297</v>
      </c>
      <c r="O539" t="s">
        <v>1873</v>
      </c>
      <c r="Q539" t="str">
        <f t="shared" si="16"/>
        <v>HENRY GREW</v>
      </c>
      <c r="V539">
        <v>44623.632233796299</v>
      </c>
      <c r="W539">
        <v>35553</v>
      </c>
      <c r="X539" t="s">
        <v>1195</v>
      </c>
      <c r="Y539" t="s">
        <v>65</v>
      </c>
      <c r="Z539" t="s">
        <v>645</v>
      </c>
      <c r="AA539" t="s">
        <v>479</v>
      </c>
      <c r="AB539" t="b">
        <v>0</v>
      </c>
      <c r="AC539" t="s">
        <v>68</v>
      </c>
      <c r="AE539">
        <f t="shared" si="17"/>
        <v>35553</v>
      </c>
    </row>
    <row r="540" spans="1:31" x14ac:dyDescent="0.25">
      <c r="A540">
        <v>35445</v>
      </c>
      <c r="B540" t="s">
        <v>296</v>
      </c>
      <c r="C540" t="s">
        <v>65</v>
      </c>
      <c r="D540" t="s">
        <v>297</v>
      </c>
      <c r="E540" t="s">
        <v>486</v>
      </c>
      <c r="F540" t="b">
        <v>0</v>
      </c>
      <c r="G540" t="s">
        <v>68</v>
      </c>
      <c r="I540">
        <v>44622.383634259262</v>
      </c>
      <c r="L540" t="s">
        <v>1264</v>
      </c>
      <c r="M540" t="s">
        <v>1870</v>
      </c>
      <c r="N540" t="s">
        <v>637</v>
      </c>
      <c r="O540" t="s">
        <v>1879</v>
      </c>
      <c r="Q540" t="str">
        <f t="shared" si="16"/>
        <v>HENRY LORD COMMUNITY SCHOOL</v>
      </c>
      <c r="V540">
        <v>44624.608425925922</v>
      </c>
      <c r="W540">
        <v>35555</v>
      </c>
      <c r="X540" t="s">
        <v>1264</v>
      </c>
      <c r="Y540" t="s">
        <v>65</v>
      </c>
      <c r="Z540" t="s">
        <v>637</v>
      </c>
      <c r="AA540" t="s">
        <v>486</v>
      </c>
      <c r="AB540" t="b">
        <v>0</v>
      </c>
      <c r="AC540" t="s">
        <v>68</v>
      </c>
      <c r="AE540">
        <f t="shared" si="17"/>
        <v>35555</v>
      </c>
    </row>
    <row r="541" spans="1:31" x14ac:dyDescent="0.25">
      <c r="A541">
        <v>35446</v>
      </c>
      <c r="B541" t="s">
        <v>1264</v>
      </c>
      <c r="C541" t="s">
        <v>65</v>
      </c>
      <c r="D541" t="s">
        <v>637</v>
      </c>
      <c r="E541" t="s">
        <v>481</v>
      </c>
      <c r="F541" t="b">
        <v>0</v>
      </c>
      <c r="G541" t="s">
        <v>68</v>
      </c>
      <c r="I541">
        <v>44615.462962962964</v>
      </c>
      <c r="L541" t="s">
        <v>922</v>
      </c>
      <c r="M541" t="s">
        <v>1870</v>
      </c>
      <c r="N541" t="s">
        <v>596</v>
      </c>
      <c r="O541" t="s">
        <v>1874</v>
      </c>
      <c r="Q541" t="str">
        <f t="shared" si="16"/>
        <v>HENRY P CLOUGH SCHOOL</v>
      </c>
      <c r="V541">
        <v>44470.47755787037</v>
      </c>
      <c r="W541">
        <v>35556</v>
      </c>
      <c r="X541" t="s">
        <v>298</v>
      </c>
      <c r="Y541" t="s">
        <v>65</v>
      </c>
      <c r="Z541" t="s">
        <v>135</v>
      </c>
      <c r="AA541" t="s">
        <v>66</v>
      </c>
      <c r="AB541" t="b">
        <v>0</v>
      </c>
      <c r="AC541" t="s">
        <v>68</v>
      </c>
      <c r="AE541">
        <f t="shared" si="17"/>
        <v>35556</v>
      </c>
    </row>
    <row r="542" spans="1:31" x14ac:dyDescent="0.25">
      <c r="A542">
        <v>35447</v>
      </c>
      <c r="B542" t="s">
        <v>922</v>
      </c>
      <c r="C542" t="s">
        <v>65</v>
      </c>
      <c r="D542" t="s">
        <v>596</v>
      </c>
      <c r="E542" t="s">
        <v>487</v>
      </c>
      <c r="F542" t="b">
        <v>0</v>
      </c>
      <c r="G542" t="s">
        <v>68</v>
      </c>
      <c r="I542">
        <v>44586.421203703707</v>
      </c>
      <c r="L542" t="s">
        <v>849</v>
      </c>
      <c r="M542" t="s">
        <v>1870</v>
      </c>
      <c r="N542" t="s">
        <v>670</v>
      </c>
      <c r="O542" t="s">
        <v>1353</v>
      </c>
      <c r="Q542" t="str">
        <f t="shared" si="16"/>
        <v>HENRY WHITTEMORE ELEMENTARY</v>
      </c>
      <c r="V542">
        <v>44545.591307870367</v>
      </c>
      <c r="W542">
        <v>35561</v>
      </c>
      <c r="X542" t="s">
        <v>1506</v>
      </c>
      <c r="Y542" t="s">
        <v>65</v>
      </c>
      <c r="Z542" t="s">
        <v>684</v>
      </c>
      <c r="AA542" t="s">
        <v>484</v>
      </c>
      <c r="AB542" t="b">
        <v>0</v>
      </c>
      <c r="AC542" t="s">
        <v>68</v>
      </c>
      <c r="AE542">
        <f t="shared" si="17"/>
        <v>35561</v>
      </c>
    </row>
    <row r="543" spans="1:31" x14ac:dyDescent="0.25">
      <c r="A543">
        <v>35448</v>
      </c>
      <c r="B543" t="s">
        <v>849</v>
      </c>
      <c r="C543" t="s">
        <v>65</v>
      </c>
      <c r="D543" t="s">
        <v>670</v>
      </c>
      <c r="E543" t="s">
        <v>477</v>
      </c>
      <c r="F543" t="b">
        <v>0</v>
      </c>
      <c r="G543" t="s">
        <v>68</v>
      </c>
      <c r="I543">
        <v>44575.573333333326</v>
      </c>
      <c r="L543" t="s">
        <v>298</v>
      </c>
      <c r="M543" t="s">
        <v>1870</v>
      </c>
      <c r="N543" t="s">
        <v>135</v>
      </c>
      <c r="O543" t="s">
        <v>1873</v>
      </c>
      <c r="Q543" t="str">
        <f t="shared" si="16"/>
        <v>HERBERT CLARK HOOVER</v>
      </c>
      <c r="V543">
        <v>44572.643703703703</v>
      </c>
      <c r="W543">
        <v>35562</v>
      </c>
      <c r="X543" t="s">
        <v>1010</v>
      </c>
      <c r="Y543" t="s">
        <v>65</v>
      </c>
      <c r="Z543" t="s">
        <v>1058</v>
      </c>
      <c r="AA543" t="s">
        <v>484</v>
      </c>
      <c r="AB543" t="b">
        <v>0</v>
      </c>
      <c r="AC543" t="s">
        <v>68</v>
      </c>
      <c r="AE543">
        <f t="shared" si="17"/>
        <v>35562</v>
      </c>
    </row>
    <row r="544" spans="1:31" x14ac:dyDescent="0.25">
      <c r="A544">
        <v>35449</v>
      </c>
      <c r="B544" t="s">
        <v>298</v>
      </c>
      <c r="C544" t="s">
        <v>65</v>
      </c>
      <c r="D544" t="s">
        <v>135</v>
      </c>
      <c r="E544" t="s">
        <v>477</v>
      </c>
      <c r="F544" t="b">
        <v>0</v>
      </c>
      <c r="G544" t="s">
        <v>68</v>
      </c>
      <c r="I544">
        <v>44544.35260416667</v>
      </c>
      <c r="L544" t="s">
        <v>299</v>
      </c>
      <c r="M544" t="s">
        <v>1870</v>
      </c>
      <c r="N544" t="s">
        <v>118</v>
      </c>
      <c r="O544" t="s">
        <v>1873</v>
      </c>
      <c r="Q544" t="str">
        <f t="shared" si="16"/>
        <v>HIGGINSON SCHOOL</v>
      </c>
      <c r="V544">
        <v>44580.430428240739</v>
      </c>
      <c r="W544">
        <v>35563</v>
      </c>
      <c r="X544" t="s">
        <v>837</v>
      </c>
      <c r="Y544" t="s">
        <v>65</v>
      </c>
      <c r="Z544" t="s">
        <v>805</v>
      </c>
      <c r="AA544" t="s">
        <v>481</v>
      </c>
      <c r="AB544" t="b">
        <v>0</v>
      </c>
      <c r="AC544" t="s">
        <v>68</v>
      </c>
      <c r="AE544">
        <f t="shared" si="17"/>
        <v>35563</v>
      </c>
    </row>
    <row r="545" spans="1:31" x14ac:dyDescent="0.25">
      <c r="A545">
        <v>35450</v>
      </c>
      <c r="B545" t="s">
        <v>299</v>
      </c>
      <c r="C545" t="s">
        <v>65</v>
      </c>
      <c r="D545" t="s">
        <v>118</v>
      </c>
      <c r="E545" t="s">
        <v>480</v>
      </c>
      <c r="G545" t="s">
        <v>2100</v>
      </c>
      <c r="L545" t="s">
        <v>1458</v>
      </c>
      <c r="M545" t="s">
        <v>1870</v>
      </c>
      <c r="N545" t="s">
        <v>735</v>
      </c>
      <c r="O545" t="s">
        <v>1879</v>
      </c>
      <c r="Q545" t="str">
        <f t="shared" si="16"/>
        <v>HIGH PLAIN ELEMENTARY</v>
      </c>
      <c r="V545">
        <v>0</v>
      </c>
      <c r="W545">
        <v>35564</v>
      </c>
      <c r="X545" t="s">
        <v>324</v>
      </c>
      <c r="Y545" t="s">
        <v>70</v>
      </c>
      <c r="Z545" t="s">
        <v>115</v>
      </c>
      <c r="AA545" t="s">
        <v>66</v>
      </c>
      <c r="AB545" t="b">
        <v>0</v>
      </c>
      <c r="AC545" t="s">
        <v>85</v>
      </c>
      <c r="AE545">
        <f t="shared" si="17"/>
        <v>35564</v>
      </c>
    </row>
    <row r="546" spans="1:31" x14ac:dyDescent="0.25">
      <c r="A546">
        <v>35451</v>
      </c>
      <c r="B546" t="s">
        <v>1458</v>
      </c>
      <c r="C546" t="s">
        <v>65</v>
      </c>
      <c r="D546" t="s">
        <v>1220</v>
      </c>
      <c r="E546" t="s">
        <v>487</v>
      </c>
      <c r="F546" t="b">
        <v>0</v>
      </c>
      <c r="G546" t="s">
        <v>68</v>
      </c>
      <c r="I546">
        <v>44567.814918981479</v>
      </c>
      <c r="L546" t="s">
        <v>1739</v>
      </c>
      <c r="M546" t="s">
        <v>1870</v>
      </c>
      <c r="N546" t="s">
        <v>104</v>
      </c>
      <c r="O546" t="s">
        <v>594</v>
      </c>
      <c r="Q546" t="str">
        <f t="shared" si="16"/>
        <v>HIGHLAND SCHOOL</v>
      </c>
      <c r="V546">
        <v>0</v>
      </c>
      <c r="W546">
        <v>35565</v>
      </c>
      <c r="X546" t="s">
        <v>1613</v>
      </c>
      <c r="Y546" t="s">
        <v>65</v>
      </c>
      <c r="Z546" t="s">
        <v>718</v>
      </c>
      <c r="AA546" t="s">
        <v>476</v>
      </c>
      <c r="AB546" t="b">
        <v>0</v>
      </c>
      <c r="AC546" t="s">
        <v>85</v>
      </c>
      <c r="AE546">
        <f t="shared" si="17"/>
        <v>35565</v>
      </c>
    </row>
    <row r="547" spans="1:31" x14ac:dyDescent="0.25">
      <c r="A547">
        <v>35452</v>
      </c>
      <c r="B547" t="s">
        <v>1739</v>
      </c>
      <c r="C547" t="s">
        <v>65</v>
      </c>
      <c r="D547" t="s">
        <v>104</v>
      </c>
      <c r="E547" t="s">
        <v>479</v>
      </c>
      <c r="F547" t="b">
        <v>0</v>
      </c>
      <c r="G547" t="s">
        <v>68</v>
      </c>
      <c r="I547">
        <v>44603.502997685187</v>
      </c>
      <c r="L547" t="s">
        <v>837</v>
      </c>
      <c r="M547" t="s">
        <v>1870</v>
      </c>
      <c r="N547" t="s">
        <v>821</v>
      </c>
      <c r="O547" t="s">
        <v>618</v>
      </c>
      <c r="Q547" t="str">
        <f t="shared" si="16"/>
        <v>HIGHLANDS</v>
      </c>
      <c r="V547">
        <v>44580.497499999998</v>
      </c>
      <c r="W547">
        <v>35566</v>
      </c>
      <c r="X547" t="s">
        <v>1725</v>
      </c>
      <c r="Y547" t="s">
        <v>65</v>
      </c>
      <c r="Z547" t="s">
        <v>1200</v>
      </c>
      <c r="AA547" t="s">
        <v>484</v>
      </c>
      <c r="AB547" t="b">
        <v>0</v>
      </c>
      <c r="AC547" t="s">
        <v>68</v>
      </c>
      <c r="AE547">
        <f t="shared" si="17"/>
        <v>35566</v>
      </c>
    </row>
    <row r="548" spans="1:31" x14ac:dyDescent="0.25">
      <c r="A548">
        <v>35453</v>
      </c>
      <c r="B548" t="s">
        <v>837</v>
      </c>
      <c r="C548" t="s">
        <v>65</v>
      </c>
      <c r="D548" t="s">
        <v>805</v>
      </c>
      <c r="E548" t="s">
        <v>484</v>
      </c>
      <c r="F548" t="b">
        <v>0</v>
      </c>
      <c r="G548" t="s">
        <v>68</v>
      </c>
      <c r="I548">
        <v>44470.466134259259</v>
      </c>
      <c r="L548" t="s">
        <v>880</v>
      </c>
      <c r="M548" t="s">
        <v>1870</v>
      </c>
      <c r="N548" t="s">
        <v>881</v>
      </c>
      <c r="O548" t="s">
        <v>594</v>
      </c>
      <c r="Q548" t="str">
        <f t="shared" si="16"/>
        <v>Highlands School</v>
      </c>
      <c r="V548">
        <v>44532.534004629633</v>
      </c>
      <c r="W548">
        <v>35567</v>
      </c>
      <c r="X548" t="s">
        <v>880</v>
      </c>
      <c r="Y548" t="s">
        <v>65</v>
      </c>
      <c r="Z548" t="s">
        <v>881</v>
      </c>
      <c r="AA548" t="s">
        <v>479</v>
      </c>
      <c r="AB548" t="b">
        <v>0</v>
      </c>
      <c r="AC548" t="s">
        <v>68</v>
      </c>
      <c r="AE548">
        <f t="shared" si="17"/>
        <v>35567</v>
      </c>
    </row>
    <row r="549" spans="1:31" x14ac:dyDescent="0.25">
      <c r="A549">
        <v>35455</v>
      </c>
      <c r="B549" t="s">
        <v>880</v>
      </c>
      <c r="C549" t="s">
        <v>65</v>
      </c>
      <c r="D549" t="s">
        <v>881</v>
      </c>
      <c r="E549" t="s">
        <v>479</v>
      </c>
      <c r="G549" t="s">
        <v>2100</v>
      </c>
      <c r="L549" t="s">
        <v>1906</v>
      </c>
      <c r="M549" t="s">
        <v>1870</v>
      </c>
      <c r="N549" t="s">
        <v>545</v>
      </c>
      <c r="O549" t="s">
        <v>1892</v>
      </c>
      <c r="Q549" t="str">
        <f t="shared" si="16"/>
        <v>HILDRETH ELEMENTARY SCHOOL</v>
      </c>
      <c r="V549">
        <v>0</v>
      </c>
      <c r="W549">
        <v>35569</v>
      </c>
      <c r="X549" t="s">
        <v>1737</v>
      </c>
      <c r="Y549" t="s">
        <v>70</v>
      </c>
      <c r="Z549" t="s">
        <v>1738</v>
      </c>
      <c r="AA549" t="s">
        <v>482</v>
      </c>
      <c r="AB549" t="b">
        <v>0</v>
      </c>
      <c r="AC549" t="s">
        <v>85</v>
      </c>
      <c r="AE549">
        <f t="shared" si="17"/>
        <v>35569</v>
      </c>
    </row>
    <row r="550" spans="1:31" x14ac:dyDescent="0.25">
      <c r="A550">
        <v>35456</v>
      </c>
      <c r="B550" t="s">
        <v>1725</v>
      </c>
      <c r="C550" t="s">
        <v>65</v>
      </c>
      <c r="D550" t="s">
        <v>1200</v>
      </c>
      <c r="E550" t="s">
        <v>476</v>
      </c>
      <c r="F550" t="b">
        <v>0</v>
      </c>
      <c r="G550" t="s">
        <v>68</v>
      </c>
      <c r="I550">
        <v>44463.611018518517</v>
      </c>
      <c r="L550" t="s">
        <v>1438</v>
      </c>
      <c r="M550" t="s">
        <v>1870</v>
      </c>
      <c r="N550" t="s">
        <v>1965</v>
      </c>
      <c r="O550" t="s">
        <v>1353</v>
      </c>
      <c r="Q550" t="str">
        <f t="shared" si="16"/>
        <v>HILL INSTITUTE</v>
      </c>
      <c r="V550">
        <v>44551.490902777783</v>
      </c>
      <c r="W550">
        <v>35570</v>
      </c>
      <c r="X550" t="s">
        <v>1086</v>
      </c>
      <c r="Y550" t="s">
        <v>65</v>
      </c>
      <c r="Z550" t="s">
        <v>528</v>
      </c>
      <c r="AA550" t="s">
        <v>477</v>
      </c>
      <c r="AB550" t="b">
        <v>0</v>
      </c>
      <c r="AC550" t="s">
        <v>68</v>
      </c>
      <c r="AE550">
        <f t="shared" si="17"/>
        <v>35570</v>
      </c>
    </row>
    <row r="551" spans="1:31" x14ac:dyDescent="0.25">
      <c r="A551">
        <v>35457</v>
      </c>
      <c r="B551" t="s">
        <v>1438</v>
      </c>
      <c r="C551" t="s">
        <v>65</v>
      </c>
      <c r="D551" t="s">
        <v>622</v>
      </c>
      <c r="E551" t="s">
        <v>487</v>
      </c>
      <c r="F551" t="b">
        <v>0</v>
      </c>
      <c r="G551" t="s">
        <v>68</v>
      </c>
      <c r="I551">
        <v>44607.994953703703</v>
      </c>
      <c r="L551" t="s">
        <v>1737</v>
      </c>
      <c r="M551" t="s">
        <v>1872</v>
      </c>
      <c r="N551" t="s">
        <v>1738</v>
      </c>
      <c r="O551" t="s">
        <v>1880</v>
      </c>
      <c r="Q551" t="str">
        <f t="shared" si="16"/>
        <v>HILL VIEW MONTESSORI CHARTER PUBLIC SCHOOL</v>
      </c>
      <c r="V551">
        <v>44515.470335648148</v>
      </c>
      <c r="W551">
        <v>35572</v>
      </c>
      <c r="X551" t="s">
        <v>1549</v>
      </c>
      <c r="Y551" t="s">
        <v>65</v>
      </c>
      <c r="Z551" t="s">
        <v>684</v>
      </c>
      <c r="AA551" t="s">
        <v>484</v>
      </c>
      <c r="AB551" t="b">
        <v>0</v>
      </c>
      <c r="AC551" t="s">
        <v>68</v>
      </c>
      <c r="AE551">
        <f t="shared" si="17"/>
        <v>35572</v>
      </c>
    </row>
    <row r="552" spans="1:31" x14ac:dyDescent="0.25">
      <c r="A552">
        <v>35458</v>
      </c>
      <c r="B552" t="s">
        <v>1737</v>
      </c>
      <c r="C552" t="s">
        <v>70</v>
      </c>
      <c r="D552" t="s">
        <v>1738</v>
      </c>
      <c r="E552" t="s">
        <v>477</v>
      </c>
      <c r="F552" t="b">
        <v>0</v>
      </c>
      <c r="G552" t="s">
        <v>68</v>
      </c>
      <c r="I552">
        <v>44510.550740740742</v>
      </c>
      <c r="L552" t="s">
        <v>921</v>
      </c>
      <c r="M552" t="s">
        <v>1921</v>
      </c>
      <c r="N552" t="s">
        <v>1190</v>
      </c>
      <c r="O552" t="s">
        <v>594</v>
      </c>
      <c r="Q552" t="str">
        <f t="shared" si="16"/>
        <v>HILLCREST ELEMENTARY</v>
      </c>
      <c r="V552">
        <v>0</v>
      </c>
      <c r="W552">
        <v>35573</v>
      </c>
      <c r="X552" t="s">
        <v>1621</v>
      </c>
      <c r="Y552" t="s">
        <v>65</v>
      </c>
      <c r="Z552" t="s">
        <v>681</v>
      </c>
      <c r="AA552" t="s">
        <v>481</v>
      </c>
      <c r="AB552" t="b">
        <v>0</v>
      </c>
      <c r="AC552" t="s">
        <v>85</v>
      </c>
      <c r="AE552">
        <f t="shared" si="17"/>
        <v>35573</v>
      </c>
    </row>
    <row r="553" spans="1:31" x14ac:dyDescent="0.25">
      <c r="A553">
        <v>35459</v>
      </c>
      <c r="B553" t="s">
        <v>921</v>
      </c>
      <c r="C553" t="s">
        <v>168</v>
      </c>
      <c r="D553" t="s">
        <v>625</v>
      </c>
      <c r="E553" t="s">
        <v>487</v>
      </c>
      <c r="F553" t="b">
        <v>0</v>
      </c>
      <c r="G553" t="s">
        <v>105</v>
      </c>
      <c r="I553">
        <v>44566.514548611107</v>
      </c>
      <c r="L553" t="s">
        <v>1293</v>
      </c>
      <c r="M553" t="s">
        <v>1870</v>
      </c>
      <c r="N553" t="s">
        <v>779</v>
      </c>
      <c r="O553" t="s">
        <v>604</v>
      </c>
      <c r="Q553" t="str">
        <f t="shared" si="16"/>
        <v>HILL-ROBERTS ELEMENTARY</v>
      </c>
      <c r="V553">
        <v>44559.635000000002</v>
      </c>
      <c r="W553">
        <v>35575</v>
      </c>
      <c r="X553" t="s">
        <v>1263</v>
      </c>
      <c r="Y553" t="s">
        <v>65</v>
      </c>
      <c r="Z553" t="s">
        <v>767</v>
      </c>
      <c r="AA553" t="s">
        <v>481</v>
      </c>
      <c r="AB553" t="b">
        <v>0</v>
      </c>
      <c r="AC553" t="s">
        <v>105</v>
      </c>
      <c r="AE553">
        <f t="shared" si="17"/>
        <v>35575</v>
      </c>
    </row>
    <row r="554" spans="1:31" x14ac:dyDescent="0.25">
      <c r="A554">
        <v>35460</v>
      </c>
      <c r="B554" t="s">
        <v>1293</v>
      </c>
      <c r="C554" t="s">
        <v>65</v>
      </c>
      <c r="D554" t="s">
        <v>779</v>
      </c>
      <c r="E554" t="s">
        <v>486</v>
      </c>
      <c r="F554" t="b">
        <v>0</v>
      </c>
      <c r="G554" t="s">
        <v>68</v>
      </c>
      <c r="I554">
        <v>44624.323217592602</v>
      </c>
      <c r="L554" t="s">
        <v>1112</v>
      </c>
      <c r="M554" t="s">
        <v>1870</v>
      </c>
      <c r="N554" t="s">
        <v>751</v>
      </c>
      <c r="O554" t="s">
        <v>1874</v>
      </c>
      <c r="Q554" t="str">
        <f t="shared" si="16"/>
        <v>HILLTOP NURSERY  KINDERGARTEN</v>
      </c>
      <c r="V554">
        <v>44587.636712962973</v>
      </c>
      <c r="W554">
        <v>35576</v>
      </c>
      <c r="X554" t="s">
        <v>1833</v>
      </c>
      <c r="Y554" t="s">
        <v>70</v>
      </c>
      <c r="Z554" t="s">
        <v>1184</v>
      </c>
      <c r="AA554" t="s">
        <v>486</v>
      </c>
      <c r="AB554" t="b">
        <v>0</v>
      </c>
      <c r="AC554" t="s">
        <v>68</v>
      </c>
      <c r="AE554">
        <f t="shared" si="17"/>
        <v>35576</v>
      </c>
    </row>
    <row r="555" spans="1:31" x14ac:dyDescent="0.25">
      <c r="A555">
        <v>35462</v>
      </c>
      <c r="B555" t="s">
        <v>1112</v>
      </c>
      <c r="C555" t="s">
        <v>65</v>
      </c>
      <c r="D555" t="s">
        <v>751</v>
      </c>
      <c r="E555" t="s">
        <v>487</v>
      </c>
      <c r="F555" t="b">
        <v>0</v>
      </c>
      <c r="G555" t="s">
        <v>68</v>
      </c>
      <c r="I555">
        <v>44624.455358796287</v>
      </c>
      <c r="L555" t="s">
        <v>1736</v>
      </c>
      <c r="M555" t="s">
        <v>1872</v>
      </c>
      <c r="N555" t="s">
        <v>1190</v>
      </c>
      <c r="O555" t="s">
        <v>594</v>
      </c>
      <c r="Q555" t="str">
        <f t="shared" si="16"/>
        <v>HILLTOWN COOPERATIVE CHARTER PUBLIC SCHOOL</v>
      </c>
      <c r="V555">
        <v>44580.47550925926</v>
      </c>
      <c r="W555">
        <v>35577</v>
      </c>
      <c r="X555" t="s">
        <v>1670</v>
      </c>
      <c r="Y555" t="s">
        <v>65</v>
      </c>
      <c r="Z555" t="s">
        <v>724</v>
      </c>
      <c r="AA555" t="s">
        <v>484</v>
      </c>
      <c r="AB555" t="b">
        <v>0</v>
      </c>
      <c r="AC555" t="s">
        <v>68</v>
      </c>
      <c r="AE555">
        <f t="shared" si="17"/>
        <v>35577</v>
      </c>
    </row>
    <row r="556" spans="1:31" x14ac:dyDescent="0.25">
      <c r="A556">
        <v>35464</v>
      </c>
      <c r="B556" t="s">
        <v>1736</v>
      </c>
      <c r="C556" t="s">
        <v>70</v>
      </c>
      <c r="D556" t="s">
        <v>1190</v>
      </c>
      <c r="E556" t="s">
        <v>486</v>
      </c>
      <c r="F556" t="b">
        <v>0</v>
      </c>
      <c r="G556" t="s">
        <v>68</v>
      </c>
      <c r="I556">
        <v>44580.470416666663</v>
      </c>
      <c r="L556" t="s">
        <v>873</v>
      </c>
      <c r="M556" t="s">
        <v>1921</v>
      </c>
      <c r="N556" t="s">
        <v>591</v>
      </c>
      <c r="O556" t="s">
        <v>1880</v>
      </c>
      <c r="Q556" t="str">
        <f t="shared" si="16"/>
        <v>HIRAM L DORMAN SCHOOL</v>
      </c>
      <c r="V556">
        <v>44575.500057870369</v>
      </c>
      <c r="W556">
        <v>35578</v>
      </c>
      <c r="X556" t="s">
        <v>450</v>
      </c>
      <c r="Y556" t="s">
        <v>65</v>
      </c>
      <c r="Z556" t="s">
        <v>451</v>
      </c>
      <c r="AA556" t="s">
        <v>66</v>
      </c>
      <c r="AB556" t="b">
        <v>0</v>
      </c>
      <c r="AC556" t="s">
        <v>68</v>
      </c>
      <c r="AE556">
        <f t="shared" si="17"/>
        <v>35578</v>
      </c>
    </row>
    <row r="557" spans="1:31" x14ac:dyDescent="0.25">
      <c r="A557">
        <v>35465</v>
      </c>
      <c r="B557" t="s">
        <v>873</v>
      </c>
      <c r="C557" t="s">
        <v>168</v>
      </c>
      <c r="D557" t="s">
        <v>874</v>
      </c>
      <c r="E557" t="s">
        <v>479</v>
      </c>
      <c r="F557" t="b">
        <v>0</v>
      </c>
      <c r="G557" t="s">
        <v>68</v>
      </c>
      <c r="I557">
        <v>44608.586967592593</v>
      </c>
      <c r="L557" t="s">
        <v>1263</v>
      </c>
      <c r="M557" t="s">
        <v>1870</v>
      </c>
      <c r="N557" t="s">
        <v>767</v>
      </c>
      <c r="O557" t="s">
        <v>618</v>
      </c>
      <c r="Q557" t="str">
        <f t="shared" si="16"/>
        <v>HOBOMOCK ELEMENTARY</v>
      </c>
      <c r="V557">
        <v>44623.617719907408</v>
      </c>
      <c r="W557">
        <v>35579</v>
      </c>
      <c r="X557" t="s">
        <v>423</v>
      </c>
      <c r="Y557" t="s">
        <v>70</v>
      </c>
      <c r="Z557" t="s">
        <v>233</v>
      </c>
      <c r="AA557" t="s">
        <v>66</v>
      </c>
      <c r="AB557" t="b">
        <v>0</v>
      </c>
      <c r="AC557" t="s">
        <v>68</v>
      </c>
      <c r="AE557">
        <f t="shared" si="17"/>
        <v>35579</v>
      </c>
    </row>
    <row r="558" spans="1:31" x14ac:dyDescent="0.25">
      <c r="A558">
        <v>35470</v>
      </c>
      <c r="B558" t="s">
        <v>1263</v>
      </c>
      <c r="C558" t="s">
        <v>65</v>
      </c>
      <c r="D558" t="s">
        <v>767</v>
      </c>
      <c r="E558" t="s">
        <v>66</v>
      </c>
      <c r="G558" t="s">
        <v>2100</v>
      </c>
      <c r="L558" t="s">
        <v>1734</v>
      </c>
      <c r="M558" t="s">
        <v>1870</v>
      </c>
      <c r="N558" t="s">
        <v>1735</v>
      </c>
      <c r="O558" t="s">
        <v>917</v>
      </c>
      <c r="Q558" t="str">
        <f t="shared" si="16"/>
        <v>HOLDEN CHRISTIAN ACADEMY</v>
      </c>
      <c r="V558">
        <v>44508.379606481481</v>
      </c>
      <c r="W558">
        <v>35580</v>
      </c>
      <c r="X558" t="s">
        <v>1762</v>
      </c>
      <c r="Y558" t="s">
        <v>65</v>
      </c>
      <c r="Z558" t="s">
        <v>784</v>
      </c>
      <c r="AA558" t="s">
        <v>484</v>
      </c>
      <c r="AB558" t="b">
        <v>0</v>
      </c>
      <c r="AC558" t="s">
        <v>68</v>
      </c>
      <c r="AE558">
        <f t="shared" si="17"/>
        <v>35580</v>
      </c>
    </row>
    <row r="559" spans="1:31" x14ac:dyDescent="0.25">
      <c r="A559">
        <v>35471</v>
      </c>
      <c r="B559" t="s">
        <v>1734</v>
      </c>
      <c r="C559" t="s">
        <v>65</v>
      </c>
      <c r="D559" t="s">
        <v>1735</v>
      </c>
      <c r="E559" t="s">
        <v>479</v>
      </c>
      <c r="F559" t="b">
        <v>0</v>
      </c>
      <c r="G559" t="s">
        <v>85</v>
      </c>
      <c r="I559">
        <v>0</v>
      </c>
      <c r="L559" t="s">
        <v>1197</v>
      </c>
      <c r="M559" t="s">
        <v>1872</v>
      </c>
      <c r="N559" t="s">
        <v>1970</v>
      </c>
      <c r="O559" t="s">
        <v>1353</v>
      </c>
      <c r="Q559" t="str">
        <f t="shared" si="16"/>
        <v>HOLLAND ELEMENTARY</v>
      </c>
      <c r="V559">
        <v>44623.431354166663</v>
      </c>
      <c r="W559">
        <v>35581</v>
      </c>
      <c r="X559" t="s">
        <v>981</v>
      </c>
      <c r="Y559" t="s">
        <v>70</v>
      </c>
      <c r="Z559" t="s">
        <v>767</v>
      </c>
      <c r="AA559" t="s">
        <v>481</v>
      </c>
      <c r="AB559" t="b">
        <v>0</v>
      </c>
      <c r="AC559" t="s">
        <v>68</v>
      </c>
      <c r="AE559">
        <f t="shared" si="17"/>
        <v>35581</v>
      </c>
    </row>
    <row r="560" spans="1:31" x14ac:dyDescent="0.25">
      <c r="A560">
        <v>35472</v>
      </c>
      <c r="B560" t="s">
        <v>1197</v>
      </c>
      <c r="C560" t="s">
        <v>70</v>
      </c>
      <c r="D560" t="s">
        <v>629</v>
      </c>
      <c r="E560" t="s">
        <v>487</v>
      </c>
      <c r="F560" t="b">
        <v>0</v>
      </c>
      <c r="G560" t="s">
        <v>68</v>
      </c>
      <c r="I560">
        <v>44504.551689814813</v>
      </c>
      <c r="L560" t="s">
        <v>1441</v>
      </c>
      <c r="M560" t="s">
        <v>1870</v>
      </c>
      <c r="N560" t="s">
        <v>1971</v>
      </c>
      <c r="O560" t="s">
        <v>618</v>
      </c>
      <c r="Q560" t="str">
        <f t="shared" si="16"/>
        <v>HOLLIS SCHOOL</v>
      </c>
      <c r="V560">
        <v>44502.480231481481</v>
      </c>
      <c r="W560">
        <v>35583</v>
      </c>
      <c r="X560" t="s">
        <v>1731</v>
      </c>
      <c r="Y560" t="s">
        <v>70</v>
      </c>
      <c r="Z560" t="s">
        <v>685</v>
      </c>
      <c r="AA560" t="s">
        <v>477</v>
      </c>
      <c r="AB560" t="b">
        <v>0</v>
      </c>
      <c r="AC560" t="s">
        <v>68</v>
      </c>
      <c r="AE560">
        <f t="shared" si="17"/>
        <v>35583</v>
      </c>
    </row>
    <row r="561" spans="1:31" x14ac:dyDescent="0.25">
      <c r="A561">
        <v>35473</v>
      </c>
      <c r="B561" t="s">
        <v>1441</v>
      </c>
      <c r="C561" t="s">
        <v>65</v>
      </c>
      <c r="D561" t="s">
        <v>630</v>
      </c>
      <c r="E561" t="s">
        <v>480</v>
      </c>
      <c r="F561" t="b">
        <v>0</v>
      </c>
      <c r="G561" t="s">
        <v>105</v>
      </c>
      <c r="I561">
        <v>44495.620069444441</v>
      </c>
      <c r="L561" t="s">
        <v>1733</v>
      </c>
      <c r="M561" t="s">
        <v>1870</v>
      </c>
      <c r="N561" t="s">
        <v>545</v>
      </c>
      <c r="O561" t="s">
        <v>1892</v>
      </c>
      <c r="Q561" t="str">
        <f t="shared" si="16"/>
        <v>HOLY FAMILY</v>
      </c>
      <c r="V561">
        <v>44624.596053240741</v>
      </c>
      <c r="W561">
        <v>35586</v>
      </c>
      <c r="X561" t="s">
        <v>1269</v>
      </c>
      <c r="Y561" t="s">
        <v>65</v>
      </c>
      <c r="Z561" t="s">
        <v>640</v>
      </c>
      <c r="AA561" t="s">
        <v>486</v>
      </c>
      <c r="AB561" t="b">
        <v>0</v>
      </c>
      <c r="AC561" t="s">
        <v>68</v>
      </c>
      <c r="AE561">
        <f t="shared" si="17"/>
        <v>35586</v>
      </c>
    </row>
    <row r="562" spans="1:31" x14ac:dyDescent="0.25">
      <c r="A562">
        <v>35474</v>
      </c>
      <c r="B562" t="s">
        <v>1733</v>
      </c>
      <c r="C562" t="s">
        <v>65</v>
      </c>
      <c r="D562" t="s">
        <v>545</v>
      </c>
      <c r="E562" t="s">
        <v>477</v>
      </c>
      <c r="F562" t="b">
        <v>0</v>
      </c>
      <c r="G562" t="s">
        <v>68</v>
      </c>
      <c r="I562">
        <v>44510.600347222222</v>
      </c>
      <c r="L562" t="s">
        <v>1732</v>
      </c>
      <c r="M562" t="s">
        <v>1872</v>
      </c>
      <c r="N562" t="s">
        <v>605</v>
      </c>
      <c r="O562" t="s">
        <v>1353</v>
      </c>
      <c r="Q562" t="str">
        <f t="shared" si="16"/>
        <v>HOLY FAMILY - HOLY NAME</v>
      </c>
      <c r="V562">
        <v>44530.577361111107</v>
      </c>
      <c r="W562">
        <v>35587</v>
      </c>
      <c r="X562" t="s">
        <v>1244</v>
      </c>
      <c r="Y562" t="s">
        <v>65</v>
      </c>
      <c r="Z562" t="s">
        <v>619</v>
      </c>
      <c r="AA562" t="s">
        <v>476</v>
      </c>
      <c r="AB562" t="b">
        <v>0</v>
      </c>
      <c r="AC562" t="s">
        <v>68</v>
      </c>
      <c r="AE562">
        <f t="shared" si="17"/>
        <v>35587</v>
      </c>
    </row>
    <row r="563" spans="1:31" x14ac:dyDescent="0.25">
      <c r="A563">
        <v>35475</v>
      </c>
      <c r="B563" t="s">
        <v>1732</v>
      </c>
      <c r="C563" t="s">
        <v>70</v>
      </c>
      <c r="D563" t="s">
        <v>605</v>
      </c>
      <c r="E563" t="s">
        <v>487</v>
      </c>
      <c r="F563" t="b">
        <v>0</v>
      </c>
      <c r="G563" t="s">
        <v>85</v>
      </c>
      <c r="I563">
        <v>0</v>
      </c>
      <c r="L563" t="s">
        <v>1731</v>
      </c>
      <c r="M563" t="s">
        <v>1872</v>
      </c>
      <c r="N563" t="s">
        <v>685</v>
      </c>
      <c r="O563" t="s">
        <v>1874</v>
      </c>
      <c r="Q563" t="str">
        <f t="shared" si="16"/>
        <v>Holy Family School</v>
      </c>
      <c r="V563">
        <v>44531.675335648149</v>
      </c>
      <c r="W563">
        <v>35589</v>
      </c>
      <c r="X563" t="s">
        <v>1344</v>
      </c>
      <c r="Y563" t="s">
        <v>65</v>
      </c>
      <c r="Z563" t="s">
        <v>767</v>
      </c>
      <c r="AA563" t="s">
        <v>481</v>
      </c>
      <c r="AB563" t="b">
        <v>0</v>
      </c>
      <c r="AC563" t="s">
        <v>68</v>
      </c>
      <c r="AE563">
        <f t="shared" si="17"/>
        <v>35589</v>
      </c>
    </row>
    <row r="564" spans="1:31" x14ac:dyDescent="0.25">
      <c r="A564">
        <v>35476</v>
      </c>
      <c r="B564" t="s">
        <v>1731</v>
      </c>
      <c r="C564" t="s">
        <v>70</v>
      </c>
      <c r="D564" t="s">
        <v>685</v>
      </c>
      <c r="E564" t="s">
        <v>479</v>
      </c>
      <c r="F564" t="b">
        <v>0</v>
      </c>
      <c r="G564" t="s">
        <v>68</v>
      </c>
      <c r="I564">
        <v>44574.562997685192</v>
      </c>
      <c r="L564" t="s">
        <v>2332</v>
      </c>
      <c r="M564" t="s">
        <v>1872</v>
      </c>
      <c r="N564" t="s">
        <v>1153</v>
      </c>
      <c r="O564" t="s">
        <v>917</v>
      </c>
      <c r="Q564" t="str">
        <f t="shared" si="16"/>
        <v>Holy Name Elementary</v>
      </c>
      <c r="V564">
        <v>0</v>
      </c>
      <c r="W564">
        <v>35590</v>
      </c>
      <c r="X564" t="s">
        <v>1756</v>
      </c>
      <c r="Y564" t="s">
        <v>65</v>
      </c>
      <c r="Z564" t="s">
        <v>810</v>
      </c>
      <c r="AA564" t="s">
        <v>484</v>
      </c>
      <c r="AB564" t="b">
        <v>0</v>
      </c>
      <c r="AC564" t="s">
        <v>85</v>
      </c>
      <c r="AE564">
        <f t="shared" si="17"/>
        <v>35590</v>
      </c>
    </row>
    <row r="565" spans="1:31" x14ac:dyDescent="0.25">
      <c r="A565">
        <v>35478</v>
      </c>
      <c r="B565" t="s">
        <v>2209</v>
      </c>
      <c r="C565" t="s">
        <v>70</v>
      </c>
      <c r="D565" t="s">
        <v>1153</v>
      </c>
      <c r="E565" t="s">
        <v>481</v>
      </c>
      <c r="F565" t="b">
        <v>0</v>
      </c>
      <c r="G565" t="s">
        <v>68</v>
      </c>
      <c r="I565">
        <v>44531.65116898148</v>
      </c>
      <c r="L565" t="s">
        <v>2354</v>
      </c>
      <c r="M565" t="s">
        <v>1872</v>
      </c>
      <c r="N565" t="s">
        <v>1105</v>
      </c>
      <c r="O565" t="s">
        <v>1879</v>
      </c>
      <c r="Q565" t="str">
        <f t="shared" si="16"/>
        <v>Holy Name Parish School</v>
      </c>
      <c r="V565">
        <v>44579.59233796296</v>
      </c>
      <c r="W565">
        <v>35591</v>
      </c>
      <c r="X565" t="s">
        <v>1467</v>
      </c>
      <c r="Y565" t="s">
        <v>65</v>
      </c>
      <c r="Z565" t="s">
        <v>657</v>
      </c>
      <c r="AA565" t="s">
        <v>479</v>
      </c>
      <c r="AB565" t="b">
        <v>0</v>
      </c>
      <c r="AC565" t="s">
        <v>68</v>
      </c>
      <c r="AE565">
        <f t="shared" si="17"/>
        <v>35591</v>
      </c>
    </row>
    <row r="566" spans="1:31" x14ac:dyDescent="0.25">
      <c r="A566">
        <v>35479</v>
      </c>
      <c r="B566" t="s">
        <v>2240</v>
      </c>
      <c r="C566" t="s">
        <v>70</v>
      </c>
      <c r="D566" t="s">
        <v>798</v>
      </c>
      <c r="E566" t="s">
        <v>481</v>
      </c>
      <c r="F566" t="b">
        <v>0</v>
      </c>
      <c r="G566" t="s">
        <v>68</v>
      </c>
      <c r="I566">
        <v>44622.592326388891</v>
      </c>
      <c r="L566" t="s">
        <v>2087</v>
      </c>
      <c r="M566" t="s">
        <v>1872</v>
      </c>
      <c r="N566" t="s">
        <v>1105</v>
      </c>
      <c r="O566" t="s">
        <v>1879</v>
      </c>
      <c r="Q566" t="str">
        <f t="shared" si="16"/>
        <v>HOLY NAME SCHOOL</v>
      </c>
      <c r="V566">
        <v>44581.489074074067</v>
      </c>
      <c r="W566">
        <v>35592</v>
      </c>
      <c r="X566" t="s">
        <v>1745</v>
      </c>
      <c r="Y566" t="s">
        <v>65</v>
      </c>
      <c r="Z566" t="s">
        <v>615</v>
      </c>
      <c r="AA566" t="s">
        <v>482</v>
      </c>
      <c r="AB566" t="b">
        <v>0</v>
      </c>
      <c r="AC566" t="s">
        <v>68</v>
      </c>
      <c r="AE566">
        <f t="shared" si="17"/>
        <v>35592</v>
      </c>
    </row>
    <row r="567" spans="1:31" x14ac:dyDescent="0.25">
      <c r="A567">
        <v>35480</v>
      </c>
      <c r="B567" t="s">
        <v>1724</v>
      </c>
      <c r="C567" t="s">
        <v>70</v>
      </c>
      <c r="D567" t="s">
        <v>798</v>
      </c>
      <c r="E567" t="s">
        <v>66</v>
      </c>
      <c r="F567" t="b">
        <v>0</v>
      </c>
      <c r="G567" t="s">
        <v>68</v>
      </c>
      <c r="I567">
        <v>44607.667037037027</v>
      </c>
      <c r="L567" t="s">
        <v>1261</v>
      </c>
      <c r="M567" t="s">
        <v>1872</v>
      </c>
      <c r="N567" t="s">
        <v>596</v>
      </c>
      <c r="O567" t="s">
        <v>1874</v>
      </c>
      <c r="Q567" t="str">
        <f t="shared" si="16"/>
        <v>HOLY TRINITY SCHOOL</v>
      </c>
      <c r="V567">
        <v>44603.390046296299</v>
      </c>
      <c r="W567">
        <v>35593</v>
      </c>
      <c r="X567" t="s">
        <v>299</v>
      </c>
      <c r="Y567" t="s">
        <v>65</v>
      </c>
      <c r="Z567" t="s">
        <v>118</v>
      </c>
      <c r="AA567" t="s">
        <v>66</v>
      </c>
      <c r="AB567" t="b">
        <v>0</v>
      </c>
      <c r="AC567" t="s">
        <v>68</v>
      </c>
      <c r="AE567">
        <f t="shared" si="17"/>
        <v>35593</v>
      </c>
    </row>
    <row r="568" spans="1:31" x14ac:dyDescent="0.25">
      <c r="A568">
        <v>35481</v>
      </c>
      <c r="B568" t="s">
        <v>1261</v>
      </c>
      <c r="C568" t="s">
        <v>70</v>
      </c>
      <c r="D568" t="s">
        <v>596</v>
      </c>
      <c r="E568" t="s">
        <v>479</v>
      </c>
      <c r="F568" t="b">
        <v>0</v>
      </c>
      <c r="G568" t="s">
        <v>68</v>
      </c>
      <c r="I568">
        <v>44603.617210648154</v>
      </c>
      <c r="L568" t="s">
        <v>1330</v>
      </c>
      <c r="M568" t="s">
        <v>1872</v>
      </c>
      <c r="N568" t="s">
        <v>596</v>
      </c>
      <c r="O568" t="s">
        <v>1874</v>
      </c>
      <c r="Q568" t="str">
        <f t="shared" si="16"/>
        <v>HOLYOKE COMMUNITY CHARTER SCHOOL</v>
      </c>
      <c r="V568">
        <v>0</v>
      </c>
      <c r="W568">
        <v>35594</v>
      </c>
      <c r="X568" t="s">
        <v>1730</v>
      </c>
      <c r="Y568" t="s">
        <v>65</v>
      </c>
      <c r="Z568" t="s">
        <v>884</v>
      </c>
      <c r="AA568" t="s">
        <v>477</v>
      </c>
      <c r="AB568" t="b">
        <v>0</v>
      </c>
      <c r="AC568" t="s">
        <v>85</v>
      </c>
      <c r="AE568">
        <f t="shared" si="17"/>
        <v>35594</v>
      </c>
    </row>
    <row r="569" spans="1:31" x14ac:dyDescent="0.25">
      <c r="A569">
        <v>35482</v>
      </c>
      <c r="B569" t="s">
        <v>1330</v>
      </c>
      <c r="C569" t="s">
        <v>70</v>
      </c>
      <c r="D569" t="s">
        <v>596</v>
      </c>
      <c r="E569" t="s">
        <v>480</v>
      </c>
      <c r="F569" t="b">
        <v>0</v>
      </c>
      <c r="G569" t="s">
        <v>85</v>
      </c>
      <c r="I569">
        <v>0</v>
      </c>
      <c r="L569" t="s">
        <v>977</v>
      </c>
      <c r="M569" t="s">
        <v>1921</v>
      </c>
      <c r="N569" t="s">
        <v>1130</v>
      </c>
      <c r="O569" t="s">
        <v>618</v>
      </c>
      <c r="Q569" t="str">
        <f t="shared" si="16"/>
        <v>HOMER STREET SCHOOL</v>
      </c>
      <c r="V569">
        <v>44589.331365740742</v>
      </c>
      <c r="W569">
        <v>35595</v>
      </c>
      <c r="X569" t="s">
        <v>301</v>
      </c>
      <c r="Y569" t="s">
        <v>65</v>
      </c>
      <c r="Z569" t="s">
        <v>80</v>
      </c>
      <c r="AA569" t="s">
        <v>66</v>
      </c>
      <c r="AB569" t="b">
        <v>0</v>
      </c>
      <c r="AC569" t="s">
        <v>68</v>
      </c>
      <c r="AE569">
        <f t="shared" si="17"/>
        <v>35595</v>
      </c>
    </row>
    <row r="570" spans="1:31" x14ac:dyDescent="0.25">
      <c r="A570">
        <v>35483</v>
      </c>
      <c r="B570" t="s">
        <v>977</v>
      </c>
      <c r="C570" t="s">
        <v>168</v>
      </c>
      <c r="D570" t="s">
        <v>631</v>
      </c>
      <c r="E570" t="s">
        <v>66</v>
      </c>
      <c r="F570" t="b">
        <v>0</v>
      </c>
      <c r="G570" t="s">
        <v>105</v>
      </c>
      <c r="I570">
        <v>44553.416284722232</v>
      </c>
      <c r="L570" t="s">
        <v>1344</v>
      </c>
      <c r="M570" t="s">
        <v>1870</v>
      </c>
      <c r="N570" t="s">
        <v>767</v>
      </c>
      <c r="O570" t="s">
        <v>618</v>
      </c>
      <c r="Q570" t="str">
        <f t="shared" si="16"/>
        <v>HOOD SCHOOL</v>
      </c>
      <c r="V570">
        <v>44623.451874999999</v>
      </c>
      <c r="W570">
        <v>35596</v>
      </c>
      <c r="X570" t="s">
        <v>1222</v>
      </c>
      <c r="Y570" t="s">
        <v>65</v>
      </c>
      <c r="Z570" t="s">
        <v>521</v>
      </c>
      <c r="AA570" t="s">
        <v>486</v>
      </c>
      <c r="AB570" t="b">
        <v>0</v>
      </c>
      <c r="AC570" t="s">
        <v>68</v>
      </c>
      <c r="AE570">
        <f t="shared" si="17"/>
        <v>35596</v>
      </c>
    </row>
    <row r="571" spans="1:31" x14ac:dyDescent="0.25">
      <c r="A571">
        <v>35485</v>
      </c>
      <c r="B571" t="s">
        <v>1344</v>
      </c>
      <c r="C571" t="s">
        <v>65</v>
      </c>
      <c r="D571" t="s">
        <v>767</v>
      </c>
      <c r="E571" t="s">
        <v>482</v>
      </c>
      <c r="F571" t="b">
        <v>0</v>
      </c>
      <c r="G571" t="s">
        <v>68</v>
      </c>
      <c r="I571">
        <v>44516.473460648151</v>
      </c>
      <c r="L571" t="s">
        <v>1467</v>
      </c>
      <c r="M571" t="s">
        <v>1870</v>
      </c>
      <c r="N571" t="s">
        <v>657</v>
      </c>
      <c r="O571" t="s">
        <v>594</v>
      </c>
      <c r="Q571" t="str">
        <f t="shared" si="16"/>
        <v>Hoosac Valley Elementary</v>
      </c>
      <c r="V571">
        <v>0</v>
      </c>
      <c r="W571">
        <v>35598</v>
      </c>
      <c r="X571" t="s">
        <v>1671</v>
      </c>
      <c r="Y571" t="s">
        <v>65</v>
      </c>
      <c r="Z571" t="s">
        <v>809</v>
      </c>
      <c r="AA571" t="s">
        <v>484</v>
      </c>
      <c r="AB571" t="b">
        <v>0</v>
      </c>
      <c r="AC571" t="s">
        <v>85</v>
      </c>
      <c r="AE571">
        <f t="shared" si="17"/>
        <v>35598</v>
      </c>
    </row>
    <row r="572" spans="1:31" x14ac:dyDescent="0.25">
      <c r="A572">
        <v>35486</v>
      </c>
      <c r="B572" t="s">
        <v>1467</v>
      </c>
      <c r="C572" t="s">
        <v>65</v>
      </c>
      <c r="D572" t="s">
        <v>657</v>
      </c>
      <c r="E572" t="s">
        <v>485</v>
      </c>
      <c r="F572" t="b">
        <v>0</v>
      </c>
      <c r="G572" t="s">
        <v>68</v>
      </c>
      <c r="I572">
        <v>44621.520798611113</v>
      </c>
      <c r="L572" t="s">
        <v>1875</v>
      </c>
      <c r="M572" t="s">
        <v>1870</v>
      </c>
      <c r="N572" t="s">
        <v>1004</v>
      </c>
      <c r="O572" t="s">
        <v>1876</v>
      </c>
      <c r="Q572" t="str">
        <f t="shared" si="16"/>
        <v>HOPE CHRISTIAN SCHOOL</v>
      </c>
      <c r="V572">
        <v>44458.813773148147</v>
      </c>
      <c r="W572">
        <v>35599</v>
      </c>
      <c r="X572" t="s">
        <v>1729</v>
      </c>
      <c r="Y572" t="s">
        <v>65</v>
      </c>
      <c r="Z572" t="s">
        <v>739</v>
      </c>
      <c r="AA572" t="s">
        <v>479</v>
      </c>
      <c r="AB572" t="b">
        <v>0</v>
      </c>
      <c r="AC572" t="s">
        <v>68</v>
      </c>
      <c r="AE572">
        <f t="shared" si="17"/>
        <v>35599</v>
      </c>
    </row>
    <row r="573" spans="1:31" x14ac:dyDescent="0.25">
      <c r="A573">
        <v>35487</v>
      </c>
      <c r="B573" t="s">
        <v>1003</v>
      </c>
      <c r="C573" t="s">
        <v>65</v>
      </c>
      <c r="D573" t="s">
        <v>1004</v>
      </c>
      <c r="E573" t="s">
        <v>485</v>
      </c>
      <c r="F573" t="b">
        <v>0</v>
      </c>
      <c r="G573" t="s">
        <v>68</v>
      </c>
      <c r="I573">
        <v>44453.569768518522</v>
      </c>
      <c r="L573" t="s">
        <v>2146</v>
      </c>
      <c r="M573" t="s">
        <v>1872</v>
      </c>
      <c r="N573" t="s">
        <v>1963</v>
      </c>
      <c r="O573" t="s">
        <v>917</v>
      </c>
      <c r="Q573" t="str">
        <f t="shared" si="16"/>
        <v>HOPE CHRISTIAN SCHOOL</v>
      </c>
      <c r="V573">
        <v>44463.474328703713</v>
      </c>
      <c r="W573">
        <v>35600</v>
      </c>
      <c r="X573" t="s">
        <v>302</v>
      </c>
      <c r="Y573" t="s">
        <v>65</v>
      </c>
      <c r="Z573" t="s">
        <v>224</v>
      </c>
      <c r="AA573" t="s">
        <v>66</v>
      </c>
      <c r="AB573" t="b">
        <v>0</v>
      </c>
      <c r="AC573" t="s">
        <v>68</v>
      </c>
      <c r="AE573">
        <f t="shared" si="17"/>
        <v>35600</v>
      </c>
    </row>
    <row r="574" spans="1:31" x14ac:dyDescent="0.25">
      <c r="A574">
        <v>35488</v>
      </c>
      <c r="B574" t="s">
        <v>2146</v>
      </c>
      <c r="C574" t="s">
        <v>70</v>
      </c>
      <c r="D574" t="s">
        <v>1963</v>
      </c>
      <c r="E574" t="s">
        <v>487</v>
      </c>
      <c r="F574" t="b">
        <v>0</v>
      </c>
      <c r="G574" t="s">
        <v>68</v>
      </c>
      <c r="I574">
        <v>44600.489062499997</v>
      </c>
      <c r="L574" t="s">
        <v>2146</v>
      </c>
      <c r="M574" t="s">
        <v>1872</v>
      </c>
      <c r="N574" t="s">
        <v>813</v>
      </c>
      <c r="O574" t="s">
        <v>917</v>
      </c>
      <c r="Q574" t="str">
        <f t="shared" si="16"/>
        <v>Hopeful Journeys Educational Center School</v>
      </c>
      <c r="V574">
        <v>44623.462071759262</v>
      </c>
      <c r="W574">
        <v>35601</v>
      </c>
      <c r="X574" t="s">
        <v>1728</v>
      </c>
      <c r="Y574" t="s">
        <v>65</v>
      </c>
      <c r="Z574" t="s">
        <v>768</v>
      </c>
      <c r="AA574" t="s">
        <v>487</v>
      </c>
      <c r="AB574" t="b">
        <v>0</v>
      </c>
      <c r="AC574" t="s">
        <v>68</v>
      </c>
      <c r="AE574">
        <f t="shared" si="17"/>
        <v>35601</v>
      </c>
    </row>
    <row r="575" spans="1:31" x14ac:dyDescent="0.25">
      <c r="A575">
        <v>35489</v>
      </c>
      <c r="B575" t="s">
        <v>2243</v>
      </c>
      <c r="C575" t="s">
        <v>70</v>
      </c>
      <c r="D575" t="s">
        <v>813</v>
      </c>
      <c r="E575" t="s">
        <v>485</v>
      </c>
      <c r="F575" t="b">
        <v>0</v>
      </c>
      <c r="G575" t="s">
        <v>68</v>
      </c>
      <c r="I575">
        <v>44610.672719907408</v>
      </c>
      <c r="L575" t="s">
        <v>1897</v>
      </c>
      <c r="M575" t="s">
        <v>1883</v>
      </c>
      <c r="N575" t="s">
        <v>943</v>
      </c>
      <c r="O575" t="s">
        <v>594</v>
      </c>
      <c r="Q575" t="str">
        <f t="shared" si="16"/>
        <v>HOPEWELL</v>
      </c>
      <c r="V575">
        <v>44491.599120370367</v>
      </c>
      <c r="W575">
        <v>35602</v>
      </c>
      <c r="X575" t="s">
        <v>1778</v>
      </c>
      <c r="Y575" t="s">
        <v>65</v>
      </c>
      <c r="Z575" t="s">
        <v>626</v>
      </c>
      <c r="AA575" t="s">
        <v>485</v>
      </c>
      <c r="AB575" t="b">
        <v>0</v>
      </c>
      <c r="AC575" t="s">
        <v>105</v>
      </c>
      <c r="AE575">
        <f t="shared" si="17"/>
        <v>35602</v>
      </c>
    </row>
    <row r="576" spans="1:31" x14ac:dyDescent="0.25">
      <c r="A576">
        <v>35490</v>
      </c>
      <c r="B576" t="s">
        <v>1723</v>
      </c>
      <c r="C576" t="s">
        <v>127</v>
      </c>
      <c r="D576" t="s">
        <v>538</v>
      </c>
      <c r="E576" t="s">
        <v>487</v>
      </c>
      <c r="F576" t="b">
        <v>0</v>
      </c>
      <c r="G576" t="s">
        <v>68</v>
      </c>
      <c r="I576">
        <v>44579.544386574067</v>
      </c>
      <c r="L576" t="s">
        <v>1730</v>
      </c>
      <c r="M576" t="s">
        <v>1870</v>
      </c>
      <c r="N576" t="s">
        <v>884</v>
      </c>
      <c r="O576" t="s">
        <v>1874</v>
      </c>
      <c r="Q576" t="str">
        <f t="shared" si="16"/>
        <v>HORACE MANN</v>
      </c>
      <c r="V576">
        <v>44603.506678240738</v>
      </c>
      <c r="W576">
        <v>35604</v>
      </c>
      <c r="X576" t="s">
        <v>1478</v>
      </c>
      <c r="Y576" t="s">
        <v>65</v>
      </c>
      <c r="Z576" t="s">
        <v>997</v>
      </c>
      <c r="AA576" t="s">
        <v>479</v>
      </c>
      <c r="AB576" t="b">
        <v>0</v>
      </c>
      <c r="AC576" t="s">
        <v>68</v>
      </c>
      <c r="AE576">
        <f t="shared" si="17"/>
        <v>35604</v>
      </c>
    </row>
    <row r="577" spans="1:31" x14ac:dyDescent="0.25">
      <c r="A577">
        <v>35492</v>
      </c>
      <c r="B577" t="s">
        <v>1730</v>
      </c>
      <c r="C577" t="s">
        <v>65</v>
      </c>
      <c r="D577" t="s">
        <v>884</v>
      </c>
      <c r="E577" t="s">
        <v>481</v>
      </c>
      <c r="F577" t="b">
        <v>0</v>
      </c>
      <c r="G577" t="s">
        <v>68</v>
      </c>
      <c r="I577">
        <v>44469.424976851849</v>
      </c>
      <c r="L577" t="s">
        <v>300</v>
      </c>
      <c r="M577" t="s">
        <v>1870</v>
      </c>
      <c r="N577" t="s">
        <v>118</v>
      </c>
      <c r="O577" t="s">
        <v>1873</v>
      </c>
      <c r="Q577" t="str">
        <f t="shared" si="16"/>
        <v>HORACE MANN ELEMENTARY</v>
      </c>
      <c r="V577">
        <v>44468.570740740739</v>
      </c>
      <c r="W577">
        <v>35605</v>
      </c>
      <c r="X577" t="s">
        <v>1126</v>
      </c>
      <c r="Y577" t="s">
        <v>65</v>
      </c>
      <c r="Z577" t="s">
        <v>674</v>
      </c>
      <c r="AA577" t="s">
        <v>479</v>
      </c>
      <c r="AB577" t="b">
        <v>0</v>
      </c>
      <c r="AC577" t="s">
        <v>68</v>
      </c>
      <c r="AE577">
        <f t="shared" si="17"/>
        <v>35605</v>
      </c>
    </row>
    <row r="578" spans="1:31" x14ac:dyDescent="0.25">
      <c r="A578">
        <v>35493</v>
      </c>
      <c r="B578" t="s">
        <v>300</v>
      </c>
      <c r="C578" t="s">
        <v>65</v>
      </c>
      <c r="D578" t="s">
        <v>118</v>
      </c>
      <c r="E578" t="s">
        <v>479</v>
      </c>
      <c r="G578" t="s">
        <v>2100</v>
      </c>
      <c r="L578" t="s">
        <v>301</v>
      </c>
      <c r="M578" t="s">
        <v>1870</v>
      </c>
      <c r="N578" t="s">
        <v>80</v>
      </c>
      <c r="O578" t="s">
        <v>1873</v>
      </c>
      <c r="Q578" t="str">
        <f t="shared" ref="Q578:Q641" si="18">VLOOKUP(L579,$B$1:$H$1426,1,FALSE)</f>
        <v>HORACE MANN LABORATORY</v>
      </c>
      <c r="V578">
        <v>44603.451793981483</v>
      </c>
      <c r="W578">
        <v>35606</v>
      </c>
      <c r="X578" t="s">
        <v>1361</v>
      </c>
      <c r="Y578" t="s">
        <v>65</v>
      </c>
      <c r="Z578" t="s">
        <v>633</v>
      </c>
      <c r="AA578" t="s">
        <v>487</v>
      </c>
      <c r="AB578" t="b">
        <v>0</v>
      </c>
      <c r="AC578" t="s">
        <v>68</v>
      </c>
      <c r="AE578">
        <f t="shared" si="17"/>
        <v>35606</v>
      </c>
    </row>
    <row r="579" spans="1:31" x14ac:dyDescent="0.25">
      <c r="A579">
        <v>35494</v>
      </c>
      <c r="B579" t="s">
        <v>301</v>
      </c>
      <c r="C579" t="s">
        <v>65</v>
      </c>
      <c r="D579" t="s">
        <v>80</v>
      </c>
      <c r="E579" t="s">
        <v>479</v>
      </c>
      <c r="F579" t="b">
        <v>0</v>
      </c>
      <c r="G579" t="s">
        <v>68</v>
      </c>
      <c r="I579">
        <v>44519.470231481479</v>
      </c>
      <c r="L579" t="s">
        <v>1729</v>
      </c>
      <c r="M579" t="s">
        <v>1870</v>
      </c>
      <c r="N579" t="s">
        <v>739</v>
      </c>
      <c r="O579" t="s">
        <v>594</v>
      </c>
      <c r="Q579" t="str">
        <f t="shared" si="18"/>
        <v>HORACE MANN SCHOOL FOR THE DEAF</v>
      </c>
      <c r="V579">
        <v>44599.57271990741</v>
      </c>
      <c r="W579">
        <v>35608</v>
      </c>
      <c r="X579" t="s">
        <v>1727</v>
      </c>
      <c r="Y579" t="s">
        <v>65</v>
      </c>
      <c r="Z579" t="s">
        <v>658</v>
      </c>
      <c r="AA579" t="s">
        <v>479</v>
      </c>
      <c r="AB579" t="b">
        <v>0</v>
      </c>
      <c r="AC579" t="s">
        <v>105</v>
      </c>
      <c r="AE579">
        <f t="shared" ref="AE579:AE642" si="19">VLOOKUP(W579,$A$1:$I$1426,1,FALSE)</f>
        <v>35608</v>
      </c>
    </row>
    <row r="580" spans="1:31" x14ac:dyDescent="0.25">
      <c r="A580">
        <v>35495</v>
      </c>
      <c r="B580" t="s">
        <v>1729</v>
      </c>
      <c r="C580" t="s">
        <v>65</v>
      </c>
      <c r="D580" t="s">
        <v>739</v>
      </c>
      <c r="E580" t="s">
        <v>66</v>
      </c>
      <c r="F580" t="b">
        <v>0</v>
      </c>
      <c r="G580" t="s">
        <v>105</v>
      </c>
      <c r="I580">
        <v>44553.36818287037</v>
      </c>
      <c r="L580" t="s">
        <v>1222</v>
      </c>
      <c r="M580" t="s">
        <v>1870</v>
      </c>
      <c r="N580" t="s">
        <v>521</v>
      </c>
      <c r="O580" t="s">
        <v>1879</v>
      </c>
      <c r="Q580" t="str">
        <f t="shared" si="18"/>
        <v>HOSMER-EAST</v>
      </c>
      <c r="V580">
        <v>44606.432627314818</v>
      </c>
      <c r="W580">
        <v>35609</v>
      </c>
      <c r="X580" t="s">
        <v>1407</v>
      </c>
      <c r="Y580" t="s">
        <v>65</v>
      </c>
      <c r="Z580" t="s">
        <v>582</v>
      </c>
      <c r="AA580" t="s">
        <v>486</v>
      </c>
      <c r="AB580" t="b">
        <v>0</v>
      </c>
      <c r="AC580" t="s">
        <v>68</v>
      </c>
      <c r="AE580">
        <f t="shared" si="19"/>
        <v>35609</v>
      </c>
    </row>
    <row r="581" spans="1:31" x14ac:dyDescent="0.25">
      <c r="A581">
        <v>35496</v>
      </c>
      <c r="B581" t="s">
        <v>1222</v>
      </c>
      <c r="C581" t="s">
        <v>65</v>
      </c>
      <c r="D581" t="s">
        <v>521</v>
      </c>
      <c r="E581" t="s">
        <v>66</v>
      </c>
      <c r="F581" t="b">
        <v>0</v>
      </c>
      <c r="G581" t="s">
        <v>85</v>
      </c>
      <c r="I581">
        <v>0</v>
      </c>
      <c r="L581" t="s">
        <v>302</v>
      </c>
      <c r="M581" t="s">
        <v>1870</v>
      </c>
      <c r="N581" t="s">
        <v>224</v>
      </c>
      <c r="O581" t="s">
        <v>1873</v>
      </c>
      <c r="Q581" t="str">
        <f t="shared" si="18"/>
        <v>HOUGHTON SCHOOL</v>
      </c>
      <c r="V581">
        <v>44551.474027777767</v>
      </c>
      <c r="W581">
        <v>35610</v>
      </c>
      <c r="X581" t="s">
        <v>1066</v>
      </c>
      <c r="Y581" t="s">
        <v>65</v>
      </c>
      <c r="Z581" t="s">
        <v>935</v>
      </c>
      <c r="AA581" t="s">
        <v>481</v>
      </c>
      <c r="AB581" t="b">
        <v>0</v>
      </c>
      <c r="AC581" t="s">
        <v>68</v>
      </c>
      <c r="AE581">
        <f t="shared" si="19"/>
        <v>35610</v>
      </c>
    </row>
    <row r="582" spans="1:31" x14ac:dyDescent="0.25">
      <c r="A582">
        <v>35497</v>
      </c>
      <c r="B582" t="s">
        <v>302</v>
      </c>
      <c r="C582" t="s">
        <v>65</v>
      </c>
      <c r="D582" t="s">
        <v>224</v>
      </c>
      <c r="E582" t="s">
        <v>481</v>
      </c>
      <c r="F582" t="b">
        <v>0</v>
      </c>
      <c r="G582" t="s">
        <v>68</v>
      </c>
      <c r="I582">
        <v>44600.393460648149</v>
      </c>
      <c r="L582" t="s">
        <v>1728</v>
      </c>
      <c r="M582" t="s">
        <v>1870</v>
      </c>
      <c r="N582" t="s">
        <v>768</v>
      </c>
      <c r="O582" t="s">
        <v>1353</v>
      </c>
      <c r="Q582" t="str">
        <f t="shared" si="18"/>
        <v>HUBBARDSTON CENTER SCHOOL</v>
      </c>
      <c r="V582">
        <v>44518.487974537027</v>
      </c>
      <c r="W582">
        <v>35611</v>
      </c>
      <c r="X582" t="s">
        <v>1113</v>
      </c>
      <c r="Y582" t="s">
        <v>65</v>
      </c>
      <c r="Z582" t="s">
        <v>1114</v>
      </c>
      <c r="AA582" t="s">
        <v>485</v>
      </c>
      <c r="AB582" t="b">
        <v>0</v>
      </c>
      <c r="AC582" t="s">
        <v>68</v>
      </c>
      <c r="AE582">
        <f t="shared" si="19"/>
        <v>35611</v>
      </c>
    </row>
    <row r="583" spans="1:31" x14ac:dyDescent="0.25">
      <c r="A583">
        <v>35499</v>
      </c>
      <c r="B583" t="s">
        <v>1728</v>
      </c>
      <c r="C583" t="s">
        <v>65</v>
      </c>
      <c r="D583" t="s">
        <v>768</v>
      </c>
      <c r="E583" t="s">
        <v>485</v>
      </c>
      <c r="G583" t="s">
        <v>2100</v>
      </c>
      <c r="L583" t="s">
        <v>1361</v>
      </c>
      <c r="M583" t="s">
        <v>1870</v>
      </c>
      <c r="N583" t="s">
        <v>1976</v>
      </c>
      <c r="O583" t="s">
        <v>1353</v>
      </c>
      <c r="Q583" t="str">
        <f t="shared" si="18"/>
        <v>HUCKLEBERRY HILL</v>
      </c>
      <c r="V583">
        <v>44510.397534722222</v>
      </c>
      <c r="W583">
        <v>35612</v>
      </c>
      <c r="X583" t="s">
        <v>1726</v>
      </c>
      <c r="Y583" t="s">
        <v>65</v>
      </c>
      <c r="Z583" t="s">
        <v>1071</v>
      </c>
      <c r="AA583" t="s">
        <v>484</v>
      </c>
      <c r="AB583" t="b">
        <v>0</v>
      </c>
      <c r="AC583" t="s">
        <v>68</v>
      </c>
      <c r="AE583">
        <f t="shared" si="19"/>
        <v>35612</v>
      </c>
    </row>
    <row r="584" spans="1:31" x14ac:dyDescent="0.25">
      <c r="A584">
        <v>35500</v>
      </c>
      <c r="B584" t="s">
        <v>1361</v>
      </c>
      <c r="C584" t="s">
        <v>65</v>
      </c>
      <c r="D584" t="s">
        <v>633</v>
      </c>
      <c r="E584" t="s">
        <v>482</v>
      </c>
      <c r="F584" t="b">
        <v>0</v>
      </c>
      <c r="G584" t="s">
        <v>68</v>
      </c>
      <c r="I584">
        <v>44567.604432870372</v>
      </c>
      <c r="L584" t="s">
        <v>1727</v>
      </c>
      <c r="M584" t="s">
        <v>1870</v>
      </c>
      <c r="N584" t="s">
        <v>658</v>
      </c>
      <c r="O584" t="s">
        <v>594</v>
      </c>
      <c r="Q584" t="str">
        <f t="shared" si="18"/>
        <v>HUGH ROE ODONNELL</v>
      </c>
      <c r="V584">
        <v>44574.606828703712</v>
      </c>
      <c r="W584">
        <v>35616</v>
      </c>
      <c r="X584" t="s">
        <v>838</v>
      </c>
      <c r="Y584" t="s">
        <v>65</v>
      </c>
      <c r="Z584" t="s">
        <v>636</v>
      </c>
      <c r="AA584" t="s">
        <v>475</v>
      </c>
      <c r="AB584" t="b">
        <v>0</v>
      </c>
      <c r="AC584" t="s">
        <v>68</v>
      </c>
      <c r="AE584">
        <f t="shared" si="19"/>
        <v>35616</v>
      </c>
    </row>
    <row r="585" spans="1:31" x14ac:dyDescent="0.25">
      <c r="A585">
        <v>35501</v>
      </c>
      <c r="B585" t="s">
        <v>1727</v>
      </c>
      <c r="C585" t="s">
        <v>65</v>
      </c>
      <c r="D585" t="s">
        <v>658</v>
      </c>
      <c r="E585" t="s">
        <v>480</v>
      </c>
      <c r="F585" t="b">
        <v>0</v>
      </c>
      <c r="G585" t="s">
        <v>68</v>
      </c>
      <c r="I585">
        <v>44622.43378472222</v>
      </c>
      <c r="L585" t="s">
        <v>1407</v>
      </c>
      <c r="M585" t="s">
        <v>1870</v>
      </c>
      <c r="N585" t="s">
        <v>582</v>
      </c>
      <c r="O585" t="s">
        <v>1879</v>
      </c>
      <c r="Q585" t="str">
        <f t="shared" si="18"/>
        <v>HUNNEWELL</v>
      </c>
      <c r="V585">
        <v>44615.545995370368</v>
      </c>
      <c r="W585">
        <v>35617</v>
      </c>
      <c r="X585" t="s">
        <v>1377</v>
      </c>
      <c r="Y585" t="s">
        <v>65</v>
      </c>
      <c r="Z585" t="s">
        <v>636</v>
      </c>
      <c r="AA585" t="s">
        <v>475</v>
      </c>
      <c r="AB585" t="b">
        <v>0</v>
      </c>
      <c r="AC585" t="s">
        <v>68</v>
      </c>
      <c r="AE585">
        <f t="shared" si="19"/>
        <v>35617</v>
      </c>
    </row>
    <row r="586" spans="1:31" x14ac:dyDescent="0.25">
      <c r="A586">
        <v>35502</v>
      </c>
      <c r="B586" t="s">
        <v>1407</v>
      </c>
      <c r="C586" t="s">
        <v>65</v>
      </c>
      <c r="D586" t="s">
        <v>582</v>
      </c>
      <c r="E586" t="s">
        <v>66</v>
      </c>
      <c r="F586" t="b">
        <v>0</v>
      </c>
      <c r="G586" t="s">
        <v>68</v>
      </c>
      <c r="I586">
        <v>44571.502638888887</v>
      </c>
      <c r="L586" t="s">
        <v>1726</v>
      </c>
      <c r="M586" t="s">
        <v>1870</v>
      </c>
      <c r="N586" t="s">
        <v>1071</v>
      </c>
      <c r="O586" t="s">
        <v>1892</v>
      </c>
      <c r="Q586" t="str">
        <f t="shared" si="18"/>
        <v>Hurld Wyman School</v>
      </c>
      <c r="V586">
        <v>44581.509432870371</v>
      </c>
      <c r="W586">
        <v>35619</v>
      </c>
      <c r="X586" t="s">
        <v>309</v>
      </c>
      <c r="Y586" t="s">
        <v>70</v>
      </c>
      <c r="Z586" t="s">
        <v>986</v>
      </c>
      <c r="AA586" t="s">
        <v>486</v>
      </c>
      <c r="AB586" t="b">
        <v>0</v>
      </c>
      <c r="AC586" t="s">
        <v>68</v>
      </c>
      <c r="AE586">
        <f t="shared" si="19"/>
        <v>35619</v>
      </c>
    </row>
    <row r="587" spans="1:31" x14ac:dyDescent="0.25">
      <c r="A587">
        <v>35503</v>
      </c>
      <c r="B587" t="s">
        <v>1726</v>
      </c>
      <c r="C587" t="s">
        <v>65</v>
      </c>
      <c r="D587" t="s">
        <v>1071</v>
      </c>
      <c r="E587" t="s">
        <v>479</v>
      </c>
      <c r="G587" t="s">
        <v>2100</v>
      </c>
      <c r="L587" t="s">
        <v>2096</v>
      </c>
      <c r="M587" t="s">
        <v>1870</v>
      </c>
      <c r="N587" t="s">
        <v>202</v>
      </c>
      <c r="O587" t="s">
        <v>1873</v>
      </c>
      <c r="Q587" t="str">
        <f t="shared" si="18"/>
        <v>HURLEY K-8 SCHOOL</v>
      </c>
      <c r="V587">
        <v>44582.436620370368</v>
      </c>
      <c r="W587">
        <v>35620</v>
      </c>
      <c r="X587" t="s">
        <v>371</v>
      </c>
      <c r="Y587" t="s">
        <v>65</v>
      </c>
      <c r="Z587" t="s">
        <v>372</v>
      </c>
      <c r="AA587" t="s">
        <v>66</v>
      </c>
      <c r="AB587" t="b">
        <v>0</v>
      </c>
      <c r="AC587" t="s">
        <v>68</v>
      </c>
      <c r="AE587">
        <f t="shared" si="19"/>
        <v>35620</v>
      </c>
    </row>
    <row r="588" spans="1:31" x14ac:dyDescent="0.25">
      <c r="A588">
        <v>35504</v>
      </c>
      <c r="B588" t="s">
        <v>305</v>
      </c>
      <c r="C588" t="s">
        <v>65</v>
      </c>
      <c r="D588" t="s">
        <v>306</v>
      </c>
      <c r="E588" t="s">
        <v>66</v>
      </c>
      <c r="F588" t="b">
        <v>0</v>
      </c>
      <c r="G588" t="s">
        <v>68</v>
      </c>
      <c r="I588">
        <v>44551.56050925926</v>
      </c>
      <c r="L588" t="s">
        <v>2116</v>
      </c>
      <c r="M588" t="s">
        <v>1870</v>
      </c>
      <c r="N588" t="s">
        <v>540</v>
      </c>
      <c r="O588" t="s">
        <v>1879</v>
      </c>
      <c r="Q588" t="str">
        <f t="shared" si="18"/>
        <v>HYANNIS WEST ELEMENTARY</v>
      </c>
      <c r="V588">
        <v>44573.431655092587</v>
      </c>
      <c r="W588">
        <v>35622</v>
      </c>
      <c r="X588" t="s">
        <v>309</v>
      </c>
      <c r="Y588" t="s">
        <v>70</v>
      </c>
      <c r="Z588" t="s">
        <v>213</v>
      </c>
      <c r="AA588" t="s">
        <v>66</v>
      </c>
      <c r="AB588" t="b">
        <v>0</v>
      </c>
      <c r="AC588" t="s">
        <v>68</v>
      </c>
      <c r="AE588">
        <f t="shared" si="19"/>
        <v>35622</v>
      </c>
    </row>
    <row r="589" spans="1:31" x14ac:dyDescent="0.25">
      <c r="A589">
        <v>35505</v>
      </c>
      <c r="B589" t="s">
        <v>2116</v>
      </c>
      <c r="C589" t="s">
        <v>65</v>
      </c>
      <c r="D589" t="s">
        <v>1187</v>
      </c>
      <c r="E589" t="s">
        <v>66</v>
      </c>
      <c r="F589" t="b">
        <v>0</v>
      </c>
      <c r="G589" t="s">
        <v>68</v>
      </c>
      <c r="I589">
        <v>44498.503668981481</v>
      </c>
      <c r="L589" t="s">
        <v>1377</v>
      </c>
      <c r="M589" t="s">
        <v>1870</v>
      </c>
      <c r="N589" t="s">
        <v>636</v>
      </c>
      <c r="O589" t="s">
        <v>1903</v>
      </c>
      <c r="Q589" t="str">
        <f t="shared" si="18"/>
        <v>HYMAN FINE ELEMENTARY</v>
      </c>
      <c r="V589">
        <v>0</v>
      </c>
      <c r="W589">
        <v>35624</v>
      </c>
      <c r="X589" t="s">
        <v>309</v>
      </c>
      <c r="Y589" t="s">
        <v>70</v>
      </c>
      <c r="Z589" t="s">
        <v>689</v>
      </c>
      <c r="AA589" t="s">
        <v>479</v>
      </c>
      <c r="AB589" t="b">
        <v>0</v>
      </c>
      <c r="AC589" t="s">
        <v>85</v>
      </c>
      <c r="AE589">
        <f t="shared" si="19"/>
        <v>35624</v>
      </c>
    </row>
    <row r="590" spans="1:31" x14ac:dyDescent="0.25">
      <c r="A590">
        <v>35507</v>
      </c>
      <c r="B590" t="s">
        <v>1377</v>
      </c>
      <c r="C590" t="s">
        <v>65</v>
      </c>
      <c r="D590" t="s">
        <v>636</v>
      </c>
      <c r="E590" t="s">
        <v>476</v>
      </c>
      <c r="F590" t="b">
        <v>0</v>
      </c>
      <c r="G590" t="s">
        <v>68</v>
      </c>
      <c r="I590">
        <v>44581.407835648148</v>
      </c>
      <c r="L590" t="s">
        <v>1043</v>
      </c>
      <c r="M590" t="s">
        <v>1870</v>
      </c>
      <c r="N590" t="s">
        <v>528</v>
      </c>
      <c r="O590" t="s">
        <v>1874</v>
      </c>
      <c r="Q590" t="str">
        <f t="shared" si="18"/>
        <v>IMAGO SCHOOL</v>
      </c>
      <c r="V590">
        <v>0</v>
      </c>
      <c r="W590">
        <v>35625</v>
      </c>
      <c r="X590" t="s">
        <v>312</v>
      </c>
      <c r="Y590" t="s">
        <v>70</v>
      </c>
      <c r="Z590" t="s">
        <v>190</v>
      </c>
      <c r="AA590" t="s">
        <v>66</v>
      </c>
      <c r="AB590" t="b">
        <v>0</v>
      </c>
      <c r="AC590" t="s">
        <v>85</v>
      </c>
      <c r="AE590">
        <f t="shared" si="19"/>
        <v>35625</v>
      </c>
    </row>
    <row r="591" spans="1:31" x14ac:dyDescent="0.25">
      <c r="A591">
        <v>35508</v>
      </c>
      <c r="B591" t="s">
        <v>1043</v>
      </c>
      <c r="C591" t="s">
        <v>65</v>
      </c>
      <c r="D591" t="s">
        <v>528</v>
      </c>
      <c r="E591" t="s">
        <v>479</v>
      </c>
      <c r="F591" t="b">
        <v>0</v>
      </c>
      <c r="G591" t="s">
        <v>68</v>
      </c>
      <c r="I591">
        <v>44551.474560185183</v>
      </c>
      <c r="L591" t="s">
        <v>307</v>
      </c>
      <c r="M591" t="s">
        <v>1872</v>
      </c>
      <c r="N591" t="s">
        <v>279</v>
      </c>
      <c r="O591" t="s">
        <v>1873</v>
      </c>
      <c r="Q591" t="str">
        <f t="shared" si="18"/>
        <v>IMMACULATE CONCEPTION</v>
      </c>
      <c r="V591">
        <v>44573.656192129631</v>
      </c>
      <c r="W591">
        <v>35627</v>
      </c>
      <c r="X591" t="s">
        <v>920</v>
      </c>
      <c r="Y591" t="s">
        <v>65</v>
      </c>
      <c r="Z591" t="s">
        <v>917</v>
      </c>
      <c r="AA591" t="s">
        <v>485</v>
      </c>
      <c r="AB591" t="b">
        <v>0</v>
      </c>
      <c r="AC591" t="s">
        <v>68</v>
      </c>
      <c r="AE591">
        <f t="shared" si="19"/>
        <v>35627</v>
      </c>
    </row>
    <row r="592" spans="1:31" x14ac:dyDescent="0.25">
      <c r="A592">
        <v>35510</v>
      </c>
      <c r="B592" t="s">
        <v>307</v>
      </c>
      <c r="C592" t="s">
        <v>70</v>
      </c>
      <c r="D592" t="s">
        <v>279</v>
      </c>
      <c r="E592" t="s">
        <v>66</v>
      </c>
      <c r="F592" t="b">
        <v>0</v>
      </c>
      <c r="G592" t="s">
        <v>68</v>
      </c>
      <c r="I592">
        <v>44600.467314814807</v>
      </c>
      <c r="L592" t="s">
        <v>309</v>
      </c>
      <c r="M592" t="s">
        <v>1872</v>
      </c>
      <c r="N592" t="s">
        <v>689</v>
      </c>
      <c r="O592" t="s">
        <v>594</v>
      </c>
      <c r="Q592" t="str">
        <f t="shared" si="18"/>
        <v>IMMACULATE CONCEPTION</v>
      </c>
      <c r="V592">
        <v>44575.495115740741</v>
      </c>
      <c r="W592">
        <v>35628</v>
      </c>
      <c r="X592" t="s">
        <v>1281</v>
      </c>
      <c r="Y592" t="s">
        <v>65</v>
      </c>
      <c r="Z592" t="s">
        <v>638</v>
      </c>
      <c r="AA592" t="s">
        <v>481</v>
      </c>
      <c r="AB592" t="b">
        <v>0</v>
      </c>
      <c r="AC592" t="s">
        <v>68</v>
      </c>
      <c r="AE592">
        <f t="shared" si="19"/>
        <v>35628</v>
      </c>
    </row>
    <row r="593" spans="1:31" x14ac:dyDescent="0.25">
      <c r="A593">
        <v>35511</v>
      </c>
      <c r="B593" t="s">
        <v>309</v>
      </c>
      <c r="C593" t="s">
        <v>70</v>
      </c>
      <c r="D593" t="s">
        <v>986</v>
      </c>
      <c r="E593" t="s">
        <v>481</v>
      </c>
      <c r="F593" t="b">
        <v>0</v>
      </c>
      <c r="G593" t="s">
        <v>68</v>
      </c>
      <c r="I593">
        <v>44519.491550925923</v>
      </c>
      <c r="L593" t="s">
        <v>309</v>
      </c>
      <c r="M593" t="s">
        <v>1872</v>
      </c>
      <c r="N593" t="s">
        <v>986</v>
      </c>
      <c r="O593" t="s">
        <v>1879</v>
      </c>
      <c r="Q593" t="str">
        <f t="shared" si="18"/>
        <v>IMMACULATE CONCEPTION</v>
      </c>
      <c r="V593">
        <v>44622.400833333333</v>
      </c>
      <c r="W593">
        <v>35629</v>
      </c>
      <c r="X593" t="s">
        <v>1722</v>
      </c>
      <c r="Y593" t="s">
        <v>65</v>
      </c>
      <c r="Z593" t="s">
        <v>657</v>
      </c>
      <c r="AA593" t="s">
        <v>479</v>
      </c>
      <c r="AB593" t="b">
        <v>0</v>
      </c>
      <c r="AC593" t="s">
        <v>68</v>
      </c>
      <c r="AE593">
        <f t="shared" si="19"/>
        <v>35629</v>
      </c>
    </row>
    <row r="594" spans="1:31" x14ac:dyDescent="0.25">
      <c r="A594">
        <v>35512</v>
      </c>
      <c r="B594" t="s">
        <v>309</v>
      </c>
      <c r="C594" t="s">
        <v>70</v>
      </c>
      <c r="D594" t="s">
        <v>689</v>
      </c>
      <c r="E594" t="s">
        <v>479</v>
      </c>
      <c r="F594" t="b">
        <v>0</v>
      </c>
      <c r="G594" t="s">
        <v>68</v>
      </c>
      <c r="I594">
        <v>44512.46471064815</v>
      </c>
      <c r="L594" t="s">
        <v>309</v>
      </c>
      <c r="M594" t="s">
        <v>1872</v>
      </c>
      <c r="N594" t="s">
        <v>82</v>
      </c>
      <c r="O594" t="s">
        <v>1873</v>
      </c>
      <c r="Q594" t="str">
        <f t="shared" si="18"/>
        <v>Immaculate Conception School</v>
      </c>
      <c r="V594">
        <v>44502.53292824074</v>
      </c>
      <c r="W594">
        <v>35630</v>
      </c>
      <c r="X594" t="s">
        <v>1721</v>
      </c>
      <c r="Y594" t="s">
        <v>65</v>
      </c>
      <c r="Z594" t="s">
        <v>1615</v>
      </c>
      <c r="AA594" t="s">
        <v>479</v>
      </c>
      <c r="AB594" t="b">
        <v>0</v>
      </c>
      <c r="AC594" t="s">
        <v>68</v>
      </c>
      <c r="AE594">
        <f t="shared" si="19"/>
        <v>35630</v>
      </c>
    </row>
    <row r="595" spans="1:31" x14ac:dyDescent="0.25">
      <c r="A595">
        <v>35513</v>
      </c>
      <c r="B595" t="s">
        <v>309</v>
      </c>
      <c r="C595" t="s">
        <v>70</v>
      </c>
      <c r="D595" t="s">
        <v>213</v>
      </c>
      <c r="E595" t="s">
        <v>66</v>
      </c>
      <c r="F595" t="b">
        <v>0</v>
      </c>
      <c r="G595" t="s">
        <v>68</v>
      </c>
      <c r="I595">
        <v>44579.676168981481</v>
      </c>
      <c r="L595" t="s">
        <v>2002</v>
      </c>
      <c r="M595" t="s">
        <v>1872</v>
      </c>
      <c r="N595" t="s">
        <v>190</v>
      </c>
      <c r="O595" t="s">
        <v>1873</v>
      </c>
      <c r="Q595" t="str">
        <f t="shared" si="18"/>
        <v>Independence Academy</v>
      </c>
      <c r="V595">
        <v>44573.460243055553</v>
      </c>
      <c r="W595">
        <v>35631</v>
      </c>
      <c r="X595" t="s">
        <v>317</v>
      </c>
      <c r="Y595" t="s">
        <v>65</v>
      </c>
      <c r="Z595" t="s">
        <v>318</v>
      </c>
      <c r="AA595" t="s">
        <v>66</v>
      </c>
      <c r="AB595" t="b">
        <v>0</v>
      </c>
      <c r="AC595" t="s">
        <v>68</v>
      </c>
      <c r="AE595">
        <f t="shared" si="19"/>
        <v>35631</v>
      </c>
    </row>
    <row r="596" spans="1:31" x14ac:dyDescent="0.25">
      <c r="A596">
        <v>35514</v>
      </c>
      <c r="B596" t="s">
        <v>312</v>
      </c>
      <c r="C596" t="s">
        <v>70</v>
      </c>
      <c r="D596" t="s">
        <v>190</v>
      </c>
      <c r="E596" t="s">
        <v>66</v>
      </c>
      <c r="F596" t="b">
        <v>0</v>
      </c>
      <c r="G596" t="s">
        <v>68</v>
      </c>
      <c r="I596">
        <v>44622.583032407398</v>
      </c>
      <c r="L596" t="s">
        <v>1904</v>
      </c>
      <c r="M596" t="s">
        <v>1872</v>
      </c>
      <c r="N596" t="s">
        <v>541</v>
      </c>
      <c r="O596" t="s">
        <v>1903</v>
      </c>
      <c r="Q596" t="str">
        <f t="shared" si="18"/>
        <v>INDIAN BROOK ELEMENTARY</v>
      </c>
      <c r="V596">
        <v>44600.429456018523</v>
      </c>
      <c r="W596">
        <v>35632</v>
      </c>
      <c r="X596" t="s">
        <v>240</v>
      </c>
      <c r="Y596" t="s">
        <v>65</v>
      </c>
      <c r="Z596" t="s">
        <v>241</v>
      </c>
      <c r="AA596" t="s">
        <v>66</v>
      </c>
      <c r="AB596" t="b">
        <v>0</v>
      </c>
      <c r="AC596" t="s">
        <v>68</v>
      </c>
      <c r="AE596">
        <f t="shared" si="19"/>
        <v>35632</v>
      </c>
    </row>
    <row r="597" spans="1:31" x14ac:dyDescent="0.25">
      <c r="A597">
        <v>35515</v>
      </c>
      <c r="B597" t="s">
        <v>1720</v>
      </c>
      <c r="C597" t="s">
        <v>70</v>
      </c>
      <c r="D597" t="s">
        <v>541</v>
      </c>
      <c r="E597" t="s">
        <v>485</v>
      </c>
      <c r="F597" t="b">
        <v>0</v>
      </c>
      <c r="G597" t="s">
        <v>68</v>
      </c>
      <c r="I597">
        <v>44574.461724537039</v>
      </c>
      <c r="L597" t="s">
        <v>920</v>
      </c>
      <c r="M597" t="s">
        <v>1870</v>
      </c>
      <c r="N597" t="s">
        <v>917</v>
      </c>
      <c r="O597" t="s">
        <v>917</v>
      </c>
      <c r="Q597" t="str">
        <f t="shared" si="18"/>
        <v>Indian Head</v>
      </c>
      <c r="V597">
        <v>44551.435416666667</v>
      </c>
      <c r="W597">
        <v>35633</v>
      </c>
      <c r="X597" t="s">
        <v>319</v>
      </c>
      <c r="Y597" t="s">
        <v>65</v>
      </c>
      <c r="Z597" t="s">
        <v>143</v>
      </c>
      <c r="AA597" t="s">
        <v>66</v>
      </c>
      <c r="AB597" t="b">
        <v>0</v>
      </c>
      <c r="AC597" t="s">
        <v>68</v>
      </c>
      <c r="AE597">
        <f t="shared" si="19"/>
        <v>35633</v>
      </c>
    </row>
    <row r="598" spans="1:31" x14ac:dyDescent="0.25">
      <c r="A598">
        <v>35517</v>
      </c>
      <c r="B598" t="s">
        <v>920</v>
      </c>
      <c r="C598" t="s">
        <v>65</v>
      </c>
      <c r="D598" t="s">
        <v>917</v>
      </c>
      <c r="E598" t="s">
        <v>485</v>
      </c>
      <c r="G598" t="s">
        <v>2100</v>
      </c>
      <c r="L598" t="s">
        <v>1962</v>
      </c>
      <c r="M598" t="s">
        <v>1870</v>
      </c>
      <c r="N598" t="s">
        <v>1963</v>
      </c>
      <c r="O598" t="s">
        <v>917</v>
      </c>
      <c r="Q598" t="str">
        <f t="shared" si="18"/>
        <v>INDIAN ORCHARD ELEMENTARY</v>
      </c>
      <c r="V598">
        <v>44614.514282407406</v>
      </c>
      <c r="W598">
        <v>35634</v>
      </c>
      <c r="X598" t="s">
        <v>1183</v>
      </c>
      <c r="Y598" t="s">
        <v>65</v>
      </c>
      <c r="Z598" t="s">
        <v>1184</v>
      </c>
      <c r="AA598" t="s">
        <v>486</v>
      </c>
      <c r="AB598" t="b">
        <v>0</v>
      </c>
      <c r="AC598" t="s">
        <v>68</v>
      </c>
      <c r="AE598">
        <f t="shared" si="19"/>
        <v>35634</v>
      </c>
    </row>
    <row r="599" spans="1:31" x14ac:dyDescent="0.25">
      <c r="A599">
        <v>35518</v>
      </c>
      <c r="B599" t="s">
        <v>1514</v>
      </c>
      <c r="C599" t="s">
        <v>65</v>
      </c>
      <c r="D599" t="s">
        <v>621</v>
      </c>
      <c r="E599" t="s">
        <v>479</v>
      </c>
      <c r="F599" t="b">
        <v>0</v>
      </c>
      <c r="G599" t="s">
        <v>68</v>
      </c>
      <c r="I599">
        <v>44575.566041666672</v>
      </c>
      <c r="L599" t="s">
        <v>1281</v>
      </c>
      <c r="M599" t="s">
        <v>1870</v>
      </c>
      <c r="N599" t="s">
        <v>638</v>
      </c>
      <c r="O599" t="s">
        <v>618</v>
      </c>
      <c r="Q599" t="str">
        <f t="shared" si="18"/>
        <v>INGALLS SCHOOL</v>
      </c>
      <c r="V599">
        <v>44484.536053240743</v>
      </c>
      <c r="W599">
        <v>35635</v>
      </c>
      <c r="X599" t="s">
        <v>855</v>
      </c>
      <c r="Y599" t="s">
        <v>65</v>
      </c>
      <c r="Z599" t="s">
        <v>628</v>
      </c>
      <c r="AA599" t="s">
        <v>484</v>
      </c>
      <c r="AB599" t="b">
        <v>0</v>
      </c>
      <c r="AC599" t="s">
        <v>68</v>
      </c>
      <c r="AE599">
        <f t="shared" si="19"/>
        <v>35635</v>
      </c>
    </row>
    <row r="600" spans="1:31" x14ac:dyDescent="0.25">
      <c r="A600">
        <v>35519</v>
      </c>
      <c r="B600" t="s">
        <v>1281</v>
      </c>
      <c r="C600" t="s">
        <v>65</v>
      </c>
      <c r="D600" t="s">
        <v>638</v>
      </c>
      <c r="E600" t="s">
        <v>66</v>
      </c>
      <c r="F600" t="b">
        <v>0</v>
      </c>
      <c r="G600" t="s">
        <v>68</v>
      </c>
      <c r="I600">
        <v>44523.475844907407</v>
      </c>
      <c r="L600" t="s">
        <v>1722</v>
      </c>
      <c r="M600" t="s">
        <v>1870</v>
      </c>
      <c r="N600" t="s">
        <v>657</v>
      </c>
      <c r="O600" t="s">
        <v>594</v>
      </c>
      <c r="Q600" t="str">
        <f t="shared" si="18"/>
        <v>Inly School</v>
      </c>
      <c r="V600">
        <v>44622.410671296297</v>
      </c>
      <c r="W600">
        <v>35636</v>
      </c>
      <c r="X600" t="s">
        <v>1188</v>
      </c>
      <c r="Y600" t="s">
        <v>65</v>
      </c>
      <c r="Z600" t="s">
        <v>521</v>
      </c>
      <c r="AA600" t="s">
        <v>486</v>
      </c>
      <c r="AB600" t="b">
        <v>0</v>
      </c>
      <c r="AC600" t="s">
        <v>68</v>
      </c>
      <c r="AE600">
        <f t="shared" si="19"/>
        <v>35636</v>
      </c>
    </row>
    <row r="601" spans="1:31" x14ac:dyDescent="0.25">
      <c r="A601">
        <v>35521</v>
      </c>
      <c r="B601" t="s">
        <v>1722</v>
      </c>
      <c r="C601" t="s">
        <v>65</v>
      </c>
      <c r="D601" t="s">
        <v>657</v>
      </c>
      <c r="E601" t="s">
        <v>66</v>
      </c>
      <c r="F601" t="b">
        <v>0</v>
      </c>
      <c r="G601" t="s">
        <v>68</v>
      </c>
      <c r="I601">
        <v>44543.622349537043</v>
      </c>
      <c r="L601" t="s">
        <v>2059</v>
      </c>
      <c r="M601" t="s">
        <v>1872</v>
      </c>
      <c r="N601" t="s">
        <v>1118</v>
      </c>
      <c r="O601" t="s">
        <v>917</v>
      </c>
      <c r="Q601" t="str">
        <f t="shared" si="18"/>
        <v>INTEGRATED LEARNING ACADEMY</v>
      </c>
      <c r="V601">
        <v>44589.535034722219</v>
      </c>
      <c r="W601">
        <v>35637</v>
      </c>
      <c r="X601" t="s">
        <v>1328</v>
      </c>
      <c r="Y601" t="s">
        <v>65</v>
      </c>
      <c r="Z601" t="s">
        <v>965</v>
      </c>
      <c r="AA601" t="s">
        <v>482</v>
      </c>
      <c r="AB601" t="b">
        <v>0</v>
      </c>
      <c r="AC601" t="s">
        <v>68</v>
      </c>
      <c r="AE601">
        <f t="shared" si="19"/>
        <v>35637</v>
      </c>
    </row>
    <row r="602" spans="1:31" x14ac:dyDescent="0.25">
      <c r="A602">
        <v>35522</v>
      </c>
      <c r="B602" t="s">
        <v>1006</v>
      </c>
      <c r="C602" t="s">
        <v>70</v>
      </c>
      <c r="D602" t="s">
        <v>743</v>
      </c>
      <c r="E602" t="s">
        <v>486</v>
      </c>
      <c r="F602" t="b">
        <v>0</v>
      </c>
      <c r="G602" t="s">
        <v>68</v>
      </c>
      <c r="I602">
        <v>44624.600740740738</v>
      </c>
      <c r="L602" t="s">
        <v>2187</v>
      </c>
      <c r="M602" t="s">
        <v>1883</v>
      </c>
      <c r="N602" t="s">
        <v>80</v>
      </c>
      <c r="O602" t="s">
        <v>1873</v>
      </c>
      <c r="Q602" t="str">
        <f t="shared" si="18"/>
        <v>International School of Boston</v>
      </c>
      <c r="V602">
        <v>44501.557615740741</v>
      </c>
      <c r="W602">
        <v>35639</v>
      </c>
      <c r="X602" t="s">
        <v>1719</v>
      </c>
      <c r="Y602" t="s">
        <v>65</v>
      </c>
      <c r="Z602" t="s">
        <v>685</v>
      </c>
      <c r="AA602" t="s">
        <v>477</v>
      </c>
      <c r="AB602" t="b">
        <v>0</v>
      </c>
      <c r="AC602" t="s">
        <v>68</v>
      </c>
      <c r="AE602">
        <f t="shared" si="19"/>
        <v>35639</v>
      </c>
    </row>
    <row r="603" spans="1:31" x14ac:dyDescent="0.25">
      <c r="A603">
        <v>35523</v>
      </c>
      <c r="B603" t="s">
        <v>2187</v>
      </c>
      <c r="C603" t="s">
        <v>127</v>
      </c>
      <c r="D603" t="s">
        <v>321</v>
      </c>
      <c r="E603" t="s">
        <v>479</v>
      </c>
      <c r="F603" t="b">
        <v>0</v>
      </c>
      <c r="G603" t="s">
        <v>68</v>
      </c>
      <c r="I603">
        <v>44580.6330787037</v>
      </c>
      <c r="L603" t="s">
        <v>1922</v>
      </c>
      <c r="M603" t="s">
        <v>1872</v>
      </c>
      <c r="N603" t="s">
        <v>73</v>
      </c>
      <c r="O603" t="s">
        <v>1873</v>
      </c>
      <c r="Q603" t="str">
        <f t="shared" si="18"/>
        <v>ISRAEL LORING SCHOOL</v>
      </c>
      <c r="V603">
        <v>44593.353460648148</v>
      </c>
      <c r="W603">
        <v>35640</v>
      </c>
      <c r="X603" t="s">
        <v>1251</v>
      </c>
      <c r="Y603" t="s">
        <v>65</v>
      </c>
      <c r="Z603" t="s">
        <v>666</v>
      </c>
      <c r="AA603" t="s">
        <v>486</v>
      </c>
      <c r="AB603" t="b">
        <v>0</v>
      </c>
      <c r="AC603" t="s">
        <v>105</v>
      </c>
      <c r="AE603">
        <f t="shared" si="19"/>
        <v>35640</v>
      </c>
    </row>
    <row r="604" spans="1:31" x14ac:dyDescent="0.25">
      <c r="A604">
        <v>35524</v>
      </c>
      <c r="B604" t="s">
        <v>315</v>
      </c>
      <c r="C604" t="s">
        <v>70</v>
      </c>
      <c r="D604" t="s">
        <v>169</v>
      </c>
      <c r="E604" t="s">
        <v>66</v>
      </c>
      <c r="F604" t="b">
        <v>0</v>
      </c>
      <c r="G604" t="s">
        <v>68</v>
      </c>
      <c r="I604">
        <v>44580.557974537027</v>
      </c>
      <c r="L604" t="s">
        <v>310</v>
      </c>
      <c r="M604" t="s">
        <v>1870</v>
      </c>
      <c r="N604" t="s">
        <v>272</v>
      </c>
      <c r="O604" t="s">
        <v>1873</v>
      </c>
      <c r="Q604" t="str">
        <f t="shared" si="18"/>
        <v>Italian Home For Children</v>
      </c>
      <c r="V604">
        <v>44503.590937499997</v>
      </c>
      <c r="W604">
        <v>35641</v>
      </c>
      <c r="X604" t="s">
        <v>856</v>
      </c>
      <c r="Y604" t="s">
        <v>65</v>
      </c>
      <c r="Z604" t="s">
        <v>857</v>
      </c>
      <c r="AA604" t="s">
        <v>481</v>
      </c>
      <c r="AB604" t="b">
        <v>0</v>
      </c>
      <c r="AC604" t="s">
        <v>68</v>
      </c>
      <c r="AE604">
        <f t="shared" si="19"/>
        <v>35641</v>
      </c>
    </row>
    <row r="605" spans="1:31" x14ac:dyDescent="0.25">
      <c r="A605">
        <v>35525</v>
      </c>
      <c r="B605" t="s">
        <v>310</v>
      </c>
      <c r="C605" t="s">
        <v>65</v>
      </c>
      <c r="D605" t="s">
        <v>311</v>
      </c>
      <c r="E605" t="s">
        <v>484</v>
      </c>
      <c r="F605" t="b">
        <v>0</v>
      </c>
      <c r="G605" t="s">
        <v>68</v>
      </c>
      <c r="I605">
        <v>44607.570740740739</v>
      </c>
      <c r="L605" t="s">
        <v>2292</v>
      </c>
      <c r="M605" t="s">
        <v>1883</v>
      </c>
      <c r="N605" t="s">
        <v>1184</v>
      </c>
      <c r="O605" t="s">
        <v>1879</v>
      </c>
      <c r="Q605" t="str">
        <f t="shared" si="18"/>
        <v>IVAN G SMITH</v>
      </c>
      <c r="V605">
        <v>44624.612962962958</v>
      </c>
      <c r="W605">
        <v>35642</v>
      </c>
      <c r="X605" t="s">
        <v>1288</v>
      </c>
      <c r="Y605" t="s">
        <v>65</v>
      </c>
      <c r="Z605" t="s">
        <v>752</v>
      </c>
      <c r="AA605" t="s">
        <v>486</v>
      </c>
      <c r="AB605" t="b">
        <v>0</v>
      </c>
      <c r="AC605" t="s">
        <v>68</v>
      </c>
      <c r="AE605">
        <f t="shared" si="19"/>
        <v>35642</v>
      </c>
    </row>
    <row r="606" spans="1:31" x14ac:dyDescent="0.25">
      <c r="A606">
        <v>35526</v>
      </c>
      <c r="B606" t="s">
        <v>2157</v>
      </c>
      <c r="C606" t="s">
        <v>127</v>
      </c>
      <c r="D606" t="s">
        <v>640</v>
      </c>
      <c r="E606" t="s">
        <v>475</v>
      </c>
      <c r="F606" t="b">
        <v>0</v>
      </c>
      <c r="G606" t="s">
        <v>85</v>
      </c>
      <c r="I606">
        <v>0</v>
      </c>
      <c r="L606" t="s">
        <v>1721</v>
      </c>
      <c r="M606" t="s">
        <v>1870</v>
      </c>
      <c r="N606" t="s">
        <v>881</v>
      </c>
      <c r="O606" t="s">
        <v>594</v>
      </c>
      <c r="Q606" t="str">
        <f t="shared" si="18"/>
        <v>J F KENNEDY ELEMENTARY</v>
      </c>
      <c r="V606">
        <v>44580.586192129631</v>
      </c>
      <c r="W606">
        <v>35643</v>
      </c>
      <c r="X606" t="s">
        <v>1249</v>
      </c>
      <c r="Y606" t="s">
        <v>65</v>
      </c>
      <c r="Z606" t="s">
        <v>1184</v>
      </c>
      <c r="AA606" t="s">
        <v>486</v>
      </c>
      <c r="AB606" t="b">
        <v>0</v>
      </c>
      <c r="AC606" t="s">
        <v>68</v>
      </c>
      <c r="AE606">
        <f t="shared" si="19"/>
        <v>35643</v>
      </c>
    </row>
    <row r="607" spans="1:31" x14ac:dyDescent="0.25">
      <c r="A607">
        <v>35527</v>
      </c>
      <c r="B607" t="s">
        <v>1721</v>
      </c>
      <c r="C607" t="s">
        <v>65</v>
      </c>
      <c r="D607" t="s">
        <v>1615</v>
      </c>
      <c r="E607" t="s">
        <v>484</v>
      </c>
      <c r="F607" t="b">
        <v>0</v>
      </c>
      <c r="G607" t="s">
        <v>68</v>
      </c>
      <c r="I607">
        <v>44608.594108796293</v>
      </c>
      <c r="L607" t="s">
        <v>1035</v>
      </c>
      <c r="M607" t="s">
        <v>1870</v>
      </c>
      <c r="N607" t="s">
        <v>724</v>
      </c>
      <c r="O607" t="s">
        <v>1892</v>
      </c>
      <c r="Q607" t="str">
        <f t="shared" si="18"/>
        <v>J F KENNEDY MEMORIAL SCHOOL</v>
      </c>
      <c r="V607">
        <v>44603.506180555552</v>
      </c>
      <c r="W607">
        <v>35644</v>
      </c>
      <c r="X607" t="s">
        <v>1350</v>
      </c>
      <c r="Y607" t="s">
        <v>65</v>
      </c>
      <c r="Z607" t="s">
        <v>645</v>
      </c>
      <c r="AA607" t="s">
        <v>479</v>
      </c>
      <c r="AB607" t="b">
        <v>0</v>
      </c>
      <c r="AC607" t="s">
        <v>68</v>
      </c>
      <c r="AE607">
        <f t="shared" si="19"/>
        <v>35644</v>
      </c>
    </row>
    <row r="608" spans="1:31" x14ac:dyDescent="0.25">
      <c r="A608">
        <v>35529</v>
      </c>
      <c r="B608" t="s">
        <v>1035</v>
      </c>
      <c r="C608" t="s">
        <v>65</v>
      </c>
      <c r="D608" t="s">
        <v>724</v>
      </c>
      <c r="E608" t="s">
        <v>484</v>
      </c>
      <c r="F608" t="b">
        <v>0</v>
      </c>
      <c r="G608" t="s">
        <v>68</v>
      </c>
      <c r="I608">
        <v>44621.632175925923</v>
      </c>
      <c r="L608" t="s">
        <v>836</v>
      </c>
      <c r="M608" t="s">
        <v>1870</v>
      </c>
      <c r="N608" t="s">
        <v>604</v>
      </c>
      <c r="O608" t="s">
        <v>1892</v>
      </c>
      <c r="Q608" t="str">
        <f t="shared" si="18"/>
        <v>J G PYNE ARTS MAGNET SCHOOL</v>
      </c>
      <c r="V608">
        <v>44616.499513888892</v>
      </c>
      <c r="W608">
        <v>35647</v>
      </c>
      <c r="X608" t="s">
        <v>1218</v>
      </c>
      <c r="Y608" t="s">
        <v>65</v>
      </c>
      <c r="Z608" t="s">
        <v>582</v>
      </c>
      <c r="AA608" t="s">
        <v>486</v>
      </c>
      <c r="AB608" t="b">
        <v>0</v>
      </c>
      <c r="AC608" t="s">
        <v>68</v>
      </c>
      <c r="AE608">
        <f t="shared" si="19"/>
        <v>35647</v>
      </c>
    </row>
    <row r="609" spans="1:31" x14ac:dyDescent="0.25">
      <c r="A609">
        <v>35530</v>
      </c>
      <c r="B609" t="s">
        <v>836</v>
      </c>
      <c r="C609" t="s">
        <v>65</v>
      </c>
      <c r="D609" t="s">
        <v>604</v>
      </c>
      <c r="E609" t="s">
        <v>66</v>
      </c>
      <c r="F609" t="b">
        <v>0</v>
      </c>
      <c r="G609" t="s">
        <v>68</v>
      </c>
      <c r="I609">
        <v>44606.477523148147</v>
      </c>
      <c r="L609" t="s">
        <v>316</v>
      </c>
      <c r="M609" t="s">
        <v>1870</v>
      </c>
      <c r="N609" t="s">
        <v>82</v>
      </c>
      <c r="O609" t="s">
        <v>1873</v>
      </c>
      <c r="Q609" t="str">
        <f t="shared" si="18"/>
        <v>J HARDING ARMSTRONG</v>
      </c>
      <c r="V609">
        <v>44467.326678240737</v>
      </c>
      <c r="W609">
        <v>35648</v>
      </c>
      <c r="X609" t="s">
        <v>323</v>
      </c>
      <c r="Y609" t="s">
        <v>65</v>
      </c>
      <c r="Z609" t="s">
        <v>224</v>
      </c>
      <c r="AA609" t="s">
        <v>66</v>
      </c>
      <c r="AB609" t="b">
        <v>0</v>
      </c>
      <c r="AC609" t="s">
        <v>68</v>
      </c>
      <c r="AE609">
        <f t="shared" si="19"/>
        <v>35648</v>
      </c>
    </row>
    <row r="610" spans="1:31" x14ac:dyDescent="0.25">
      <c r="A610">
        <v>35531</v>
      </c>
      <c r="B610" t="s">
        <v>316</v>
      </c>
      <c r="C610" t="s">
        <v>65</v>
      </c>
      <c r="D610" t="s">
        <v>82</v>
      </c>
      <c r="E610" t="s">
        <v>66</v>
      </c>
      <c r="F610" t="b">
        <v>0</v>
      </c>
      <c r="G610" t="s">
        <v>68</v>
      </c>
      <c r="I610">
        <v>44462.560694444437</v>
      </c>
      <c r="L610" t="s">
        <v>1509</v>
      </c>
      <c r="M610" t="s">
        <v>1870</v>
      </c>
      <c r="N610" t="s">
        <v>803</v>
      </c>
      <c r="O610" t="s">
        <v>1353</v>
      </c>
      <c r="Q610" t="str">
        <f t="shared" si="18"/>
        <v>J TURNER HOOD SCHOOL</v>
      </c>
      <c r="V610">
        <v>44544.514976851853</v>
      </c>
      <c r="W610">
        <v>35649</v>
      </c>
      <c r="X610" t="s">
        <v>1718</v>
      </c>
      <c r="Y610" t="s">
        <v>65</v>
      </c>
      <c r="Z610" t="s">
        <v>596</v>
      </c>
      <c r="AA610" t="s">
        <v>477</v>
      </c>
      <c r="AB610" t="b">
        <v>0</v>
      </c>
      <c r="AC610" t="s">
        <v>68</v>
      </c>
      <c r="AE610">
        <f t="shared" si="19"/>
        <v>35649</v>
      </c>
    </row>
    <row r="611" spans="1:31" x14ac:dyDescent="0.25">
      <c r="A611">
        <v>35532</v>
      </c>
      <c r="B611" t="s">
        <v>1509</v>
      </c>
      <c r="C611" t="s">
        <v>65</v>
      </c>
      <c r="D611" t="s">
        <v>803</v>
      </c>
      <c r="E611" t="s">
        <v>479</v>
      </c>
      <c r="F611" t="b">
        <v>0</v>
      </c>
      <c r="G611" t="s">
        <v>68</v>
      </c>
      <c r="I611">
        <v>44622.325601851851</v>
      </c>
      <c r="L611" t="s">
        <v>317</v>
      </c>
      <c r="M611" t="s">
        <v>1870</v>
      </c>
      <c r="N611" t="s">
        <v>318</v>
      </c>
      <c r="O611" t="s">
        <v>1873</v>
      </c>
      <c r="Q611" t="str">
        <f t="shared" si="18"/>
        <v>J WARREN KILLAM</v>
      </c>
      <c r="V611">
        <v>44546.404143518521</v>
      </c>
      <c r="W611">
        <v>35650</v>
      </c>
      <c r="X611" t="s">
        <v>462</v>
      </c>
      <c r="Y611" t="s">
        <v>65</v>
      </c>
      <c r="Z611" t="s">
        <v>204</v>
      </c>
      <c r="AA611" t="s">
        <v>66</v>
      </c>
      <c r="AB611" t="b">
        <v>0</v>
      </c>
      <c r="AC611" t="s">
        <v>68</v>
      </c>
      <c r="AE611">
        <f t="shared" si="19"/>
        <v>35650</v>
      </c>
    </row>
    <row r="612" spans="1:31" x14ac:dyDescent="0.25">
      <c r="A612">
        <v>35534</v>
      </c>
      <c r="B612" t="s">
        <v>317</v>
      </c>
      <c r="C612" t="s">
        <v>65</v>
      </c>
      <c r="D612" t="s">
        <v>318</v>
      </c>
      <c r="E612" t="s">
        <v>479</v>
      </c>
      <c r="F612" t="b">
        <v>0</v>
      </c>
      <c r="G612" t="s">
        <v>68</v>
      </c>
      <c r="I612">
        <v>44453.409097222233</v>
      </c>
      <c r="L612" t="s">
        <v>319</v>
      </c>
      <c r="M612" t="s">
        <v>1870</v>
      </c>
      <c r="N612" t="s">
        <v>102</v>
      </c>
      <c r="O612" t="s">
        <v>1873</v>
      </c>
      <c r="Q612" t="str">
        <f t="shared" si="18"/>
        <v>J.C. Solmonese Elementary School</v>
      </c>
      <c r="V612">
        <v>44600.420312499999</v>
      </c>
      <c r="W612">
        <v>35651</v>
      </c>
      <c r="X612" t="s">
        <v>1497</v>
      </c>
      <c r="Y612" t="s">
        <v>65</v>
      </c>
      <c r="Z612" t="s">
        <v>784</v>
      </c>
      <c r="AA612" t="s">
        <v>484</v>
      </c>
      <c r="AB612" t="b">
        <v>0</v>
      </c>
      <c r="AC612" t="s">
        <v>68</v>
      </c>
      <c r="AE612">
        <f t="shared" si="19"/>
        <v>35651</v>
      </c>
    </row>
    <row r="613" spans="1:31" x14ac:dyDescent="0.25">
      <c r="A613">
        <v>35535</v>
      </c>
      <c r="B613" t="s">
        <v>319</v>
      </c>
      <c r="C613" t="s">
        <v>65</v>
      </c>
      <c r="D613" t="s">
        <v>143</v>
      </c>
      <c r="E613" t="s">
        <v>487</v>
      </c>
      <c r="F613" t="b">
        <v>0</v>
      </c>
      <c r="G613" t="s">
        <v>68</v>
      </c>
      <c r="I613">
        <v>44601.564768518518</v>
      </c>
      <c r="L613" t="s">
        <v>2033</v>
      </c>
      <c r="M613" t="s">
        <v>1870</v>
      </c>
      <c r="N613" t="s">
        <v>2034</v>
      </c>
      <c r="O613" t="s">
        <v>1874</v>
      </c>
      <c r="Q613" t="str">
        <f t="shared" si="18"/>
        <v>J.F. KENNEDY</v>
      </c>
      <c r="V613">
        <v>44572.478715277779</v>
      </c>
      <c r="W613">
        <v>35653</v>
      </c>
      <c r="X613" t="s">
        <v>1714</v>
      </c>
      <c r="Y613" t="s">
        <v>65</v>
      </c>
      <c r="Z613" t="s">
        <v>685</v>
      </c>
      <c r="AA613" t="s">
        <v>477</v>
      </c>
      <c r="AB613" t="b">
        <v>0</v>
      </c>
      <c r="AC613" t="s">
        <v>68</v>
      </c>
      <c r="AE613">
        <f t="shared" si="19"/>
        <v>35653</v>
      </c>
    </row>
    <row r="614" spans="1:31" x14ac:dyDescent="0.25">
      <c r="A614">
        <v>35536</v>
      </c>
      <c r="B614" t="s">
        <v>1371</v>
      </c>
      <c r="C614" t="s">
        <v>65</v>
      </c>
      <c r="D614" t="s">
        <v>703</v>
      </c>
      <c r="E614" t="s">
        <v>486</v>
      </c>
      <c r="F614" t="b">
        <v>0</v>
      </c>
      <c r="G614" t="s">
        <v>68</v>
      </c>
      <c r="I614">
        <v>44624.606203703697</v>
      </c>
      <c r="L614" t="s">
        <v>1183</v>
      </c>
      <c r="M614" t="s">
        <v>1870</v>
      </c>
      <c r="N614" t="s">
        <v>1184</v>
      </c>
      <c r="O614" t="s">
        <v>1879</v>
      </c>
      <c r="Q614" t="str">
        <f t="shared" si="18"/>
        <v>JACKSON MANN SCHOOL</v>
      </c>
      <c r="V614">
        <v>44622.556458333333</v>
      </c>
      <c r="W614">
        <v>35655</v>
      </c>
      <c r="X614" t="s">
        <v>834</v>
      </c>
      <c r="Y614" t="s">
        <v>65</v>
      </c>
      <c r="Z614" t="s">
        <v>835</v>
      </c>
      <c r="AA614" t="s">
        <v>481</v>
      </c>
      <c r="AB614" t="b">
        <v>0</v>
      </c>
      <c r="AC614" t="s">
        <v>68</v>
      </c>
      <c r="AE614">
        <f t="shared" si="19"/>
        <v>35655</v>
      </c>
    </row>
    <row r="615" spans="1:31" x14ac:dyDescent="0.25">
      <c r="A615">
        <v>35537</v>
      </c>
      <c r="B615" t="s">
        <v>1183</v>
      </c>
      <c r="C615" t="s">
        <v>65</v>
      </c>
      <c r="D615" t="s">
        <v>1184</v>
      </c>
      <c r="E615" t="s">
        <v>475</v>
      </c>
      <c r="F615" t="b">
        <v>0</v>
      </c>
      <c r="G615" t="s">
        <v>68</v>
      </c>
      <c r="I615">
        <v>44609.415763888886</v>
      </c>
      <c r="L615" t="s">
        <v>1188</v>
      </c>
      <c r="M615" t="s">
        <v>1870</v>
      </c>
      <c r="N615" t="s">
        <v>521</v>
      </c>
      <c r="O615" t="s">
        <v>1879</v>
      </c>
      <c r="Q615" t="str">
        <f t="shared" si="18"/>
        <v>JACKSON SCHOOL</v>
      </c>
      <c r="V615">
        <v>44572.391400462962</v>
      </c>
      <c r="W615">
        <v>35656</v>
      </c>
      <c r="X615" t="s">
        <v>1479</v>
      </c>
      <c r="Y615" t="s">
        <v>65</v>
      </c>
      <c r="Z615" t="s">
        <v>685</v>
      </c>
      <c r="AA615" t="s">
        <v>477</v>
      </c>
      <c r="AB615" t="b">
        <v>0</v>
      </c>
      <c r="AC615" t="s">
        <v>68</v>
      </c>
      <c r="AE615">
        <f t="shared" si="19"/>
        <v>35656</v>
      </c>
    </row>
    <row r="616" spans="1:31" x14ac:dyDescent="0.25">
      <c r="A616">
        <v>35538</v>
      </c>
      <c r="B616" t="s">
        <v>1188</v>
      </c>
      <c r="C616" t="s">
        <v>65</v>
      </c>
      <c r="D616" t="s">
        <v>521</v>
      </c>
      <c r="E616" t="s">
        <v>487</v>
      </c>
      <c r="F616" t="b">
        <v>0</v>
      </c>
      <c r="G616" t="s">
        <v>105</v>
      </c>
      <c r="I616">
        <v>44625.595185185193</v>
      </c>
      <c r="L616" t="s">
        <v>320</v>
      </c>
      <c r="M616" t="s">
        <v>1872</v>
      </c>
      <c r="N616" t="s">
        <v>80</v>
      </c>
      <c r="O616" t="s">
        <v>1873</v>
      </c>
      <c r="Q616" t="str">
        <f t="shared" si="18"/>
        <v>JACKSON ST SCHOOL</v>
      </c>
      <c r="V616">
        <v>44469.472870370373</v>
      </c>
      <c r="W616">
        <v>35657</v>
      </c>
      <c r="X616" t="s">
        <v>1713</v>
      </c>
      <c r="Y616" t="s">
        <v>65</v>
      </c>
      <c r="Z616" t="s">
        <v>685</v>
      </c>
      <c r="AA616" t="s">
        <v>477</v>
      </c>
      <c r="AB616" t="b">
        <v>0</v>
      </c>
      <c r="AC616" t="s">
        <v>68</v>
      </c>
      <c r="AE616">
        <f t="shared" si="19"/>
        <v>35657</v>
      </c>
    </row>
    <row r="617" spans="1:31" x14ac:dyDescent="0.25">
      <c r="A617">
        <v>35539</v>
      </c>
      <c r="B617" t="s">
        <v>320</v>
      </c>
      <c r="C617" t="s">
        <v>70</v>
      </c>
      <c r="D617" t="s">
        <v>321</v>
      </c>
      <c r="E617" t="s">
        <v>485</v>
      </c>
      <c r="F617" t="b">
        <v>0</v>
      </c>
      <c r="G617" t="s">
        <v>68</v>
      </c>
      <c r="I617">
        <v>44580.423483796287</v>
      </c>
      <c r="L617" t="s">
        <v>1328</v>
      </c>
      <c r="M617" t="s">
        <v>1870</v>
      </c>
      <c r="N617" t="s">
        <v>965</v>
      </c>
      <c r="O617" t="s">
        <v>1880</v>
      </c>
      <c r="Q617" t="str">
        <f t="shared" si="18"/>
        <v>JACOB HIATT MAGNET SCHOOL</v>
      </c>
      <c r="V617">
        <v>44516.406886574077</v>
      </c>
      <c r="W617">
        <v>35658</v>
      </c>
      <c r="X617" t="s">
        <v>1150</v>
      </c>
      <c r="Y617" t="s">
        <v>65</v>
      </c>
      <c r="Z617" t="s">
        <v>943</v>
      </c>
      <c r="AA617" t="s">
        <v>479</v>
      </c>
      <c r="AB617" t="b">
        <v>0</v>
      </c>
      <c r="AC617" t="s">
        <v>68</v>
      </c>
      <c r="AE617">
        <f t="shared" si="19"/>
        <v>35658</v>
      </c>
    </row>
    <row r="618" spans="1:31" x14ac:dyDescent="0.25">
      <c r="A618">
        <v>35540</v>
      </c>
      <c r="B618" t="s">
        <v>1328</v>
      </c>
      <c r="C618" t="s">
        <v>65</v>
      </c>
      <c r="D618" t="s">
        <v>965</v>
      </c>
      <c r="E618" t="s">
        <v>480</v>
      </c>
      <c r="F618" t="b">
        <v>0</v>
      </c>
      <c r="G618" t="s">
        <v>68</v>
      </c>
      <c r="I618">
        <v>44567.466458333343</v>
      </c>
      <c r="L618" t="s">
        <v>1412</v>
      </c>
      <c r="M618" t="s">
        <v>1870</v>
      </c>
      <c r="N618" t="s">
        <v>1353</v>
      </c>
      <c r="O618" t="s">
        <v>1353</v>
      </c>
      <c r="Q618" t="str">
        <f t="shared" si="18"/>
        <v>JACOBS ELEMENTARY</v>
      </c>
      <c r="V618">
        <v>44530.490162037036</v>
      </c>
      <c r="W618">
        <v>35659</v>
      </c>
      <c r="X618" t="s">
        <v>256</v>
      </c>
      <c r="Y618" t="s">
        <v>65</v>
      </c>
      <c r="Z618" t="s">
        <v>257</v>
      </c>
      <c r="AA618" t="s">
        <v>66</v>
      </c>
      <c r="AB618" t="b">
        <v>0</v>
      </c>
      <c r="AC618" t="s">
        <v>68</v>
      </c>
      <c r="AE618">
        <f t="shared" si="19"/>
        <v>35659</v>
      </c>
    </row>
    <row r="619" spans="1:31" x14ac:dyDescent="0.25">
      <c r="A619">
        <v>35542</v>
      </c>
      <c r="B619" t="s">
        <v>1412</v>
      </c>
      <c r="C619" t="s">
        <v>65</v>
      </c>
      <c r="D619" t="s">
        <v>487</v>
      </c>
      <c r="E619" t="s">
        <v>477</v>
      </c>
      <c r="F619" t="b">
        <v>0</v>
      </c>
      <c r="G619" t="s">
        <v>68</v>
      </c>
      <c r="I619">
        <v>44589.406724537039</v>
      </c>
      <c r="L619" t="s">
        <v>1368</v>
      </c>
      <c r="M619" t="s">
        <v>1870</v>
      </c>
      <c r="N619" t="s">
        <v>685</v>
      </c>
      <c r="O619" t="s">
        <v>1874</v>
      </c>
      <c r="Q619" t="str">
        <f t="shared" si="18"/>
        <v>JAMES B CONGDON</v>
      </c>
      <c r="V619">
        <v>44474.672673611109</v>
      </c>
      <c r="W619">
        <v>35660</v>
      </c>
      <c r="X619" t="s">
        <v>1710</v>
      </c>
      <c r="Y619" t="s">
        <v>65</v>
      </c>
      <c r="Z619" t="s">
        <v>245</v>
      </c>
      <c r="AA619" t="s">
        <v>484</v>
      </c>
      <c r="AB619" t="b">
        <v>0</v>
      </c>
      <c r="AC619" t="s">
        <v>68</v>
      </c>
      <c r="AE619">
        <f t="shared" si="19"/>
        <v>35660</v>
      </c>
    </row>
    <row r="620" spans="1:31" x14ac:dyDescent="0.25">
      <c r="A620">
        <v>35543</v>
      </c>
      <c r="B620" t="s">
        <v>1368</v>
      </c>
      <c r="C620" t="s">
        <v>65</v>
      </c>
      <c r="D620" t="s">
        <v>685</v>
      </c>
      <c r="E620" t="s">
        <v>66</v>
      </c>
      <c r="F620" t="b">
        <v>0</v>
      </c>
      <c r="G620" t="s">
        <v>68</v>
      </c>
      <c r="I620">
        <v>44624.35527777778</v>
      </c>
      <c r="L620" t="s">
        <v>1719</v>
      </c>
      <c r="M620" t="s">
        <v>1870</v>
      </c>
      <c r="N620" t="s">
        <v>685</v>
      </c>
      <c r="O620" t="s">
        <v>1874</v>
      </c>
      <c r="Q620" t="str">
        <f t="shared" si="18"/>
        <v>JAMES CHITTICK</v>
      </c>
      <c r="V620">
        <v>44473.421180555553</v>
      </c>
      <c r="W620">
        <v>35662</v>
      </c>
      <c r="X620" t="s">
        <v>1111</v>
      </c>
      <c r="Y620" t="s">
        <v>65</v>
      </c>
      <c r="Z620" t="s">
        <v>713</v>
      </c>
      <c r="AA620" t="s">
        <v>479</v>
      </c>
      <c r="AB620" t="b">
        <v>0</v>
      </c>
      <c r="AC620" t="s">
        <v>68</v>
      </c>
      <c r="AE620">
        <f t="shared" si="19"/>
        <v>35662</v>
      </c>
    </row>
    <row r="621" spans="1:31" x14ac:dyDescent="0.25">
      <c r="A621">
        <v>35544</v>
      </c>
      <c r="B621" t="s">
        <v>1719</v>
      </c>
      <c r="C621" t="s">
        <v>65</v>
      </c>
      <c r="D621" t="s">
        <v>685</v>
      </c>
      <c r="E621" t="s">
        <v>487</v>
      </c>
      <c r="F621" t="b">
        <v>0</v>
      </c>
      <c r="G621" t="s">
        <v>68</v>
      </c>
      <c r="I621">
        <v>44582.519699074073</v>
      </c>
      <c r="L621" t="s">
        <v>1251</v>
      </c>
      <c r="M621" t="s">
        <v>1870</v>
      </c>
      <c r="N621" t="s">
        <v>666</v>
      </c>
      <c r="O621" t="s">
        <v>1879</v>
      </c>
      <c r="Q621" t="str">
        <f t="shared" si="18"/>
        <v>JAMES CLARK SCHOOL</v>
      </c>
      <c r="V621">
        <v>44582.351053240738</v>
      </c>
      <c r="W621">
        <v>35664</v>
      </c>
      <c r="X621" t="s">
        <v>836</v>
      </c>
      <c r="Y621" t="s">
        <v>65</v>
      </c>
      <c r="Z621" t="s">
        <v>604</v>
      </c>
      <c r="AA621" t="s">
        <v>484</v>
      </c>
      <c r="AB621" t="b">
        <v>0</v>
      </c>
      <c r="AC621" t="s">
        <v>68</v>
      </c>
      <c r="AE621">
        <f t="shared" si="19"/>
        <v>35664</v>
      </c>
    </row>
    <row r="622" spans="1:31" x14ac:dyDescent="0.25">
      <c r="A622">
        <v>35545</v>
      </c>
      <c r="B622" t="s">
        <v>1251</v>
      </c>
      <c r="C622" t="s">
        <v>65</v>
      </c>
      <c r="D622" t="s">
        <v>666</v>
      </c>
      <c r="E622" t="s">
        <v>66</v>
      </c>
      <c r="F622" t="b">
        <v>0</v>
      </c>
      <c r="G622" t="s">
        <v>68</v>
      </c>
      <c r="I622">
        <v>44609.374548611107</v>
      </c>
      <c r="L622" t="s">
        <v>856</v>
      </c>
      <c r="M622" t="s">
        <v>1870</v>
      </c>
      <c r="N622" t="s">
        <v>857</v>
      </c>
      <c r="O622" t="s">
        <v>618</v>
      </c>
      <c r="Q622" t="str">
        <f t="shared" si="18"/>
        <v>JAMES CONDON</v>
      </c>
      <c r="V622">
        <v>44599.574340277781</v>
      </c>
      <c r="W622">
        <v>35665</v>
      </c>
      <c r="X622" t="s">
        <v>1498</v>
      </c>
      <c r="Y622" t="s">
        <v>65</v>
      </c>
      <c r="Z622" t="s">
        <v>1014</v>
      </c>
      <c r="AA622" t="s">
        <v>479</v>
      </c>
      <c r="AB622" t="b">
        <v>0</v>
      </c>
      <c r="AC622" t="s">
        <v>105</v>
      </c>
      <c r="AE622">
        <f t="shared" si="19"/>
        <v>35665</v>
      </c>
    </row>
    <row r="623" spans="1:31" x14ac:dyDescent="0.25">
      <c r="A623">
        <v>35546</v>
      </c>
      <c r="B623" t="s">
        <v>856</v>
      </c>
      <c r="C623" t="s">
        <v>65</v>
      </c>
      <c r="D623" t="s">
        <v>857</v>
      </c>
      <c r="E623" t="s">
        <v>66</v>
      </c>
      <c r="F623" t="b">
        <v>0</v>
      </c>
      <c r="G623" t="s">
        <v>68</v>
      </c>
      <c r="I623">
        <v>44582.583680555559</v>
      </c>
      <c r="L623" t="s">
        <v>1288</v>
      </c>
      <c r="M623" t="s">
        <v>1870</v>
      </c>
      <c r="N623" t="s">
        <v>752</v>
      </c>
      <c r="O623" t="s">
        <v>1879</v>
      </c>
      <c r="Q623" t="str">
        <f t="shared" si="18"/>
        <v>JAMES FITZGERALD ELEMENTARY</v>
      </c>
      <c r="V623">
        <v>44475.387858796297</v>
      </c>
      <c r="W623">
        <v>35666</v>
      </c>
      <c r="X623" t="s">
        <v>1706</v>
      </c>
      <c r="Y623" t="s">
        <v>65</v>
      </c>
      <c r="Z623" t="s">
        <v>935</v>
      </c>
      <c r="AA623" t="s">
        <v>481</v>
      </c>
      <c r="AB623" t="b">
        <v>0</v>
      </c>
      <c r="AC623" t="s">
        <v>68</v>
      </c>
      <c r="AE623">
        <f t="shared" si="19"/>
        <v>35666</v>
      </c>
    </row>
    <row r="624" spans="1:31" x14ac:dyDescent="0.25">
      <c r="A624">
        <v>35547</v>
      </c>
      <c r="B624" t="s">
        <v>1288</v>
      </c>
      <c r="C624" t="s">
        <v>65</v>
      </c>
      <c r="D624" t="s">
        <v>752</v>
      </c>
      <c r="E624" t="s">
        <v>66</v>
      </c>
      <c r="G624" t="s">
        <v>2100</v>
      </c>
      <c r="L624" t="s">
        <v>322</v>
      </c>
      <c r="M624" t="s">
        <v>1870</v>
      </c>
      <c r="N624" t="s">
        <v>135</v>
      </c>
      <c r="O624" t="s">
        <v>1873</v>
      </c>
      <c r="Q624" t="str">
        <f t="shared" si="18"/>
        <v>JAMES HENNIGAN</v>
      </c>
      <c r="V624">
        <v>44624.528541666667</v>
      </c>
      <c r="W624">
        <v>35668</v>
      </c>
      <c r="X624" t="s">
        <v>1326</v>
      </c>
      <c r="Y624" t="s">
        <v>168</v>
      </c>
      <c r="Z624" t="s">
        <v>577</v>
      </c>
      <c r="AA624" t="s">
        <v>486</v>
      </c>
      <c r="AB624" t="b">
        <v>0</v>
      </c>
      <c r="AC624" t="s">
        <v>68</v>
      </c>
      <c r="AE624">
        <f t="shared" si="19"/>
        <v>35668</v>
      </c>
    </row>
    <row r="625" spans="1:31" x14ac:dyDescent="0.25">
      <c r="A625">
        <v>35548</v>
      </c>
      <c r="B625" t="s">
        <v>322</v>
      </c>
      <c r="C625" t="s">
        <v>65</v>
      </c>
      <c r="D625" t="s">
        <v>135</v>
      </c>
      <c r="E625" t="s">
        <v>484</v>
      </c>
      <c r="G625" t="s">
        <v>2100</v>
      </c>
      <c r="L625" t="s">
        <v>1249</v>
      </c>
      <c r="M625" t="s">
        <v>1870</v>
      </c>
      <c r="N625" t="s">
        <v>1184</v>
      </c>
      <c r="O625" t="s">
        <v>1879</v>
      </c>
      <c r="Q625" t="str">
        <f t="shared" si="18"/>
        <v>JAMES M QUINN SCHOOL</v>
      </c>
      <c r="V625">
        <v>44530.571168981478</v>
      </c>
      <c r="W625">
        <v>35669</v>
      </c>
      <c r="X625" t="s">
        <v>1271</v>
      </c>
      <c r="Y625" t="s">
        <v>65</v>
      </c>
      <c r="Z625" t="s">
        <v>732</v>
      </c>
      <c r="AA625" t="s">
        <v>486</v>
      </c>
      <c r="AB625" t="b">
        <v>0</v>
      </c>
      <c r="AC625" t="s">
        <v>68</v>
      </c>
      <c r="AE625">
        <f t="shared" si="19"/>
        <v>35669</v>
      </c>
    </row>
    <row r="626" spans="1:31" x14ac:dyDescent="0.25">
      <c r="A626">
        <v>35549</v>
      </c>
      <c r="B626" t="s">
        <v>1249</v>
      </c>
      <c r="C626" t="s">
        <v>65</v>
      </c>
      <c r="D626" t="s">
        <v>1184</v>
      </c>
      <c r="E626" t="s">
        <v>484</v>
      </c>
      <c r="F626" t="b">
        <v>0</v>
      </c>
      <c r="G626" t="s">
        <v>68</v>
      </c>
      <c r="I626">
        <v>44581.400995370372</v>
      </c>
      <c r="L626" t="s">
        <v>887</v>
      </c>
      <c r="M626" t="s">
        <v>1870</v>
      </c>
      <c r="N626" t="s">
        <v>573</v>
      </c>
      <c r="O626" t="s">
        <v>1874</v>
      </c>
      <c r="Q626" t="str">
        <f t="shared" si="18"/>
        <v>JAMES OTIS</v>
      </c>
      <c r="V626">
        <v>44624.615810185183</v>
      </c>
      <c r="W626">
        <v>35671</v>
      </c>
      <c r="X626" t="s">
        <v>1210</v>
      </c>
      <c r="Y626" t="s">
        <v>65</v>
      </c>
      <c r="Z626" t="s">
        <v>577</v>
      </c>
      <c r="AA626" t="s">
        <v>486</v>
      </c>
      <c r="AB626" t="b">
        <v>0</v>
      </c>
      <c r="AC626" t="s">
        <v>68</v>
      </c>
      <c r="AE626">
        <f t="shared" si="19"/>
        <v>35671</v>
      </c>
    </row>
    <row r="627" spans="1:31" x14ac:dyDescent="0.25">
      <c r="A627">
        <v>35550</v>
      </c>
      <c r="B627" t="s">
        <v>887</v>
      </c>
      <c r="C627" t="s">
        <v>65</v>
      </c>
      <c r="D627" t="s">
        <v>573</v>
      </c>
      <c r="E627" t="s">
        <v>482</v>
      </c>
      <c r="F627" t="b">
        <v>0</v>
      </c>
      <c r="G627" t="s">
        <v>68</v>
      </c>
      <c r="I627">
        <v>44574.546018518522</v>
      </c>
      <c r="L627" t="s">
        <v>1218</v>
      </c>
      <c r="M627" t="s">
        <v>1870</v>
      </c>
      <c r="N627" t="s">
        <v>582</v>
      </c>
      <c r="O627" t="s">
        <v>1879</v>
      </c>
      <c r="Q627" t="str">
        <f t="shared" si="18"/>
        <v>JAMES RUSSELL LOWELL</v>
      </c>
      <c r="V627">
        <v>44517.442291666674</v>
      </c>
      <c r="W627">
        <v>35672</v>
      </c>
      <c r="X627" t="s">
        <v>1422</v>
      </c>
      <c r="Y627" t="s">
        <v>65</v>
      </c>
      <c r="Z627" t="s">
        <v>617</v>
      </c>
      <c r="AA627" t="s">
        <v>479</v>
      </c>
      <c r="AB627" t="b">
        <v>0</v>
      </c>
      <c r="AC627" t="s">
        <v>68</v>
      </c>
      <c r="AE627">
        <f t="shared" si="19"/>
        <v>35672</v>
      </c>
    </row>
    <row r="628" spans="1:31" x14ac:dyDescent="0.25">
      <c r="A628">
        <v>35551</v>
      </c>
      <c r="B628" t="s">
        <v>1218</v>
      </c>
      <c r="C628" t="s">
        <v>65</v>
      </c>
      <c r="D628" t="s">
        <v>582</v>
      </c>
      <c r="E628" t="s">
        <v>66</v>
      </c>
      <c r="G628" t="s">
        <v>2100</v>
      </c>
      <c r="L628" t="s">
        <v>323</v>
      </c>
      <c r="M628" t="s">
        <v>1870</v>
      </c>
      <c r="N628" t="s">
        <v>224</v>
      </c>
      <c r="O628" t="s">
        <v>1873</v>
      </c>
      <c r="Q628" t="str">
        <f t="shared" si="18"/>
        <v>JAMES TANSEY ELEMENTARY</v>
      </c>
      <c r="V628">
        <v>44497.425740740742</v>
      </c>
      <c r="W628">
        <v>35674</v>
      </c>
      <c r="X628" t="s">
        <v>330</v>
      </c>
      <c r="Y628" t="s">
        <v>65</v>
      </c>
      <c r="Z628" t="s">
        <v>78</v>
      </c>
      <c r="AA628" t="s">
        <v>66</v>
      </c>
      <c r="AB628" t="b">
        <v>0</v>
      </c>
      <c r="AC628" t="s">
        <v>68</v>
      </c>
      <c r="AE628">
        <f t="shared" si="19"/>
        <v>35674</v>
      </c>
    </row>
    <row r="629" spans="1:31" x14ac:dyDescent="0.25">
      <c r="A629">
        <v>35552</v>
      </c>
      <c r="B629" t="s">
        <v>323</v>
      </c>
      <c r="C629" t="s">
        <v>65</v>
      </c>
      <c r="D629" t="s">
        <v>224</v>
      </c>
      <c r="E629" t="s">
        <v>66</v>
      </c>
      <c r="F629" t="b">
        <v>0</v>
      </c>
      <c r="G629" t="s">
        <v>68</v>
      </c>
      <c r="I629">
        <v>44510.438796296286</v>
      </c>
      <c r="L629" t="s">
        <v>1718</v>
      </c>
      <c r="M629" t="s">
        <v>1870</v>
      </c>
      <c r="N629" t="s">
        <v>596</v>
      </c>
      <c r="O629" t="s">
        <v>1874</v>
      </c>
      <c r="Q629" t="str">
        <f t="shared" si="18"/>
        <v>JEFFERSON ELEMENTARY</v>
      </c>
      <c r="V629">
        <v>44623.529305555552</v>
      </c>
      <c r="W629">
        <v>35675</v>
      </c>
      <c r="X629" t="s">
        <v>1016</v>
      </c>
      <c r="Y629" t="s">
        <v>65</v>
      </c>
      <c r="Z629" t="s">
        <v>1017</v>
      </c>
      <c r="AA629" t="s">
        <v>476</v>
      </c>
      <c r="AB629" t="b">
        <v>0</v>
      </c>
      <c r="AC629" t="s">
        <v>68</v>
      </c>
      <c r="AE629">
        <f t="shared" si="19"/>
        <v>35675</v>
      </c>
    </row>
    <row r="630" spans="1:31" x14ac:dyDescent="0.25">
      <c r="A630">
        <v>35553</v>
      </c>
      <c r="B630" t="s">
        <v>1718</v>
      </c>
      <c r="C630" t="s">
        <v>65</v>
      </c>
      <c r="D630" t="s">
        <v>596</v>
      </c>
      <c r="E630" t="s">
        <v>479</v>
      </c>
      <c r="F630" t="b">
        <v>0</v>
      </c>
      <c r="G630" t="s">
        <v>68</v>
      </c>
      <c r="I630">
        <v>44623.632233796299</v>
      </c>
      <c r="L630" t="s">
        <v>1716</v>
      </c>
      <c r="M630" t="s">
        <v>1870</v>
      </c>
      <c r="N630" t="s">
        <v>1153</v>
      </c>
      <c r="O630" t="s">
        <v>917</v>
      </c>
      <c r="Q630" t="str">
        <f t="shared" si="18"/>
        <v>JEFFERSON ELEMENTARY SCHOOL</v>
      </c>
      <c r="V630">
        <v>44497.510254629633</v>
      </c>
      <c r="W630">
        <v>35676</v>
      </c>
      <c r="X630" t="s">
        <v>1109</v>
      </c>
      <c r="Y630" t="s">
        <v>65</v>
      </c>
      <c r="Z630" t="s">
        <v>682</v>
      </c>
      <c r="AA630" t="s">
        <v>479</v>
      </c>
      <c r="AB630" t="b">
        <v>0</v>
      </c>
      <c r="AC630" t="s">
        <v>68</v>
      </c>
      <c r="AE630">
        <f t="shared" si="19"/>
        <v>35676</v>
      </c>
    </row>
    <row r="631" spans="1:31" x14ac:dyDescent="0.25">
      <c r="A631">
        <v>35555</v>
      </c>
      <c r="B631" t="s">
        <v>1716</v>
      </c>
      <c r="C631" t="s">
        <v>65</v>
      </c>
      <c r="D631" t="s">
        <v>1717</v>
      </c>
      <c r="E631" t="s">
        <v>486</v>
      </c>
      <c r="F631" t="b">
        <v>0</v>
      </c>
      <c r="G631" t="s">
        <v>68</v>
      </c>
      <c r="I631">
        <v>44624.608425925922</v>
      </c>
      <c r="L631" t="s">
        <v>1170</v>
      </c>
      <c r="M631" t="s">
        <v>1870</v>
      </c>
      <c r="N631" t="s">
        <v>604</v>
      </c>
      <c r="O631" t="s">
        <v>1892</v>
      </c>
      <c r="Q631" t="str">
        <f t="shared" si="18"/>
        <v>JENKINS ELEMENTARY</v>
      </c>
      <c r="V631">
        <v>44547.400821759264</v>
      </c>
      <c r="W631">
        <v>35679</v>
      </c>
      <c r="X631" t="s">
        <v>331</v>
      </c>
      <c r="Y631" t="s">
        <v>65</v>
      </c>
      <c r="Z631" t="s">
        <v>161</v>
      </c>
      <c r="AA631" t="s">
        <v>66</v>
      </c>
      <c r="AB631" t="b">
        <v>0</v>
      </c>
      <c r="AC631" t="s">
        <v>68</v>
      </c>
      <c r="AE631">
        <f t="shared" si="19"/>
        <v>35679</v>
      </c>
    </row>
    <row r="632" spans="1:31" x14ac:dyDescent="0.25">
      <c r="A632">
        <v>35556</v>
      </c>
      <c r="B632" t="s">
        <v>1170</v>
      </c>
      <c r="C632" t="s">
        <v>65</v>
      </c>
      <c r="D632" t="s">
        <v>604</v>
      </c>
      <c r="E632" t="s">
        <v>66</v>
      </c>
      <c r="F632" t="b">
        <v>0</v>
      </c>
      <c r="G632" t="s">
        <v>68</v>
      </c>
      <c r="I632">
        <v>44470.47755787037</v>
      </c>
      <c r="L632" t="s">
        <v>1715</v>
      </c>
      <c r="M632" t="s">
        <v>1870</v>
      </c>
      <c r="N632" t="s">
        <v>1118</v>
      </c>
      <c r="O632" t="s">
        <v>917</v>
      </c>
      <c r="Q632" t="str">
        <f t="shared" si="18"/>
        <v>JEWISH COMMUNITY DAY SCHOOL</v>
      </c>
      <c r="V632">
        <v>44575.623437499999</v>
      </c>
      <c r="W632">
        <v>35681</v>
      </c>
      <c r="X632" t="s">
        <v>1142</v>
      </c>
      <c r="Y632" t="s">
        <v>65</v>
      </c>
      <c r="Z632" t="s">
        <v>573</v>
      </c>
      <c r="AA632" t="s">
        <v>477</v>
      </c>
      <c r="AB632" t="b">
        <v>0</v>
      </c>
      <c r="AC632" t="s">
        <v>68</v>
      </c>
      <c r="AE632">
        <f t="shared" si="19"/>
        <v>35681</v>
      </c>
    </row>
    <row r="633" spans="1:31" x14ac:dyDescent="0.25">
      <c r="A633">
        <v>35558</v>
      </c>
      <c r="B633" t="s">
        <v>1715</v>
      </c>
      <c r="C633" t="s">
        <v>65</v>
      </c>
      <c r="D633" t="s">
        <v>743</v>
      </c>
      <c r="E633" t="s">
        <v>477</v>
      </c>
      <c r="G633" t="s">
        <v>2100</v>
      </c>
      <c r="L633" t="s">
        <v>324</v>
      </c>
      <c r="M633" t="s">
        <v>1872</v>
      </c>
      <c r="N633" t="s">
        <v>224</v>
      </c>
      <c r="O633" t="s">
        <v>1873</v>
      </c>
      <c r="Q633" t="str">
        <f t="shared" si="18"/>
        <v>JIREH SWIFT</v>
      </c>
      <c r="V633">
        <v>44603.43577546296</v>
      </c>
      <c r="W633">
        <v>35682</v>
      </c>
      <c r="X633" t="s">
        <v>332</v>
      </c>
      <c r="Y633" t="s">
        <v>65</v>
      </c>
      <c r="Z633" t="s">
        <v>152</v>
      </c>
      <c r="AA633" t="s">
        <v>66</v>
      </c>
      <c r="AB633" t="b">
        <v>0</v>
      </c>
      <c r="AC633" t="s">
        <v>68</v>
      </c>
      <c r="AE633">
        <f t="shared" si="19"/>
        <v>35682</v>
      </c>
    </row>
    <row r="634" spans="1:31" x14ac:dyDescent="0.25">
      <c r="A634">
        <v>35561</v>
      </c>
      <c r="B634" t="s">
        <v>324</v>
      </c>
      <c r="C634" t="s">
        <v>70</v>
      </c>
      <c r="D634" t="s">
        <v>115</v>
      </c>
      <c r="E634" t="s">
        <v>484</v>
      </c>
      <c r="F634" t="b">
        <v>0</v>
      </c>
      <c r="G634" t="s">
        <v>68</v>
      </c>
      <c r="I634">
        <v>44545.591307870367</v>
      </c>
      <c r="L634" t="s">
        <v>1714</v>
      </c>
      <c r="M634" t="s">
        <v>1870</v>
      </c>
      <c r="N634" t="s">
        <v>685</v>
      </c>
      <c r="O634" t="s">
        <v>1874</v>
      </c>
      <c r="Q634" t="str">
        <f t="shared" si="18"/>
        <v>JOHN A BISHOP ELEMENTARY</v>
      </c>
      <c r="V634">
        <v>44523.361006944448</v>
      </c>
      <c r="W634">
        <v>35683</v>
      </c>
      <c r="X634" t="s">
        <v>1446</v>
      </c>
      <c r="Y634" t="s">
        <v>65</v>
      </c>
      <c r="Z634" t="s">
        <v>769</v>
      </c>
      <c r="AA634" t="s">
        <v>484</v>
      </c>
      <c r="AB634" t="b">
        <v>0</v>
      </c>
      <c r="AC634" t="s">
        <v>68</v>
      </c>
      <c r="AE634">
        <f t="shared" si="19"/>
        <v>35683</v>
      </c>
    </row>
    <row r="635" spans="1:31" x14ac:dyDescent="0.25">
      <c r="A635">
        <v>35562</v>
      </c>
      <c r="B635" t="s">
        <v>1714</v>
      </c>
      <c r="C635" t="s">
        <v>65</v>
      </c>
      <c r="D635" t="s">
        <v>685</v>
      </c>
      <c r="E635" t="s">
        <v>484</v>
      </c>
      <c r="F635" t="b">
        <v>0</v>
      </c>
      <c r="G635" t="s">
        <v>68</v>
      </c>
      <c r="I635">
        <v>44572.643703703703</v>
      </c>
      <c r="L635" t="s">
        <v>325</v>
      </c>
      <c r="M635" t="s">
        <v>1870</v>
      </c>
      <c r="N635" t="s">
        <v>154</v>
      </c>
      <c r="O635" t="s">
        <v>1873</v>
      </c>
      <c r="Q635" t="str">
        <f t="shared" si="18"/>
        <v>JOHN ASHLEY</v>
      </c>
      <c r="V635">
        <v>44624.618854166663</v>
      </c>
      <c r="W635">
        <v>35684</v>
      </c>
      <c r="X635" t="s">
        <v>1235</v>
      </c>
      <c r="Y635" t="s">
        <v>65</v>
      </c>
      <c r="Z635" t="s">
        <v>540</v>
      </c>
      <c r="AA635" t="s">
        <v>486</v>
      </c>
      <c r="AB635" t="b">
        <v>0</v>
      </c>
      <c r="AC635" t="s">
        <v>68</v>
      </c>
      <c r="AE635">
        <f t="shared" si="19"/>
        <v>35684</v>
      </c>
    </row>
    <row r="636" spans="1:31" x14ac:dyDescent="0.25">
      <c r="A636">
        <v>35563</v>
      </c>
      <c r="B636" t="s">
        <v>325</v>
      </c>
      <c r="C636" t="s">
        <v>65</v>
      </c>
      <c r="D636" t="s">
        <v>154</v>
      </c>
      <c r="E636" t="s">
        <v>481</v>
      </c>
      <c r="F636" t="b">
        <v>0</v>
      </c>
      <c r="G636" t="s">
        <v>68</v>
      </c>
      <c r="I636">
        <v>44580.430428240739</v>
      </c>
      <c r="L636" t="s">
        <v>834</v>
      </c>
      <c r="M636" t="s">
        <v>1870</v>
      </c>
      <c r="N636" t="s">
        <v>799</v>
      </c>
      <c r="O636" t="s">
        <v>618</v>
      </c>
      <c r="Q636" t="str">
        <f t="shared" si="18"/>
        <v>JOHN AVERY PARKER</v>
      </c>
      <c r="V636">
        <v>44588.400763888887</v>
      </c>
      <c r="W636">
        <v>35686</v>
      </c>
      <c r="X636" t="s">
        <v>1411</v>
      </c>
      <c r="Y636" t="s">
        <v>65</v>
      </c>
      <c r="Z636" t="s">
        <v>701</v>
      </c>
      <c r="AA636" t="s">
        <v>487</v>
      </c>
      <c r="AB636" t="b">
        <v>0</v>
      </c>
      <c r="AC636" t="s">
        <v>68</v>
      </c>
      <c r="AE636">
        <f t="shared" si="19"/>
        <v>35686</v>
      </c>
    </row>
    <row r="637" spans="1:31" x14ac:dyDescent="0.25">
      <c r="A637">
        <v>35564</v>
      </c>
      <c r="B637" t="s">
        <v>834</v>
      </c>
      <c r="C637" t="s">
        <v>65</v>
      </c>
      <c r="D637" t="s">
        <v>835</v>
      </c>
      <c r="E637" t="s">
        <v>66</v>
      </c>
      <c r="F637" t="b">
        <v>0</v>
      </c>
      <c r="G637" t="s">
        <v>85</v>
      </c>
      <c r="I637">
        <v>0</v>
      </c>
      <c r="L637" t="s">
        <v>1479</v>
      </c>
      <c r="M637" t="s">
        <v>1870</v>
      </c>
      <c r="N637" t="s">
        <v>685</v>
      </c>
      <c r="O637" t="s">
        <v>1874</v>
      </c>
      <c r="Q637" t="str">
        <f t="shared" si="18"/>
        <v>JOHN B DEVALLES</v>
      </c>
      <c r="V637">
        <v>44588.41070601852</v>
      </c>
      <c r="W637">
        <v>35687</v>
      </c>
      <c r="X637" t="s">
        <v>1036</v>
      </c>
      <c r="Y637" t="s">
        <v>65</v>
      </c>
      <c r="Z637" t="s">
        <v>567</v>
      </c>
      <c r="AA637" t="s">
        <v>484</v>
      </c>
      <c r="AB637" t="b">
        <v>0</v>
      </c>
      <c r="AC637" t="s">
        <v>68</v>
      </c>
      <c r="AE637">
        <f t="shared" si="19"/>
        <v>35687</v>
      </c>
    </row>
    <row r="638" spans="1:31" x14ac:dyDescent="0.25">
      <c r="A638">
        <v>35565</v>
      </c>
      <c r="B638" t="s">
        <v>1479</v>
      </c>
      <c r="C638" t="s">
        <v>65</v>
      </c>
      <c r="D638" t="s">
        <v>685</v>
      </c>
      <c r="E638" t="s">
        <v>476</v>
      </c>
      <c r="F638" t="b">
        <v>0</v>
      </c>
      <c r="G638" t="s">
        <v>85</v>
      </c>
      <c r="I638">
        <v>0</v>
      </c>
      <c r="L638" t="s">
        <v>1713</v>
      </c>
      <c r="M638" t="s">
        <v>1870</v>
      </c>
      <c r="N638" t="s">
        <v>685</v>
      </c>
      <c r="O638" t="s">
        <v>1874</v>
      </c>
      <c r="Q638" t="str">
        <f t="shared" si="18"/>
        <v>JOHN BREEN SCHOOL</v>
      </c>
      <c r="V638">
        <v>44571.568576388891</v>
      </c>
      <c r="W638">
        <v>35688</v>
      </c>
      <c r="X638" t="s">
        <v>1703</v>
      </c>
      <c r="Y638" t="s">
        <v>65</v>
      </c>
      <c r="Z638" t="s">
        <v>1184</v>
      </c>
      <c r="AA638" t="s">
        <v>486</v>
      </c>
      <c r="AB638" t="b">
        <v>0</v>
      </c>
      <c r="AC638" t="s">
        <v>68</v>
      </c>
      <c r="AE638">
        <f t="shared" si="19"/>
        <v>35688</v>
      </c>
    </row>
    <row r="639" spans="1:31" x14ac:dyDescent="0.25">
      <c r="A639">
        <v>35566</v>
      </c>
      <c r="B639" t="s">
        <v>1713</v>
      </c>
      <c r="C639" t="s">
        <v>65</v>
      </c>
      <c r="D639" t="s">
        <v>685</v>
      </c>
      <c r="E639" t="s">
        <v>484</v>
      </c>
      <c r="F639" t="b">
        <v>0</v>
      </c>
      <c r="G639" t="s">
        <v>68</v>
      </c>
      <c r="I639">
        <v>44580.497499999998</v>
      </c>
      <c r="L639" t="s">
        <v>1712</v>
      </c>
      <c r="M639" t="s">
        <v>1870</v>
      </c>
      <c r="N639" t="s">
        <v>645</v>
      </c>
      <c r="O639" t="s">
        <v>594</v>
      </c>
      <c r="Q639" t="str">
        <f t="shared" si="18"/>
        <v>JOHN D HARDY SCHOOL</v>
      </c>
      <c r="V639">
        <v>44582.554629629631</v>
      </c>
      <c r="W639">
        <v>35689</v>
      </c>
      <c r="X639" t="s">
        <v>336</v>
      </c>
      <c r="Y639" t="s">
        <v>65</v>
      </c>
      <c r="Z639" t="s">
        <v>102</v>
      </c>
      <c r="AA639" t="s">
        <v>66</v>
      </c>
      <c r="AB639" t="b">
        <v>0</v>
      </c>
      <c r="AC639" t="s">
        <v>68</v>
      </c>
      <c r="AE639">
        <f t="shared" si="19"/>
        <v>35689</v>
      </c>
    </row>
    <row r="640" spans="1:31" x14ac:dyDescent="0.25">
      <c r="A640">
        <v>35567</v>
      </c>
      <c r="B640" t="s">
        <v>1712</v>
      </c>
      <c r="C640" t="s">
        <v>65</v>
      </c>
      <c r="D640" t="s">
        <v>645</v>
      </c>
      <c r="E640" t="s">
        <v>479</v>
      </c>
      <c r="F640" t="b">
        <v>0</v>
      </c>
      <c r="G640" t="s">
        <v>68</v>
      </c>
      <c r="I640">
        <v>44532.534004629633</v>
      </c>
      <c r="L640" t="s">
        <v>1711</v>
      </c>
      <c r="M640" t="s">
        <v>1870</v>
      </c>
      <c r="N640" t="s">
        <v>1071</v>
      </c>
      <c r="O640" t="s">
        <v>1892</v>
      </c>
      <c r="Q640" t="str">
        <f t="shared" si="18"/>
        <v>JOHN D MCGOVERN SCHOOL</v>
      </c>
      <c r="V640">
        <v>44453.34884259259</v>
      </c>
      <c r="W640">
        <v>35690</v>
      </c>
      <c r="X640" t="s">
        <v>337</v>
      </c>
      <c r="Y640" t="s">
        <v>65</v>
      </c>
      <c r="Z640" t="s">
        <v>272</v>
      </c>
      <c r="AA640" t="s">
        <v>66</v>
      </c>
      <c r="AB640" t="b">
        <v>0</v>
      </c>
      <c r="AC640" t="s">
        <v>105</v>
      </c>
      <c r="AE640">
        <f t="shared" si="19"/>
        <v>35690</v>
      </c>
    </row>
    <row r="641" spans="1:31" x14ac:dyDescent="0.25">
      <c r="A641">
        <v>35569</v>
      </c>
      <c r="B641" t="s">
        <v>1711</v>
      </c>
      <c r="C641" t="s">
        <v>65</v>
      </c>
      <c r="D641" t="s">
        <v>1071</v>
      </c>
      <c r="E641" t="s">
        <v>482</v>
      </c>
      <c r="F641" t="b">
        <v>0</v>
      </c>
      <c r="G641" t="s">
        <v>85</v>
      </c>
      <c r="I641">
        <v>0</v>
      </c>
      <c r="L641" t="s">
        <v>1048</v>
      </c>
      <c r="M641" t="s">
        <v>1870</v>
      </c>
      <c r="N641" t="s">
        <v>2010</v>
      </c>
      <c r="O641" t="s">
        <v>1892</v>
      </c>
      <c r="Q641" t="str">
        <f t="shared" si="18"/>
        <v>JOHN D RUNKLE</v>
      </c>
      <c r="V641">
        <v>44593.644895833328</v>
      </c>
      <c r="W641">
        <v>35691</v>
      </c>
      <c r="X641" t="s">
        <v>949</v>
      </c>
      <c r="Y641" t="s">
        <v>65</v>
      </c>
      <c r="Z641" t="s">
        <v>540</v>
      </c>
      <c r="AA641" t="s">
        <v>486</v>
      </c>
      <c r="AB641" t="b">
        <v>0</v>
      </c>
      <c r="AC641" t="s">
        <v>105</v>
      </c>
      <c r="AE641">
        <f t="shared" si="19"/>
        <v>35691</v>
      </c>
    </row>
    <row r="642" spans="1:31" x14ac:dyDescent="0.25">
      <c r="A642">
        <v>35570</v>
      </c>
      <c r="B642" t="s">
        <v>1048</v>
      </c>
      <c r="C642" t="s">
        <v>65</v>
      </c>
      <c r="D642" t="s">
        <v>669</v>
      </c>
      <c r="E642" t="s">
        <v>477</v>
      </c>
      <c r="F642" t="b">
        <v>0</v>
      </c>
      <c r="G642" t="s">
        <v>68</v>
      </c>
      <c r="I642">
        <v>44551.490902777783</v>
      </c>
      <c r="L642" t="s">
        <v>1710</v>
      </c>
      <c r="M642" t="s">
        <v>1870</v>
      </c>
      <c r="N642" t="s">
        <v>245</v>
      </c>
      <c r="O642" t="s">
        <v>1892</v>
      </c>
      <c r="Q642" t="str">
        <f t="shared" ref="Q642:Q705" si="20">VLOOKUP(L643,$B$1:$H$1426,1,FALSE)</f>
        <v>JOHN E BURKE ELEMENTARY</v>
      </c>
      <c r="V642">
        <v>44474.608668981477</v>
      </c>
      <c r="W642">
        <v>35692</v>
      </c>
      <c r="X642" t="s">
        <v>1197</v>
      </c>
      <c r="Y642" t="s">
        <v>70</v>
      </c>
      <c r="Z642" t="s">
        <v>629</v>
      </c>
      <c r="AA642" t="s">
        <v>487</v>
      </c>
      <c r="AB642" t="b">
        <v>0</v>
      </c>
      <c r="AC642" t="s">
        <v>68</v>
      </c>
      <c r="AE642">
        <f t="shared" si="19"/>
        <v>35692</v>
      </c>
    </row>
    <row r="643" spans="1:31" x14ac:dyDescent="0.25">
      <c r="A643">
        <v>35572</v>
      </c>
      <c r="B643" t="s">
        <v>1710</v>
      </c>
      <c r="C643" t="s">
        <v>65</v>
      </c>
      <c r="D643" t="s">
        <v>245</v>
      </c>
      <c r="E643" t="s">
        <v>484</v>
      </c>
      <c r="F643" t="b">
        <v>0</v>
      </c>
      <c r="G643" t="s">
        <v>68</v>
      </c>
      <c r="I643">
        <v>44515.470335648148</v>
      </c>
      <c r="L643" t="s">
        <v>1111</v>
      </c>
      <c r="M643" t="s">
        <v>1870</v>
      </c>
      <c r="N643" t="s">
        <v>713</v>
      </c>
      <c r="O643" t="s">
        <v>594</v>
      </c>
      <c r="Q643" t="str">
        <f t="shared" si="20"/>
        <v>JOHN E MCCARTHY SCHOOL</v>
      </c>
      <c r="V643">
        <v>44531.621724537043</v>
      </c>
      <c r="W643">
        <v>35694</v>
      </c>
      <c r="X643" t="s">
        <v>455</v>
      </c>
      <c r="Y643" t="s">
        <v>70</v>
      </c>
      <c r="Z643" t="s">
        <v>102</v>
      </c>
      <c r="AA643" t="s">
        <v>66</v>
      </c>
      <c r="AB643" t="b">
        <v>0</v>
      </c>
      <c r="AC643" t="s">
        <v>68</v>
      </c>
      <c r="AE643">
        <f t="shared" ref="AE643:AE706" si="21">VLOOKUP(W643,$A$1:$I$1426,1,FALSE)</f>
        <v>35694</v>
      </c>
    </row>
    <row r="644" spans="1:31" x14ac:dyDescent="0.25">
      <c r="A644">
        <v>35573</v>
      </c>
      <c r="B644" t="s">
        <v>1111</v>
      </c>
      <c r="C644" t="s">
        <v>65</v>
      </c>
      <c r="D644" t="s">
        <v>713</v>
      </c>
      <c r="E644" t="s">
        <v>481</v>
      </c>
      <c r="F644" t="b">
        <v>0</v>
      </c>
      <c r="G644" t="s">
        <v>85</v>
      </c>
      <c r="I644">
        <v>0</v>
      </c>
      <c r="L644" t="s">
        <v>1709</v>
      </c>
      <c r="M644" t="s">
        <v>1870</v>
      </c>
      <c r="N644" t="s">
        <v>713</v>
      </c>
      <c r="O644" t="s">
        <v>594</v>
      </c>
      <c r="Q644" t="str">
        <f t="shared" si="20"/>
        <v>JOHN F KENNEDY</v>
      </c>
      <c r="V644">
        <v>44574.430069444446</v>
      </c>
      <c r="W644">
        <v>35696</v>
      </c>
      <c r="X644" t="s">
        <v>212</v>
      </c>
      <c r="Y644" t="s">
        <v>70</v>
      </c>
      <c r="Z644" t="s">
        <v>213</v>
      </c>
      <c r="AA644" t="s">
        <v>66</v>
      </c>
      <c r="AB644" t="b">
        <v>0</v>
      </c>
      <c r="AC644" t="s">
        <v>68</v>
      </c>
      <c r="AE644">
        <f t="shared" si="21"/>
        <v>35696</v>
      </c>
    </row>
    <row r="645" spans="1:31" x14ac:dyDescent="0.25">
      <c r="A645">
        <v>35575</v>
      </c>
      <c r="B645" t="s">
        <v>1709</v>
      </c>
      <c r="C645" t="s">
        <v>65</v>
      </c>
      <c r="D645" t="s">
        <v>713</v>
      </c>
      <c r="E645" t="s">
        <v>481</v>
      </c>
      <c r="F645" t="b">
        <v>0</v>
      </c>
      <c r="G645" t="s">
        <v>105</v>
      </c>
      <c r="I645">
        <v>44559.635000000002</v>
      </c>
      <c r="L645" t="s">
        <v>855</v>
      </c>
      <c r="M645" t="s">
        <v>1870</v>
      </c>
      <c r="N645" t="s">
        <v>1110</v>
      </c>
      <c r="O645" t="s">
        <v>1892</v>
      </c>
      <c r="Q645" t="str">
        <f t="shared" si="20"/>
        <v>JOHN F KENNEDY</v>
      </c>
      <c r="V645">
        <v>44621.531805555547</v>
      </c>
      <c r="W645">
        <v>35700</v>
      </c>
      <c r="X645" t="s">
        <v>882</v>
      </c>
      <c r="Y645" t="s">
        <v>65</v>
      </c>
      <c r="Z645" t="s">
        <v>620</v>
      </c>
      <c r="AA645" t="s">
        <v>485</v>
      </c>
      <c r="AB645" t="b">
        <v>0</v>
      </c>
      <c r="AC645" t="s">
        <v>68</v>
      </c>
      <c r="AE645">
        <f t="shared" si="21"/>
        <v>35700</v>
      </c>
    </row>
    <row r="646" spans="1:31" x14ac:dyDescent="0.25">
      <c r="A646">
        <v>35576</v>
      </c>
      <c r="B646" t="s">
        <v>855</v>
      </c>
      <c r="C646" t="s">
        <v>65</v>
      </c>
      <c r="D646" t="s">
        <v>628</v>
      </c>
      <c r="E646" t="s">
        <v>486</v>
      </c>
      <c r="F646" t="b">
        <v>0</v>
      </c>
      <c r="G646" t="s">
        <v>68</v>
      </c>
      <c r="I646">
        <v>44587.636712962973</v>
      </c>
      <c r="L646" t="s">
        <v>855</v>
      </c>
      <c r="M646" t="s">
        <v>1870</v>
      </c>
      <c r="N646" t="s">
        <v>628</v>
      </c>
      <c r="O646" t="s">
        <v>1892</v>
      </c>
      <c r="Q646" t="str">
        <f t="shared" si="20"/>
        <v>JOHN F KENNEDY ELEMENTARY</v>
      </c>
      <c r="V646">
        <v>44586.473726851851</v>
      </c>
      <c r="W646">
        <v>35702</v>
      </c>
      <c r="X646" t="s">
        <v>326</v>
      </c>
      <c r="Y646" t="s">
        <v>65</v>
      </c>
      <c r="Z646" t="s">
        <v>89</v>
      </c>
      <c r="AA646" t="s">
        <v>66</v>
      </c>
      <c r="AB646" t="b">
        <v>0</v>
      </c>
      <c r="AC646" t="s">
        <v>68</v>
      </c>
      <c r="AE646">
        <f t="shared" si="21"/>
        <v>35702</v>
      </c>
    </row>
    <row r="647" spans="1:31" x14ac:dyDescent="0.25">
      <c r="A647">
        <v>35577</v>
      </c>
      <c r="B647" t="s">
        <v>855</v>
      </c>
      <c r="C647" t="s">
        <v>65</v>
      </c>
      <c r="D647" t="s">
        <v>1110</v>
      </c>
      <c r="E647" t="s">
        <v>484</v>
      </c>
      <c r="F647" t="b">
        <v>0</v>
      </c>
      <c r="G647" t="s">
        <v>68</v>
      </c>
      <c r="I647">
        <v>44580.47550925926</v>
      </c>
      <c r="L647" t="s">
        <v>326</v>
      </c>
      <c r="M647" t="s">
        <v>1870</v>
      </c>
      <c r="N647" t="s">
        <v>89</v>
      </c>
      <c r="O647" t="s">
        <v>1873</v>
      </c>
      <c r="Q647" t="str">
        <f t="shared" si="20"/>
        <v>JOHN F KENNEDY ELEMENTARY</v>
      </c>
      <c r="V647">
        <v>44598.639293981483</v>
      </c>
      <c r="W647">
        <v>35703</v>
      </c>
      <c r="X647" t="s">
        <v>339</v>
      </c>
      <c r="Y647" t="s">
        <v>65</v>
      </c>
      <c r="Z647" t="s">
        <v>237</v>
      </c>
      <c r="AA647" t="s">
        <v>66</v>
      </c>
      <c r="AB647" t="b">
        <v>0</v>
      </c>
      <c r="AC647" t="s">
        <v>105</v>
      </c>
      <c r="AE647">
        <f t="shared" si="21"/>
        <v>35703</v>
      </c>
    </row>
    <row r="648" spans="1:31" x14ac:dyDescent="0.25">
      <c r="A648">
        <v>35578</v>
      </c>
      <c r="B648" t="s">
        <v>326</v>
      </c>
      <c r="C648" t="s">
        <v>65</v>
      </c>
      <c r="D648" t="s">
        <v>959</v>
      </c>
      <c r="E648" t="s">
        <v>66</v>
      </c>
      <c r="F648" t="b">
        <v>0</v>
      </c>
      <c r="G648" t="s">
        <v>68</v>
      </c>
      <c r="I648">
        <v>44575.500057870369</v>
      </c>
      <c r="L648" t="s">
        <v>326</v>
      </c>
      <c r="M648" t="s">
        <v>1870</v>
      </c>
      <c r="N648" t="s">
        <v>959</v>
      </c>
      <c r="O648" t="s">
        <v>917</v>
      </c>
      <c r="Q648" t="str">
        <f t="shared" si="20"/>
        <v>JOHN H DUVAL SCHOOL</v>
      </c>
      <c r="V648">
        <v>44623.583055555559</v>
      </c>
      <c r="W648">
        <v>35705</v>
      </c>
      <c r="X648" t="s">
        <v>1715</v>
      </c>
      <c r="Y648" t="s">
        <v>65</v>
      </c>
      <c r="Z648" t="s">
        <v>743</v>
      </c>
      <c r="AA648" t="s">
        <v>485</v>
      </c>
      <c r="AB648" t="b">
        <v>0</v>
      </c>
      <c r="AC648" t="s">
        <v>68</v>
      </c>
      <c r="AE648">
        <f t="shared" si="21"/>
        <v>35705</v>
      </c>
    </row>
    <row r="649" spans="1:31" x14ac:dyDescent="0.25">
      <c r="A649">
        <v>35579</v>
      </c>
      <c r="B649" t="s">
        <v>326</v>
      </c>
      <c r="C649" t="s">
        <v>65</v>
      </c>
      <c r="D649" t="s">
        <v>89</v>
      </c>
      <c r="E649" t="s">
        <v>66</v>
      </c>
      <c r="F649" t="b">
        <v>0</v>
      </c>
      <c r="G649" t="s">
        <v>68</v>
      </c>
      <c r="I649">
        <v>44623.617719907408</v>
      </c>
      <c r="L649" t="s">
        <v>1708</v>
      </c>
      <c r="M649" t="s">
        <v>1870</v>
      </c>
      <c r="N649" t="s">
        <v>813</v>
      </c>
      <c r="O649" t="s">
        <v>917</v>
      </c>
      <c r="Q649" t="str">
        <f t="shared" si="20"/>
        <v>JOHN HANNIGAN</v>
      </c>
      <c r="V649">
        <v>44547.554606481477</v>
      </c>
      <c r="W649">
        <v>35706</v>
      </c>
      <c r="X649" t="s">
        <v>1355</v>
      </c>
      <c r="Y649" t="s">
        <v>65</v>
      </c>
      <c r="Z649" t="s">
        <v>767</v>
      </c>
      <c r="AA649" t="s">
        <v>481</v>
      </c>
      <c r="AB649" t="b">
        <v>0</v>
      </c>
      <c r="AC649" t="s">
        <v>68</v>
      </c>
      <c r="AE649">
        <f t="shared" si="21"/>
        <v>35706</v>
      </c>
    </row>
    <row r="650" spans="1:31" x14ac:dyDescent="0.25">
      <c r="A650">
        <v>35580</v>
      </c>
      <c r="B650" t="s">
        <v>1708</v>
      </c>
      <c r="C650" t="s">
        <v>65</v>
      </c>
      <c r="D650" t="s">
        <v>813</v>
      </c>
      <c r="E650" t="s">
        <v>484</v>
      </c>
      <c r="F650" t="b">
        <v>0</v>
      </c>
      <c r="G650" t="s">
        <v>68</v>
      </c>
      <c r="I650">
        <v>44508.379606481481</v>
      </c>
      <c r="L650" t="s">
        <v>1707</v>
      </c>
      <c r="M650" t="s">
        <v>1870</v>
      </c>
      <c r="N650" t="s">
        <v>685</v>
      </c>
      <c r="O650" t="s">
        <v>1874</v>
      </c>
      <c r="Q650" t="str">
        <f t="shared" si="20"/>
        <v>JOHN HANNIGAN</v>
      </c>
      <c r="V650">
        <v>44565.906284722223</v>
      </c>
      <c r="W650">
        <v>35707</v>
      </c>
      <c r="X650" t="s">
        <v>142</v>
      </c>
      <c r="Y650" t="s">
        <v>65</v>
      </c>
      <c r="Z650" t="s">
        <v>143</v>
      </c>
      <c r="AA650" t="s">
        <v>66</v>
      </c>
      <c r="AB650" t="b">
        <v>0</v>
      </c>
      <c r="AC650" t="s">
        <v>105</v>
      </c>
      <c r="AE650">
        <f t="shared" si="21"/>
        <v>35707</v>
      </c>
    </row>
    <row r="651" spans="1:31" x14ac:dyDescent="0.25">
      <c r="A651">
        <v>35581</v>
      </c>
      <c r="B651" t="s">
        <v>1707</v>
      </c>
      <c r="C651" t="s">
        <v>65</v>
      </c>
      <c r="D651" t="s">
        <v>685</v>
      </c>
      <c r="E651" t="s">
        <v>481</v>
      </c>
      <c r="F651" t="b">
        <v>0</v>
      </c>
      <c r="G651" t="s">
        <v>68</v>
      </c>
      <c r="I651">
        <v>44623.431354166663</v>
      </c>
      <c r="L651" t="s">
        <v>1707</v>
      </c>
      <c r="M651" t="s">
        <v>1870</v>
      </c>
      <c r="N651" t="s">
        <v>685</v>
      </c>
      <c r="O651" t="s">
        <v>1874</v>
      </c>
      <c r="Q651" t="str">
        <f t="shared" si="20"/>
        <v>John Hannigan School</v>
      </c>
      <c r="V651">
        <v>44573.430023148147</v>
      </c>
      <c r="W651">
        <v>35709</v>
      </c>
      <c r="X651" t="s">
        <v>1709</v>
      </c>
      <c r="Y651" t="s">
        <v>65</v>
      </c>
      <c r="Z651" t="s">
        <v>713</v>
      </c>
      <c r="AA651" t="s">
        <v>479</v>
      </c>
      <c r="AB651" t="b">
        <v>0</v>
      </c>
      <c r="AC651" t="s">
        <v>68</v>
      </c>
      <c r="AE651">
        <f t="shared" si="21"/>
        <v>35709</v>
      </c>
    </row>
    <row r="652" spans="1:31" x14ac:dyDescent="0.25">
      <c r="A652">
        <v>35583</v>
      </c>
      <c r="B652" t="s">
        <v>1707</v>
      </c>
      <c r="C652" t="s">
        <v>65</v>
      </c>
      <c r="D652" t="s">
        <v>1701</v>
      </c>
      <c r="E652" t="s">
        <v>477</v>
      </c>
      <c r="F652" t="b">
        <v>0</v>
      </c>
      <c r="G652" t="s">
        <v>68</v>
      </c>
      <c r="I652">
        <v>44502.480231481481</v>
      </c>
      <c r="L652" t="s">
        <v>2022</v>
      </c>
      <c r="M652" t="s">
        <v>1870</v>
      </c>
      <c r="N652" t="s">
        <v>685</v>
      </c>
      <c r="O652" t="s">
        <v>1874</v>
      </c>
      <c r="Q652" t="str">
        <f t="shared" si="20"/>
        <v>John Hannigan School</v>
      </c>
      <c r="V652">
        <v>44517.506851851853</v>
      </c>
      <c r="W652">
        <v>35710</v>
      </c>
      <c r="X652" t="s">
        <v>1070</v>
      </c>
      <c r="Y652" t="s">
        <v>65</v>
      </c>
      <c r="Z652" t="s">
        <v>1071</v>
      </c>
      <c r="AA652" t="s">
        <v>484</v>
      </c>
      <c r="AB652" t="b">
        <v>0</v>
      </c>
      <c r="AC652" t="s">
        <v>68</v>
      </c>
      <c r="AE652">
        <f t="shared" si="21"/>
        <v>35710</v>
      </c>
    </row>
    <row r="653" spans="1:31" x14ac:dyDescent="0.25">
      <c r="A653">
        <v>35586</v>
      </c>
      <c r="B653" t="s">
        <v>1700</v>
      </c>
      <c r="C653" t="s">
        <v>65</v>
      </c>
      <c r="D653" t="s">
        <v>1701</v>
      </c>
      <c r="E653" t="s">
        <v>486</v>
      </c>
      <c r="F653" t="b">
        <v>0</v>
      </c>
      <c r="G653" t="s">
        <v>68</v>
      </c>
      <c r="I653">
        <v>44624.596053240741</v>
      </c>
      <c r="L653" t="s">
        <v>2022</v>
      </c>
      <c r="M653" t="s">
        <v>1870</v>
      </c>
      <c r="N653" t="s">
        <v>685</v>
      </c>
      <c r="O653" t="s">
        <v>1874</v>
      </c>
      <c r="Q653" t="str">
        <f t="shared" si="20"/>
        <v>JOHN J DORAN SCHOOL</v>
      </c>
      <c r="V653">
        <v>44586.599791666667</v>
      </c>
      <c r="W653">
        <v>35711</v>
      </c>
      <c r="X653" t="s">
        <v>976</v>
      </c>
      <c r="Y653" t="s">
        <v>65</v>
      </c>
      <c r="Z653" t="s">
        <v>645</v>
      </c>
      <c r="AA653" t="s">
        <v>479</v>
      </c>
      <c r="AB653" t="b">
        <v>0</v>
      </c>
      <c r="AC653" t="s">
        <v>68</v>
      </c>
      <c r="AE653">
        <f t="shared" si="21"/>
        <v>35711</v>
      </c>
    </row>
    <row r="654" spans="1:31" x14ac:dyDescent="0.25">
      <c r="A654">
        <v>35587</v>
      </c>
      <c r="B654" t="s">
        <v>1700</v>
      </c>
      <c r="C654" t="s">
        <v>65</v>
      </c>
      <c r="D654" t="s">
        <v>1701</v>
      </c>
      <c r="E654" t="s">
        <v>476</v>
      </c>
      <c r="F654" t="b">
        <v>0</v>
      </c>
      <c r="G654" t="s">
        <v>68</v>
      </c>
      <c r="I654">
        <v>44530.577361111107</v>
      </c>
      <c r="L654" t="s">
        <v>1387</v>
      </c>
      <c r="M654" t="s">
        <v>1870</v>
      </c>
      <c r="N654" t="s">
        <v>596</v>
      </c>
      <c r="O654" t="s">
        <v>1874</v>
      </c>
      <c r="Q654" t="str">
        <f t="shared" si="20"/>
        <v>JOHN J MCGLYNN</v>
      </c>
      <c r="V654">
        <v>44586.408402777779</v>
      </c>
      <c r="W654">
        <v>35712</v>
      </c>
      <c r="X654" t="s">
        <v>963</v>
      </c>
      <c r="Y654" t="s">
        <v>70</v>
      </c>
      <c r="Z654" t="s">
        <v>833</v>
      </c>
      <c r="AA654" t="s">
        <v>485</v>
      </c>
      <c r="AB654" t="b">
        <v>0</v>
      </c>
      <c r="AC654" t="s">
        <v>68</v>
      </c>
      <c r="AE654">
        <f t="shared" si="21"/>
        <v>35712</v>
      </c>
    </row>
    <row r="655" spans="1:31" x14ac:dyDescent="0.25">
      <c r="A655">
        <v>35589</v>
      </c>
      <c r="B655" t="s">
        <v>1387</v>
      </c>
      <c r="C655" t="s">
        <v>65</v>
      </c>
      <c r="D655" t="s">
        <v>596</v>
      </c>
      <c r="E655" t="s">
        <v>481</v>
      </c>
      <c r="F655" t="b">
        <v>0</v>
      </c>
      <c r="G655" t="s">
        <v>68</v>
      </c>
      <c r="I655">
        <v>44531.675335648149</v>
      </c>
      <c r="L655" t="s">
        <v>327</v>
      </c>
      <c r="M655" t="s">
        <v>1870</v>
      </c>
      <c r="N655" t="s">
        <v>157</v>
      </c>
      <c r="O655" t="s">
        <v>1873</v>
      </c>
      <c r="Q655" t="str">
        <f t="shared" si="20"/>
        <v>JOHN J STEFANIK SCHOOL</v>
      </c>
      <c r="V655">
        <v>44624.513703703713</v>
      </c>
      <c r="W655">
        <v>35713</v>
      </c>
      <c r="X655" t="s">
        <v>1677</v>
      </c>
      <c r="Y655" t="s">
        <v>65</v>
      </c>
      <c r="Z655" t="s">
        <v>603</v>
      </c>
      <c r="AA655" t="s">
        <v>484</v>
      </c>
      <c r="AB655" t="b">
        <v>0</v>
      </c>
      <c r="AC655" t="s">
        <v>68</v>
      </c>
      <c r="AE655">
        <f t="shared" si="21"/>
        <v>35713</v>
      </c>
    </row>
    <row r="656" spans="1:31" x14ac:dyDescent="0.25">
      <c r="A656">
        <v>35590</v>
      </c>
      <c r="B656" t="s">
        <v>327</v>
      </c>
      <c r="C656" t="s">
        <v>65</v>
      </c>
      <c r="D656" t="s">
        <v>157</v>
      </c>
      <c r="E656" t="s">
        <v>484</v>
      </c>
      <c r="F656" t="b">
        <v>0</v>
      </c>
      <c r="G656" t="s">
        <v>85</v>
      </c>
      <c r="I656">
        <v>0</v>
      </c>
      <c r="L656" t="s">
        <v>1706</v>
      </c>
      <c r="M656" t="s">
        <v>1870</v>
      </c>
      <c r="N656" t="s">
        <v>935</v>
      </c>
      <c r="O656" t="s">
        <v>618</v>
      </c>
      <c r="Q656" t="str">
        <f t="shared" si="20"/>
        <v>JOHN M TOBIN SCHOOL</v>
      </c>
      <c r="V656">
        <v>0</v>
      </c>
      <c r="W656">
        <v>35714</v>
      </c>
      <c r="X656" t="s">
        <v>1867</v>
      </c>
      <c r="Y656" t="s">
        <v>168</v>
      </c>
      <c r="Z656" t="s">
        <v>1353</v>
      </c>
      <c r="AA656" t="s">
        <v>487</v>
      </c>
      <c r="AB656" t="b">
        <v>0</v>
      </c>
      <c r="AC656" t="s">
        <v>85</v>
      </c>
      <c r="AE656">
        <f t="shared" si="21"/>
        <v>35714</v>
      </c>
    </row>
    <row r="657" spans="1:31" x14ac:dyDescent="0.25">
      <c r="A657">
        <v>35591</v>
      </c>
      <c r="B657" t="s">
        <v>1706</v>
      </c>
      <c r="C657" t="s">
        <v>65</v>
      </c>
      <c r="D657" t="s">
        <v>935</v>
      </c>
      <c r="E657" t="s">
        <v>479</v>
      </c>
      <c r="F657" t="b">
        <v>0</v>
      </c>
      <c r="G657" t="s">
        <v>68</v>
      </c>
      <c r="I657">
        <v>44579.59233796296</v>
      </c>
      <c r="L657" t="s">
        <v>328</v>
      </c>
      <c r="M657" t="s">
        <v>1870</v>
      </c>
      <c r="N657" t="s">
        <v>73</v>
      </c>
      <c r="O657" t="s">
        <v>1873</v>
      </c>
      <c r="Q657" t="str">
        <f t="shared" si="20"/>
        <v>JOHN PHILBRICK</v>
      </c>
      <c r="V657">
        <v>44607.589444444442</v>
      </c>
      <c r="W657">
        <v>35715</v>
      </c>
      <c r="X657" t="s">
        <v>1401</v>
      </c>
      <c r="Y657" t="s">
        <v>65</v>
      </c>
      <c r="Z657" t="s">
        <v>771</v>
      </c>
      <c r="AA657" t="s">
        <v>480</v>
      </c>
      <c r="AB657" t="b">
        <v>0</v>
      </c>
      <c r="AC657" t="s">
        <v>68</v>
      </c>
      <c r="AE657">
        <f t="shared" si="21"/>
        <v>35715</v>
      </c>
    </row>
    <row r="658" spans="1:31" x14ac:dyDescent="0.25">
      <c r="A658">
        <v>35592</v>
      </c>
      <c r="B658" t="s">
        <v>328</v>
      </c>
      <c r="C658" t="s">
        <v>65</v>
      </c>
      <c r="D658" t="s">
        <v>73</v>
      </c>
      <c r="E658" t="s">
        <v>482</v>
      </c>
      <c r="F658" t="b">
        <v>0</v>
      </c>
      <c r="G658" t="s">
        <v>68</v>
      </c>
      <c r="I658">
        <v>44581.489074074067</v>
      </c>
      <c r="L658" t="s">
        <v>1271</v>
      </c>
      <c r="M658" t="s">
        <v>1870</v>
      </c>
      <c r="N658" t="s">
        <v>732</v>
      </c>
      <c r="O658" t="s">
        <v>1879</v>
      </c>
      <c r="Q658" t="str">
        <f t="shared" si="20"/>
        <v xml:space="preserve">John R Fausey </v>
      </c>
      <c r="V658">
        <v>44606.433541666673</v>
      </c>
      <c r="W658">
        <v>35718</v>
      </c>
      <c r="X658" t="s">
        <v>384</v>
      </c>
      <c r="Y658" t="s">
        <v>65</v>
      </c>
      <c r="Z658" t="s">
        <v>73</v>
      </c>
      <c r="AA658" t="s">
        <v>66</v>
      </c>
      <c r="AB658" t="b">
        <v>0</v>
      </c>
      <c r="AC658" t="s">
        <v>68</v>
      </c>
      <c r="AE658">
        <f t="shared" si="21"/>
        <v>35718</v>
      </c>
    </row>
    <row r="659" spans="1:31" x14ac:dyDescent="0.25">
      <c r="A659">
        <v>35593</v>
      </c>
      <c r="B659" t="s">
        <v>1271</v>
      </c>
      <c r="C659" t="s">
        <v>65</v>
      </c>
      <c r="D659" t="s">
        <v>732</v>
      </c>
      <c r="E659" t="s">
        <v>66</v>
      </c>
      <c r="F659" t="b">
        <v>0</v>
      </c>
      <c r="G659" t="s">
        <v>68</v>
      </c>
      <c r="I659">
        <v>44603.390046296299</v>
      </c>
      <c r="L659" t="s">
        <v>2090</v>
      </c>
      <c r="M659" t="s">
        <v>1870</v>
      </c>
      <c r="N659" t="s">
        <v>799</v>
      </c>
      <c r="O659" t="s">
        <v>618</v>
      </c>
      <c r="Q659" t="str">
        <f t="shared" si="20"/>
        <v>JOHN WARD ELEMENTARY</v>
      </c>
      <c r="V659">
        <v>0</v>
      </c>
      <c r="W659">
        <v>35719</v>
      </c>
      <c r="X659" t="s">
        <v>1695</v>
      </c>
      <c r="Y659" t="s">
        <v>70</v>
      </c>
      <c r="Z659" t="s">
        <v>603</v>
      </c>
      <c r="AA659" t="s">
        <v>484</v>
      </c>
      <c r="AB659" t="b">
        <v>0</v>
      </c>
      <c r="AC659" t="s">
        <v>85</v>
      </c>
      <c r="AE659">
        <f t="shared" si="21"/>
        <v>35719</v>
      </c>
    </row>
    <row r="660" spans="1:31" x14ac:dyDescent="0.25">
      <c r="A660">
        <v>35594</v>
      </c>
      <c r="B660" t="s">
        <v>1699</v>
      </c>
      <c r="C660" t="s">
        <v>65</v>
      </c>
      <c r="D660" t="s">
        <v>835</v>
      </c>
      <c r="E660" t="s">
        <v>477</v>
      </c>
      <c r="F660" t="b">
        <v>0</v>
      </c>
      <c r="G660" t="s">
        <v>85</v>
      </c>
      <c r="I660">
        <v>0</v>
      </c>
      <c r="L660" t="s">
        <v>329</v>
      </c>
      <c r="M660" t="s">
        <v>1870</v>
      </c>
      <c r="N660" t="s">
        <v>150</v>
      </c>
      <c r="O660" t="s">
        <v>1873</v>
      </c>
      <c r="Q660" t="str">
        <f t="shared" si="20"/>
        <v>JOHN WILLIAM DECAS SCHOOL</v>
      </c>
      <c r="V660">
        <v>44622.379259259258</v>
      </c>
      <c r="W660">
        <v>35720</v>
      </c>
      <c r="X660" t="s">
        <v>1329</v>
      </c>
      <c r="Y660" t="s">
        <v>70</v>
      </c>
      <c r="Z660" t="s">
        <v>540</v>
      </c>
      <c r="AA660" t="s">
        <v>486</v>
      </c>
      <c r="AB660" t="b">
        <v>0</v>
      </c>
      <c r="AC660" t="s">
        <v>68</v>
      </c>
      <c r="AE660">
        <f t="shared" si="21"/>
        <v>35720</v>
      </c>
    </row>
    <row r="661" spans="1:31" x14ac:dyDescent="0.25">
      <c r="A661">
        <v>35595</v>
      </c>
      <c r="B661" t="s">
        <v>329</v>
      </c>
      <c r="C661" t="s">
        <v>65</v>
      </c>
      <c r="D661" t="s">
        <v>150</v>
      </c>
      <c r="E661" t="s">
        <v>66</v>
      </c>
      <c r="F661" t="b">
        <v>0</v>
      </c>
      <c r="G661" t="s">
        <v>68</v>
      </c>
      <c r="I661">
        <v>44589.331365740742</v>
      </c>
      <c r="L661" t="s">
        <v>897</v>
      </c>
      <c r="M661" t="s">
        <v>1870</v>
      </c>
      <c r="N661" t="s">
        <v>2084</v>
      </c>
      <c r="O661" t="s">
        <v>917</v>
      </c>
      <c r="Q661" t="str">
        <f t="shared" si="20"/>
        <v>JOHN WINTHROP</v>
      </c>
      <c r="V661">
        <v>44552.34888888889</v>
      </c>
      <c r="W661">
        <v>35721</v>
      </c>
      <c r="X661" t="s">
        <v>893</v>
      </c>
      <c r="Y661" t="s">
        <v>65</v>
      </c>
      <c r="Z661" t="s">
        <v>894</v>
      </c>
      <c r="AA661" t="s">
        <v>485</v>
      </c>
      <c r="AB661" t="b">
        <v>0</v>
      </c>
      <c r="AC661" t="s">
        <v>68</v>
      </c>
      <c r="AE661">
        <f t="shared" si="21"/>
        <v>35721</v>
      </c>
    </row>
    <row r="662" spans="1:31" x14ac:dyDescent="0.25">
      <c r="A662">
        <v>35596</v>
      </c>
      <c r="B662" t="s">
        <v>897</v>
      </c>
      <c r="C662" t="s">
        <v>65</v>
      </c>
      <c r="D662" t="s">
        <v>786</v>
      </c>
      <c r="E662" t="s">
        <v>486</v>
      </c>
      <c r="F662" t="b">
        <v>0</v>
      </c>
      <c r="G662" t="s">
        <v>68</v>
      </c>
      <c r="I662">
        <v>44623.451874999999</v>
      </c>
      <c r="L662" t="s">
        <v>1210</v>
      </c>
      <c r="M662" t="s">
        <v>1870</v>
      </c>
      <c r="N662" t="s">
        <v>577</v>
      </c>
      <c r="O662" t="s">
        <v>1879</v>
      </c>
      <c r="Q662" t="str">
        <f t="shared" si="20"/>
        <v>JOHNNY APPLESEED SCHOOL</v>
      </c>
      <c r="V662">
        <v>44462.412835648152</v>
      </c>
      <c r="W662">
        <v>35722</v>
      </c>
      <c r="X662" t="s">
        <v>1404</v>
      </c>
      <c r="Y662" t="s">
        <v>65</v>
      </c>
      <c r="Z662" t="s">
        <v>627</v>
      </c>
      <c r="AA662" t="s">
        <v>476</v>
      </c>
      <c r="AB662" t="b">
        <v>0</v>
      </c>
      <c r="AC662" t="s">
        <v>68</v>
      </c>
      <c r="AE662">
        <f t="shared" si="21"/>
        <v>35722</v>
      </c>
    </row>
    <row r="663" spans="1:31" x14ac:dyDescent="0.25">
      <c r="A663">
        <v>35598</v>
      </c>
      <c r="B663" t="s">
        <v>1210</v>
      </c>
      <c r="C663" t="s">
        <v>65</v>
      </c>
      <c r="D663" t="s">
        <v>577</v>
      </c>
      <c r="E663" t="s">
        <v>484</v>
      </c>
      <c r="F663" t="b">
        <v>0</v>
      </c>
      <c r="G663" t="s">
        <v>85</v>
      </c>
      <c r="I663">
        <v>0</v>
      </c>
      <c r="L663" t="s">
        <v>1447</v>
      </c>
      <c r="M663" t="s">
        <v>1870</v>
      </c>
      <c r="N663" t="s">
        <v>877</v>
      </c>
      <c r="O663" t="s">
        <v>1353</v>
      </c>
      <c r="Q663" t="str">
        <f t="shared" si="20"/>
        <v>JOHNSON ELEMENTARY</v>
      </c>
      <c r="V663">
        <v>44585.482731481483</v>
      </c>
      <c r="W663">
        <v>35723</v>
      </c>
      <c r="X663" t="s">
        <v>348</v>
      </c>
      <c r="Y663" t="s">
        <v>65</v>
      </c>
      <c r="Z663" t="s">
        <v>349</v>
      </c>
      <c r="AA663" t="s">
        <v>66</v>
      </c>
      <c r="AB663" t="b">
        <v>0</v>
      </c>
      <c r="AC663" t="s">
        <v>68</v>
      </c>
      <c r="AE663">
        <f t="shared" si="21"/>
        <v>35723</v>
      </c>
    </row>
    <row r="664" spans="1:31" x14ac:dyDescent="0.25">
      <c r="A664">
        <v>35599</v>
      </c>
      <c r="B664" t="s">
        <v>1447</v>
      </c>
      <c r="C664" t="s">
        <v>65</v>
      </c>
      <c r="D664" t="s">
        <v>877</v>
      </c>
      <c r="E664" t="s">
        <v>479</v>
      </c>
      <c r="F664" t="b">
        <v>0</v>
      </c>
      <c r="G664" t="s">
        <v>68</v>
      </c>
      <c r="I664">
        <v>44458.813773148147</v>
      </c>
      <c r="L664" t="s">
        <v>330</v>
      </c>
      <c r="M664" t="s">
        <v>1870</v>
      </c>
      <c r="N664" t="s">
        <v>78</v>
      </c>
      <c r="O664" t="s">
        <v>1873</v>
      </c>
      <c r="Q664" t="str">
        <f t="shared" si="20"/>
        <v>JOHNSON SCHOOL</v>
      </c>
      <c r="V664">
        <v>44606.524895833332</v>
      </c>
      <c r="W664">
        <v>35724</v>
      </c>
      <c r="X664" t="s">
        <v>897</v>
      </c>
      <c r="Y664" t="s">
        <v>65</v>
      </c>
      <c r="Z664" t="s">
        <v>786</v>
      </c>
      <c r="AA664" t="s">
        <v>485</v>
      </c>
      <c r="AB664" t="b">
        <v>0</v>
      </c>
      <c r="AC664" t="s">
        <v>68</v>
      </c>
      <c r="AE664">
        <f t="shared" si="21"/>
        <v>35724</v>
      </c>
    </row>
    <row r="665" spans="1:31" x14ac:dyDescent="0.25">
      <c r="A665">
        <v>35600</v>
      </c>
      <c r="B665" t="s">
        <v>330</v>
      </c>
      <c r="C665" t="s">
        <v>65</v>
      </c>
      <c r="D665" t="s">
        <v>78</v>
      </c>
      <c r="E665" t="s">
        <v>66</v>
      </c>
      <c r="F665" t="b">
        <v>0</v>
      </c>
      <c r="G665" t="s">
        <v>68</v>
      </c>
      <c r="I665">
        <v>44463.474328703713</v>
      </c>
      <c r="L665" t="s">
        <v>1109</v>
      </c>
      <c r="M665" t="s">
        <v>1870</v>
      </c>
      <c r="N665" t="s">
        <v>2018</v>
      </c>
      <c r="O665" t="s">
        <v>594</v>
      </c>
      <c r="Q665" t="str">
        <f t="shared" si="20"/>
        <v>JOSEPH A. CAMPBELL</v>
      </c>
      <c r="V665">
        <v>44483.446342592593</v>
      </c>
      <c r="W665">
        <v>35725</v>
      </c>
      <c r="X665" t="s">
        <v>347</v>
      </c>
      <c r="Y665" t="s">
        <v>65</v>
      </c>
      <c r="Z665" t="s">
        <v>241</v>
      </c>
      <c r="AA665" t="s">
        <v>66</v>
      </c>
      <c r="AB665" t="b">
        <v>0</v>
      </c>
      <c r="AC665" t="s">
        <v>68</v>
      </c>
      <c r="AE665">
        <f t="shared" si="21"/>
        <v>35725</v>
      </c>
    </row>
    <row r="666" spans="1:31" x14ac:dyDescent="0.25">
      <c r="A666">
        <v>35601</v>
      </c>
      <c r="B666" t="s">
        <v>1109</v>
      </c>
      <c r="C666" t="s">
        <v>65</v>
      </c>
      <c r="D666" t="s">
        <v>682</v>
      </c>
      <c r="E666" t="s">
        <v>487</v>
      </c>
      <c r="F666" t="b">
        <v>0</v>
      </c>
      <c r="G666" t="s">
        <v>68</v>
      </c>
      <c r="I666">
        <v>44623.462071759262</v>
      </c>
      <c r="L666" t="s">
        <v>331</v>
      </c>
      <c r="M666" t="s">
        <v>1870</v>
      </c>
      <c r="N666" t="s">
        <v>274</v>
      </c>
      <c r="O666" t="s">
        <v>1873</v>
      </c>
      <c r="Q666" t="str">
        <f t="shared" si="20"/>
        <v>JOSEPH C CHAMBERLAIN</v>
      </c>
      <c r="V666">
        <v>0</v>
      </c>
      <c r="W666">
        <v>35727</v>
      </c>
      <c r="X666" t="s">
        <v>351</v>
      </c>
      <c r="Y666" t="s">
        <v>65</v>
      </c>
      <c r="Z666" t="s">
        <v>186</v>
      </c>
      <c r="AA666" t="s">
        <v>66</v>
      </c>
      <c r="AB666" t="b">
        <v>0</v>
      </c>
      <c r="AC666" t="s">
        <v>85</v>
      </c>
      <c r="AE666">
        <f t="shared" si="21"/>
        <v>35727</v>
      </c>
    </row>
    <row r="667" spans="1:31" x14ac:dyDescent="0.25">
      <c r="A667">
        <v>35602</v>
      </c>
      <c r="B667" t="s">
        <v>331</v>
      </c>
      <c r="C667" t="s">
        <v>65</v>
      </c>
      <c r="D667" t="s">
        <v>161</v>
      </c>
      <c r="E667" t="s">
        <v>485</v>
      </c>
      <c r="F667" t="b">
        <v>0</v>
      </c>
      <c r="G667" t="s">
        <v>105</v>
      </c>
      <c r="I667">
        <v>44491.599120370367</v>
      </c>
      <c r="L667" t="s">
        <v>1705</v>
      </c>
      <c r="M667" t="s">
        <v>1870</v>
      </c>
      <c r="N667" t="s">
        <v>884</v>
      </c>
      <c r="O667" t="s">
        <v>1874</v>
      </c>
      <c r="Q667" t="str">
        <f t="shared" si="20"/>
        <v>JOSEPH E FISKE</v>
      </c>
      <c r="V667">
        <v>44540.615023148152</v>
      </c>
      <c r="W667">
        <v>35728</v>
      </c>
      <c r="X667" t="s">
        <v>397</v>
      </c>
      <c r="Y667" t="s">
        <v>65</v>
      </c>
      <c r="Z667" t="s">
        <v>780</v>
      </c>
      <c r="AA667" t="s">
        <v>487</v>
      </c>
      <c r="AB667" t="b">
        <v>0</v>
      </c>
      <c r="AC667" t="s">
        <v>68</v>
      </c>
      <c r="AE667">
        <f t="shared" si="21"/>
        <v>35728</v>
      </c>
    </row>
    <row r="668" spans="1:31" x14ac:dyDescent="0.25">
      <c r="A668">
        <v>35604</v>
      </c>
      <c r="B668" t="s">
        <v>1705</v>
      </c>
      <c r="C668" t="s">
        <v>65</v>
      </c>
      <c r="D668" t="s">
        <v>884</v>
      </c>
      <c r="E668" t="s">
        <v>479</v>
      </c>
      <c r="F668" t="b">
        <v>0</v>
      </c>
      <c r="G668" t="s">
        <v>68</v>
      </c>
      <c r="I668">
        <v>44603.506678240738</v>
      </c>
      <c r="L668" t="s">
        <v>1704</v>
      </c>
      <c r="M668" t="s">
        <v>1870</v>
      </c>
      <c r="N668" t="s">
        <v>1071</v>
      </c>
      <c r="O668" t="s">
        <v>1892</v>
      </c>
      <c r="Q668" t="str">
        <f t="shared" si="20"/>
        <v>JOSEPH ESTABROOK SCHOOL</v>
      </c>
      <c r="V668">
        <v>44574.610590277778</v>
      </c>
      <c r="W668">
        <v>35729</v>
      </c>
      <c r="X668" t="s">
        <v>871</v>
      </c>
      <c r="Y668" t="s">
        <v>65</v>
      </c>
      <c r="Z668" t="s">
        <v>872</v>
      </c>
      <c r="AA668" t="s">
        <v>487</v>
      </c>
      <c r="AB668" t="b">
        <v>0</v>
      </c>
      <c r="AC668" t="s">
        <v>68</v>
      </c>
      <c r="AE668">
        <f t="shared" si="21"/>
        <v>35729</v>
      </c>
    </row>
    <row r="669" spans="1:31" x14ac:dyDescent="0.25">
      <c r="A669">
        <v>35605</v>
      </c>
      <c r="B669" t="s">
        <v>1704</v>
      </c>
      <c r="C669" t="s">
        <v>65</v>
      </c>
      <c r="D669" t="s">
        <v>1071</v>
      </c>
      <c r="E669" t="s">
        <v>479</v>
      </c>
      <c r="F669" t="b">
        <v>0</v>
      </c>
      <c r="G669" t="s">
        <v>68</v>
      </c>
      <c r="I669">
        <v>44468.570740740739</v>
      </c>
      <c r="L669" t="s">
        <v>332</v>
      </c>
      <c r="M669" t="s">
        <v>1870</v>
      </c>
      <c r="N669" t="s">
        <v>152</v>
      </c>
      <c r="O669" t="s">
        <v>1873</v>
      </c>
      <c r="Q669" t="str">
        <f t="shared" si="20"/>
        <v>JOSEPH H GIBBONS ELEMENTARY</v>
      </c>
      <c r="V669">
        <v>44616.439259259263</v>
      </c>
      <c r="W669">
        <v>35730</v>
      </c>
      <c r="X669" t="s">
        <v>1300</v>
      </c>
      <c r="Y669" t="s">
        <v>65</v>
      </c>
      <c r="Z669" t="s">
        <v>645</v>
      </c>
      <c r="AA669" t="s">
        <v>479</v>
      </c>
      <c r="AB669" t="b">
        <v>0</v>
      </c>
      <c r="AC669" t="s">
        <v>68</v>
      </c>
      <c r="AE669">
        <f t="shared" si="21"/>
        <v>35730</v>
      </c>
    </row>
    <row r="670" spans="1:31" x14ac:dyDescent="0.25">
      <c r="A670">
        <v>35606</v>
      </c>
      <c r="B670" t="s">
        <v>332</v>
      </c>
      <c r="C670" t="s">
        <v>65</v>
      </c>
      <c r="D670" t="s">
        <v>152</v>
      </c>
      <c r="E670" t="s">
        <v>487</v>
      </c>
      <c r="F670" t="b">
        <v>0</v>
      </c>
      <c r="G670" t="s">
        <v>68</v>
      </c>
      <c r="I670">
        <v>44603.451793981483</v>
      </c>
      <c r="L670" t="s">
        <v>1446</v>
      </c>
      <c r="M670" t="s">
        <v>1870</v>
      </c>
      <c r="N670" t="s">
        <v>769</v>
      </c>
      <c r="O670" t="s">
        <v>1892</v>
      </c>
      <c r="Q670" t="str">
        <f t="shared" si="20"/>
        <v>JOSEPH J HURLEY</v>
      </c>
      <c r="V670">
        <v>44579.63349537037</v>
      </c>
      <c r="W670">
        <v>35731</v>
      </c>
      <c r="X670" t="s">
        <v>1078</v>
      </c>
      <c r="Y670" t="s">
        <v>65</v>
      </c>
      <c r="Z670" t="s">
        <v>1079</v>
      </c>
      <c r="AA670" t="s">
        <v>479</v>
      </c>
      <c r="AB670" t="b">
        <v>0</v>
      </c>
      <c r="AC670" t="s">
        <v>68</v>
      </c>
      <c r="AE670">
        <f t="shared" si="21"/>
        <v>35731</v>
      </c>
    </row>
    <row r="671" spans="1:31" x14ac:dyDescent="0.25">
      <c r="A671">
        <v>35608</v>
      </c>
      <c r="B671" t="s">
        <v>1446</v>
      </c>
      <c r="C671" t="s">
        <v>65</v>
      </c>
      <c r="D671" t="s">
        <v>769</v>
      </c>
      <c r="E671" t="s">
        <v>479</v>
      </c>
      <c r="F671" t="b">
        <v>0</v>
      </c>
      <c r="G671" t="s">
        <v>105</v>
      </c>
      <c r="I671">
        <v>44599.57271990741</v>
      </c>
      <c r="L671" t="s">
        <v>1235</v>
      </c>
      <c r="M671" t="s">
        <v>1870</v>
      </c>
      <c r="N671" t="s">
        <v>540</v>
      </c>
      <c r="O671" t="s">
        <v>1879</v>
      </c>
      <c r="Q671" t="str">
        <f t="shared" si="20"/>
        <v>JOSEPH LEE SCHOOL</v>
      </c>
      <c r="V671">
        <v>44600.382268518522</v>
      </c>
      <c r="W671">
        <v>35732</v>
      </c>
      <c r="X671" t="s">
        <v>1324</v>
      </c>
      <c r="Y671" t="s">
        <v>65</v>
      </c>
      <c r="Z671" t="s">
        <v>935</v>
      </c>
      <c r="AA671" t="s">
        <v>481</v>
      </c>
      <c r="AB671" t="b">
        <v>0</v>
      </c>
      <c r="AC671" t="s">
        <v>68</v>
      </c>
      <c r="AE671">
        <f t="shared" si="21"/>
        <v>35732</v>
      </c>
    </row>
    <row r="672" spans="1:31" x14ac:dyDescent="0.25">
      <c r="A672">
        <v>35609</v>
      </c>
      <c r="B672" t="s">
        <v>1235</v>
      </c>
      <c r="C672" t="s">
        <v>65</v>
      </c>
      <c r="D672" t="s">
        <v>540</v>
      </c>
      <c r="E672" t="s">
        <v>486</v>
      </c>
      <c r="F672" t="b">
        <v>0</v>
      </c>
      <c r="G672" t="s">
        <v>68</v>
      </c>
      <c r="I672">
        <v>44606.432627314818</v>
      </c>
      <c r="L672" t="s">
        <v>1325</v>
      </c>
      <c r="M672" t="s">
        <v>1870</v>
      </c>
      <c r="N672" t="s">
        <v>577</v>
      </c>
      <c r="O672" t="s">
        <v>1879</v>
      </c>
      <c r="Q672" t="str">
        <f t="shared" si="20"/>
        <v>JOSEPH MCAVINNUE ELEMENTARY</v>
      </c>
      <c r="V672">
        <v>44566.516238425917</v>
      </c>
      <c r="W672">
        <v>35733</v>
      </c>
      <c r="X672" t="s">
        <v>1434</v>
      </c>
      <c r="Y672" t="s">
        <v>65</v>
      </c>
      <c r="Z672" t="s">
        <v>643</v>
      </c>
      <c r="AA672" t="s">
        <v>487</v>
      </c>
      <c r="AB672" t="b">
        <v>0</v>
      </c>
      <c r="AC672" t="s">
        <v>105</v>
      </c>
      <c r="AE672">
        <f t="shared" si="21"/>
        <v>35733</v>
      </c>
    </row>
    <row r="673" spans="1:31" x14ac:dyDescent="0.25">
      <c r="A673">
        <v>35610</v>
      </c>
      <c r="B673" t="s">
        <v>1325</v>
      </c>
      <c r="C673" t="s">
        <v>65</v>
      </c>
      <c r="D673" t="s">
        <v>577</v>
      </c>
      <c r="E673" t="s">
        <v>481</v>
      </c>
      <c r="F673" t="b">
        <v>0</v>
      </c>
      <c r="G673" t="s">
        <v>68</v>
      </c>
      <c r="I673">
        <v>44551.474027777767</v>
      </c>
      <c r="L673" t="s">
        <v>333</v>
      </c>
      <c r="M673" t="s">
        <v>1870</v>
      </c>
      <c r="N673" t="s">
        <v>82</v>
      </c>
      <c r="O673" t="s">
        <v>1873</v>
      </c>
      <c r="Q673" t="str">
        <f t="shared" si="20"/>
        <v>JOSEPH METCALF SCHOOL</v>
      </c>
      <c r="V673">
        <v>44476.567129629628</v>
      </c>
      <c r="W673">
        <v>35734</v>
      </c>
      <c r="X673" t="s">
        <v>1425</v>
      </c>
      <c r="Y673" t="s">
        <v>65</v>
      </c>
      <c r="Z673" t="s">
        <v>644</v>
      </c>
      <c r="AA673" t="s">
        <v>476</v>
      </c>
      <c r="AB673" t="b">
        <v>0</v>
      </c>
      <c r="AC673" t="s">
        <v>68</v>
      </c>
      <c r="AE673">
        <f t="shared" si="21"/>
        <v>35734</v>
      </c>
    </row>
    <row r="674" spans="1:31" x14ac:dyDescent="0.25">
      <c r="A674">
        <v>35611</v>
      </c>
      <c r="B674" t="s">
        <v>333</v>
      </c>
      <c r="C674" t="s">
        <v>65</v>
      </c>
      <c r="D674" t="s">
        <v>82</v>
      </c>
      <c r="E674" t="s">
        <v>485</v>
      </c>
      <c r="F674" t="b">
        <v>0</v>
      </c>
      <c r="G674" t="s">
        <v>68</v>
      </c>
      <c r="I674">
        <v>44518.487974537027</v>
      </c>
      <c r="L674" t="s">
        <v>1391</v>
      </c>
      <c r="M674" t="s">
        <v>1870</v>
      </c>
      <c r="N674" t="s">
        <v>1130</v>
      </c>
      <c r="O674" t="s">
        <v>618</v>
      </c>
      <c r="Q674" t="str">
        <f t="shared" si="20"/>
        <v>JOSEPH OSGOOD</v>
      </c>
      <c r="V674">
        <v>44574.662847222222</v>
      </c>
      <c r="W674">
        <v>35736</v>
      </c>
      <c r="X674" t="s">
        <v>1385</v>
      </c>
      <c r="Y674" t="s">
        <v>65</v>
      </c>
      <c r="Z674" t="s">
        <v>596</v>
      </c>
      <c r="AA674" t="s">
        <v>477</v>
      </c>
      <c r="AB674" t="b">
        <v>0</v>
      </c>
      <c r="AC674" t="s">
        <v>68</v>
      </c>
      <c r="AE674">
        <f t="shared" si="21"/>
        <v>35736</v>
      </c>
    </row>
    <row r="675" spans="1:31" x14ac:dyDescent="0.25">
      <c r="A675">
        <v>35612</v>
      </c>
      <c r="B675" t="s">
        <v>1391</v>
      </c>
      <c r="C675" t="s">
        <v>65</v>
      </c>
      <c r="D675" t="s">
        <v>1130</v>
      </c>
      <c r="E675" t="s">
        <v>484</v>
      </c>
      <c r="F675" t="b">
        <v>0</v>
      </c>
      <c r="G675" t="s">
        <v>68</v>
      </c>
      <c r="I675">
        <v>44510.397534722222</v>
      </c>
      <c r="L675" t="s">
        <v>1036</v>
      </c>
      <c r="M675" t="s">
        <v>1870</v>
      </c>
      <c r="N675" t="s">
        <v>567</v>
      </c>
      <c r="O675" t="s">
        <v>1892</v>
      </c>
      <c r="Q675" t="str">
        <f t="shared" si="20"/>
        <v>JOSEPH P. MANNING</v>
      </c>
      <c r="V675">
        <v>44494.578842592593</v>
      </c>
      <c r="W675">
        <v>35737</v>
      </c>
      <c r="X675" t="s">
        <v>645</v>
      </c>
      <c r="Y675" t="s">
        <v>65</v>
      </c>
      <c r="Z675" t="s">
        <v>245</v>
      </c>
      <c r="AA675" t="s">
        <v>484</v>
      </c>
      <c r="AB675" t="b">
        <v>0</v>
      </c>
      <c r="AC675" t="s">
        <v>68</v>
      </c>
      <c r="AE675">
        <f t="shared" si="21"/>
        <v>35737</v>
      </c>
    </row>
    <row r="676" spans="1:31" x14ac:dyDescent="0.25">
      <c r="A676">
        <v>35616</v>
      </c>
      <c r="B676" t="s">
        <v>1036</v>
      </c>
      <c r="C676" t="s">
        <v>65</v>
      </c>
      <c r="D676" t="s">
        <v>567</v>
      </c>
      <c r="E676" t="s">
        <v>475</v>
      </c>
      <c r="F676" t="b">
        <v>0</v>
      </c>
      <c r="G676" t="s">
        <v>68</v>
      </c>
      <c r="I676">
        <v>44574.606828703712</v>
      </c>
      <c r="L676" t="s">
        <v>1703</v>
      </c>
      <c r="M676" t="s">
        <v>1870</v>
      </c>
      <c r="N676" t="s">
        <v>1184</v>
      </c>
      <c r="O676" t="s">
        <v>1879</v>
      </c>
      <c r="Q676" t="str">
        <f t="shared" si="20"/>
        <v>JOSEPH R DAWE ELEMENTARY</v>
      </c>
      <c r="V676">
        <v>44567.645740740743</v>
      </c>
      <c r="W676">
        <v>35738</v>
      </c>
      <c r="X676" t="s">
        <v>1690</v>
      </c>
      <c r="Y676" t="s">
        <v>65</v>
      </c>
      <c r="Z676" t="s">
        <v>810</v>
      </c>
      <c r="AA676" t="s">
        <v>484</v>
      </c>
      <c r="AB676" t="b">
        <v>0</v>
      </c>
      <c r="AC676" t="s">
        <v>68</v>
      </c>
      <c r="AE676">
        <f t="shared" si="21"/>
        <v>35738</v>
      </c>
    </row>
    <row r="677" spans="1:31" x14ac:dyDescent="0.25">
      <c r="A677">
        <v>35617</v>
      </c>
      <c r="B677" t="s">
        <v>1703</v>
      </c>
      <c r="C677" t="s">
        <v>65</v>
      </c>
      <c r="D677" t="s">
        <v>1184</v>
      </c>
      <c r="E677" t="s">
        <v>475</v>
      </c>
      <c r="F677" t="b">
        <v>0</v>
      </c>
      <c r="G677" t="s">
        <v>68</v>
      </c>
      <c r="I677">
        <v>44615.545995370368</v>
      </c>
      <c r="L677" t="s">
        <v>1702</v>
      </c>
      <c r="M677" t="s">
        <v>1870</v>
      </c>
      <c r="N677" t="s">
        <v>769</v>
      </c>
      <c r="O677" t="s">
        <v>1892</v>
      </c>
      <c r="Q677" t="str">
        <f t="shared" si="20"/>
        <v>JOSEPH TYNAN</v>
      </c>
      <c r="V677">
        <v>44582.45349537037</v>
      </c>
      <c r="W677">
        <v>35743</v>
      </c>
      <c r="X677" t="s">
        <v>883</v>
      </c>
      <c r="Y677" t="s">
        <v>65</v>
      </c>
      <c r="Z677" t="s">
        <v>884</v>
      </c>
      <c r="AA677" t="s">
        <v>477</v>
      </c>
      <c r="AB677" t="b">
        <v>0</v>
      </c>
      <c r="AC677" t="s">
        <v>68</v>
      </c>
      <c r="AE677">
        <f t="shared" si="21"/>
        <v>35743</v>
      </c>
    </row>
    <row r="678" spans="1:31" x14ac:dyDescent="0.25">
      <c r="A678">
        <v>35619</v>
      </c>
      <c r="B678" t="s">
        <v>1702</v>
      </c>
      <c r="C678" t="s">
        <v>65</v>
      </c>
      <c r="D678" t="s">
        <v>769</v>
      </c>
      <c r="E678" t="s">
        <v>486</v>
      </c>
      <c r="F678" t="b">
        <v>0</v>
      </c>
      <c r="G678" t="s">
        <v>68</v>
      </c>
      <c r="I678">
        <v>44581.509432870371</v>
      </c>
      <c r="L678" t="s">
        <v>1202</v>
      </c>
      <c r="M678" t="s">
        <v>1870</v>
      </c>
      <c r="N678" t="s">
        <v>752</v>
      </c>
      <c r="O678" t="s">
        <v>1879</v>
      </c>
      <c r="Q678" t="str">
        <f t="shared" si="20"/>
        <v>JOSEPH W MARTIN SCHOOL</v>
      </c>
      <c r="V678">
        <v>44589.539340277777</v>
      </c>
      <c r="W678">
        <v>35744</v>
      </c>
      <c r="X678" t="s">
        <v>1397</v>
      </c>
      <c r="Y678" t="s">
        <v>65</v>
      </c>
      <c r="Z678" t="s">
        <v>648</v>
      </c>
      <c r="AA678" t="s">
        <v>482</v>
      </c>
      <c r="AB678" t="b">
        <v>0</v>
      </c>
      <c r="AC678" t="s">
        <v>68</v>
      </c>
      <c r="AE678">
        <f t="shared" si="21"/>
        <v>35744</v>
      </c>
    </row>
    <row r="679" spans="1:31" x14ac:dyDescent="0.25">
      <c r="A679">
        <v>35620</v>
      </c>
      <c r="B679" t="s">
        <v>1202</v>
      </c>
      <c r="C679" t="s">
        <v>65</v>
      </c>
      <c r="D679" t="s">
        <v>752</v>
      </c>
      <c r="E679" t="s">
        <v>66</v>
      </c>
      <c r="F679" t="b">
        <v>0</v>
      </c>
      <c r="G679" t="s">
        <v>68</v>
      </c>
      <c r="I679">
        <v>44582.436620370368</v>
      </c>
      <c r="L679" t="s">
        <v>1108</v>
      </c>
      <c r="M679" t="s">
        <v>1870</v>
      </c>
      <c r="N679" t="s">
        <v>692</v>
      </c>
      <c r="O679" t="s">
        <v>1874</v>
      </c>
      <c r="Q679" t="str">
        <f t="shared" si="20"/>
        <v>JOSHUA EATON</v>
      </c>
      <c r="V679">
        <v>44580.497395833343</v>
      </c>
      <c r="W679">
        <v>35745</v>
      </c>
      <c r="X679" t="s">
        <v>1045</v>
      </c>
      <c r="Y679" t="s">
        <v>65</v>
      </c>
      <c r="Z679" t="s">
        <v>1046</v>
      </c>
      <c r="AA679" t="s">
        <v>487</v>
      </c>
      <c r="AB679" t="b">
        <v>0</v>
      </c>
      <c r="AC679" t="s">
        <v>68</v>
      </c>
      <c r="AE679">
        <f t="shared" si="21"/>
        <v>35745</v>
      </c>
    </row>
    <row r="680" spans="1:31" x14ac:dyDescent="0.25">
      <c r="A680">
        <v>35622</v>
      </c>
      <c r="B680" t="s">
        <v>1108</v>
      </c>
      <c r="C680" t="s">
        <v>65</v>
      </c>
      <c r="D680" t="s">
        <v>692</v>
      </c>
      <c r="E680" t="s">
        <v>66</v>
      </c>
      <c r="F680" t="b">
        <v>0</v>
      </c>
      <c r="G680" t="s">
        <v>68</v>
      </c>
      <c r="I680">
        <v>44573.431655092587</v>
      </c>
      <c r="L680" t="s">
        <v>336</v>
      </c>
      <c r="M680" t="s">
        <v>1870</v>
      </c>
      <c r="N680" t="s">
        <v>102</v>
      </c>
      <c r="O680" t="s">
        <v>1873</v>
      </c>
      <c r="Q680" t="str">
        <f t="shared" si="20"/>
        <v>JOSIAH HAYNES SCHOOL</v>
      </c>
      <c r="V680">
        <v>44483.577534722222</v>
      </c>
      <c r="W680">
        <v>35746</v>
      </c>
      <c r="X680" t="s">
        <v>1428</v>
      </c>
      <c r="Y680" t="s">
        <v>65</v>
      </c>
      <c r="Z680" t="s">
        <v>748</v>
      </c>
      <c r="AA680" t="s">
        <v>487</v>
      </c>
      <c r="AB680" t="b">
        <v>0</v>
      </c>
      <c r="AC680" t="s">
        <v>68</v>
      </c>
      <c r="AE680">
        <f t="shared" si="21"/>
        <v>35746</v>
      </c>
    </row>
    <row r="681" spans="1:31" x14ac:dyDescent="0.25">
      <c r="A681">
        <v>35624</v>
      </c>
      <c r="B681" t="s">
        <v>336</v>
      </c>
      <c r="C681" t="s">
        <v>65</v>
      </c>
      <c r="D681" t="s">
        <v>102</v>
      </c>
      <c r="E681" t="s">
        <v>479</v>
      </c>
      <c r="F681" t="b">
        <v>0</v>
      </c>
      <c r="G681" t="s">
        <v>85</v>
      </c>
      <c r="I681">
        <v>0</v>
      </c>
      <c r="L681" t="s">
        <v>337</v>
      </c>
      <c r="M681" t="s">
        <v>1870</v>
      </c>
      <c r="N681" t="s">
        <v>272</v>
      </c>
      <c r="O681" t="s">
        <v>1873</v>
      </c>
      <c r="Q681" t="str">
        <f t="shared" si="20"/>
        <v>JOSIAH QUINCY</v>
      </c>
      <c r="V681">
        <v>44610.641192129631</v>
      </c>
      <c r="W681">
        <v>35747</v>
      </c>
      <c r="X681" t="s">
        <v>1705</v>
      </c>
      <c r="Y681" t="s">
        <v>65</v>
      </c>
      <c r="Z681" t="s">
        <v>884</v>
      </c>
      <c r="AA681" t="s">
        <v>477</v>
      </c>
      <c r="AB681" t="b">
        <v>0</v>
      </c>
      <c r="AC681" t="s">
        <v>68</v>
      </c>
      <c r="AE681">
        <f t="shared" si="21"/>
        <v>35747</v>
      </c>
    </row>
    <row r="682" spans="1:31" x14ac:dyDescent="0.25">
      <c r="A682">
        <v>35625</v>
      </c>
      <c r="B682" t="s">
        <v>337</v>
      </c>
      <c r="C682" t="s">
        <v>65</v>
      </c>
      <c r="D682" t="s">
        <v>272</v>
      </c>
      <c r="E682" t="s">
        <v>66</v>
      </c>
      <c r="F682" t="b">
        <v>0</v>
      </c>
      <c r="G682" t="s">
        <v>85</v>
      </c>
      <c r="I682">
        <v>0</v>
      </c>
      <c r="L682" t="s">
        <v>949</v>
      </c>
      <c r="M682" t="s">
        <v>1870</v>
      </c>
      <c r="N682" t="s">
        <v>540</v>
      </c>
      <c r="O682" t="s">
        <v>1879</v>
      </c>
      <c r="Q682" t="str">
        <f t="shared" si="20"/>
        <v>Josiah Quincy School</v>
      </c>
      <c r="V682">
        <v>0</v>
      </c>
      <c r="W682">
        <v>35748</v>
      </c>
      <c r="X682" t="s">
        <v>1669</v>
      </c>
      <c r="Y682" t="s">
        <v>65</v>
      </c>
      <c r="Z682" t="s">
        <v>596</v>
      </c>
      <c r="AA682" t="s">
        <v>477</v>
      </c>
      <c r="AB682" t="b">
        <v>0</v>
      </c>
      <c r="AC682" t="s">
        <v>85</v>
      </c>
      <c r="AE682">
        <f t="shared" si="21"/>
        <v>35748</v>
      </c>
    </row>
    <row r="683" spans="1:31" x14ac:dyDescent="0.25">
      <c r="A683">
        <v>35627</v>
      </c>
      <c r="B683" t="s">
        <v>949</v>
      </c>
      <c r="C683" t="s">
        <v>65</v>
      </c>
      <c r="D683" t="s">
        <v>540</v>
      </c>
      <c r="E683" t="s">
        <v>485</v>
      </c>
      <c r="F683" t="b">
        <v>0</v>
      </c>
      <c r="G683" t="s">
        <v>68</v>
      </c>
      <c r="I683">
        <v>44573.656192129631</v>
      </c>
      <c r="L683" t="s">
        <v>2260</v>
      </c>
      <c r="M683" t="s">
        <v>1870</v>
      </c>
      <c r="N683" t="s">
        <v>540</v>
      </c>
      <c r="O683" t="s">
        <v>1879</v>
      </c>
      <c r="Q683" t="str">
        <f t="shared" si="20"/>
        <v>Jri Berkshire Meadows</v>
      </c>
      <c r="V683">
        <v>44491.498437499999</v>
      </c>
      <c r="W683">
        <v>35749</v>
      </c>
      <c r="X683" t="s">
        <v>853</v>
      </c>
      <c r="Y683" t="s">
        <v>65</v>
      </c>
      <c r="Z683" t="s">
        <v>854</v>
      </c>
      <c r="AA683" t="s">
        <v>477</v>
      </c>
      <c r="AB683" t="b">
        <v>0</v>
      </c>
      <c r="AC683" t="s">
        <v>105</v>
      </c>
      <c r="AE683">
        <f t="shared" si="21"/>
        <v>35749</v>
      </c>
    </row>
    <row r="684" spans="1:31" x14ac:dyDescent="0.25">
      <c r="A684">
        <v>35628</v>
      </c>
      <c r="B684" t="s">
        <v>2115</v>
      </c>
      <c r="C684" t="s">
        <v>65</v>
      </c>
      <c r="D684" t="s">
        <v>1187</v>
      </c>
      <c r="E684" t="s">
        <v>481</v>
      </c>
      <c r="F684" t="b">
        <v>0</v>
      </c>
      <c r="G684" t="s">
        <v>68</v>
      </c>
      <c r="I684">
        <v>44575.495115740741</v>
      </c>
      <c r="L684" t="s">
        <v>2290</v>
      </c>
      <c r="M684" t="s">
        <v>1883</v>
      </c>
      <c r="N684" t="s">
        <v>2366</v>
      </c>
      <c r="O684" t="s">
        <v>1876</v>
      </c>
      <c r="Q684" t="str">
        <f t="shared" si="20"/>
        <v>Jri Meadowridge Littleton Academy School</v>
      </c>
      <c r="V684">
        <v>44512.515092592592</v>
      </c>
      <c r="W684">
        <v>35751</v>
      </c>
      <c r="X684" t="s">
        <v>1254</v>
      </c>
      <c r="Y684" t="s">
        <v>65</v>
      </c>
      <c r="Z684" t="s">
        <v>653</v>
      </c>
      <c r="AA684" t="s">
        <v>480</v>
      </c>
      <c r="AB684" t="b">
        <v>0</v>
      </c>
      <c r="AC684" t="s">
        <v>68</v>
      </c>
      <c r="AE684">
        <f t="shared" si="21"/>
        <v>35751</v>
      </c>
    </row>
    <row r="685" spans="1:31" x14ac:dyDescent="0.25">
      <c r="A685">
        <v>35629</v>
      </c>
      <c r="B685" t="s">
        <v>2151</v>
      </c>
      <c r="C685" t="s">
        <v>127</v>
      </c>
      <c r="D685" t="s">
        <v>2152</v>
      </c>
      <c r="E685" t="s">
        <v>479</v>
      </c>
      <c r="F685" t="b">
        <v>0</v>
      </c>
      <c r="G685" t="s">
        <v>68</v>
      </c>
      <c r="I685">
        <v>44622.400833333333</v>
      </c>
      <c r="L685" t="s">
        <v>2297</v>
      </c>
      <c r="M685" t="s">
        <v>1883</v>
      </c>
      <c r="N685" t="s">
        <v>460</v>
      </c>
      <c r="O685" t="s">
        <v>1873</v>
      </c>
      <c r="Q685" t="str">
        <f t="shared" si="20"/>
        <v>Judge Rotenberg School</v>
      </c>
      <c r="V685">
        <v>44623.578773148147</v>
      </c>
      <c r="W685">
        <v>35752</v>
      </c>
      <c r="X685" t="s">
        <v>1056</v>
      </c>
      <c r="Y685" t="s">
        <v>65</v>
      </c>
      <c r="Z685" t="s">
        <v>603</v>
      </c>
      <c r="AA685" t="s">
        <v>484</v>
      </c>
      <c r="AB685" t="b">
        <v>0</v>
      </c>
      <c r="AC685" t="s">
        <v>68</v>
      </c>
      <c r="AE685">
        <f t="shared" si="21"/>
        <v>35752</v>
      </c>
    </row>
    <row r="686" spans="1:31" x14ac:dyDescent="0.25">
      <c r="A686">
        <v>35630</v>
      </c>
      <c r="B686" t="s">
        <v>2163</v>
      </c>
      <c r="C686" t="s">
        <v>127</v>
      </c>
      <c r="D686" t="s">
        <v>426</v>
      </c>
      <c r="E686" t="s">
        <v>479</v>
      </c>
      <c r="F686" t="b">
        <v>0</v>
      </c>
      <c r="G686" t="s">
        <v>68</v>
      </c>
      <c r="I686">
        <v>44502.53292824074</v>
      </c>
      <c r="L686" t="s">
        <v>2267</v>
      </c>
      <c r="M686" t="s">
        <v>1883</v>
      </c>
      <c r="N686" t="s">
        <v>1110</v>
      </c>
      <c r="O686" t="s">
        <v>1892</v>
      </c>
      <c r="Q686" t="str">
        <f t="shared" si="20"/>
        <v>K C COOMBS SCHOOL</v>
      </c>
      <c r="V686">
        <v>44623.435034722221</v>
      </c>
      <c r="W686">
        <v>35755</v>
      </c>
      <c r="X686" t="s">
        <v>1338</v>
      </c>
      <c r="Y686" t="s">
        <v>65</v>
      </c>
      <c r="Z686" t="s">
        <v>767</v>
      </c>
      <c r="AA686" t="s">
        <v>481</v>
      </c>
      <c r="AB686" t="b">
        <v>0</v>
      </c>
      <c r="AC686" t="s">
        <v>68</v>
      </c>
      <c r="AE686">
        <f t="shared" si="21"/>
        <v>35755</v>
      </c>
    </row>
    <row r="687" spans="1:31" x14ac:dyDescent="0.25">
      <c r="A687">
        <v>35631</v>
      </c>
      <c r="B687" t="s">
        <v>2123</v>
      </c>
      <c r="C687" t="s">
        <v>127</v>
      </c>
      <c r="D687" t="s">
        <v>553</v>
      </c>
      <c r="E687" t="s">
        <v>66</v>
      </c>
      <c r="F687" t="b">
        <v>0</v>
      </c>
      <c r="G687" t="s">
        <v>68</v>
      </c>
      <c r="I687">
        <v>44573.460243055553</v>
      </c>
      <c r="L687" t="s">
        <v>1107</v>
      </c>
      <c r="M687" t="s">
        <v>1870</v>
      </c>
      <c r="N687" t="s">
        <v>2007</v>
      </c>
      <c r="O687" t="s">
        <v>1903</v>
      </c>
      <c r="Q687" t="str">
        <f t="shared" si="20"/>
        <v>KATHARINE LEE BATES SCHOOL</v>
      </c>
      <c r="V687">
        <v>44468.536736111113</v>
      </c>
      <c r="W687">
        <v>35756</v>
      </c>
      <c r="X687" t="s">
        <v>356</v>
      </c>
      <c r="Y687" t="s">
        <v>65</v>
      </c>
      <c r="Z687" t="s">
        <v>78</v>
      </c>
      <c r="AA687" t="s">
        <v>66</v>
      </c>
      <c r="AB687" t="b">
        <v>0</v>
      </c>
      <c r="AC687" t="s">
        <v>68</v>
      </c>
      <c r="AE687">
        <f t="shared" si="21"/>
        <v>35756</v>
      </c>
    </row>
    <row r="688" spans="1:31" x14ac:dyDescent="0.25">
      <c r="A688">
        <v>35632</v>
      </c>
      <c r="B688" t="s">
        <v>1107</v>
      </c>
      <c r="C688" t="s">
        <v>65</v>
      </c>
      <c r="D688" t="s">
        <v>665</v>
      </c>
      <c r="E688" t="s">
        <v>66</v>
      </c>
      <c r="F688" t="b">
        <v>0</v>
      </c>
      <c r="G688" t="s">
        <v>68</v>
      </c>
      <c r="I688">
        <v>44600.429456018523</v>
      </c>
      <c r="L688" t="s">
        <v>1698</v>
      </c>
      <c r="M688" t="s">
        <v>1870</v>
      </c>
      <c r="N688" t="s">
        <v>1071</v>
      </c>
      <c r="O688" t="s">
        <v>1892</v>
      </c>
      <c r="Q688" t="str">
        <f t="shared" si="20"/>
        <v>KELLY ELEMENTARY</v>
      </c>
      <c r="V688">
        <v>44587.636712962973</v>
      </c>
      <c r="W688">
        <v>35757</v>
      </c>
      <c r="X688" t="s">
        <v>974</v>
      </c>
      <c r="Y688" t="s">
        <v>65</v>
      </c>
      <c r="Z688" t="s">
        <v>634</v>
      </c>
      <c r="AA688" t="s">
        <v>485</v>
      </c>
      <c r="AB688" t="b">
        <v>0</v>
      </c>
      <c r="AC688" t="s">
        <v>68</v>
      </c>
      <c r="AE688">
        <f t="shared" si="21"/>
        <v>35757</v>
      </c>
    </row>
    <row r="689" spans="1:31" x14ac:dyDescent="0.25">
      <c r="A689">
        <v>35633</v>
      </c>
      <c r="B689" t="s">
        <v>1698</v>
      </c>
      <c r="C689" t="s">
        <v>65</v>
      </c>
      <c r="D689" t="s">
        <v>1071</v>
      </c>
      <c r="E689" t="s">
        <v>66</v>
      </c>
      <c r="F689" t="b">
        <v>0</v>
      </c>
      <c r="G689" t="s">
        <v>68</v>
      </c>
      <c r="I689">
        <v>44551.435416666667</v>
      </c>
      <c r="L689" t="s">
        <v>1174</v>
      </c>
      <c r="M689" t="s">
        <v>1870</v>
      </c>
      <c r="N689" t="s">
        <v>1130</v>
      </c>
      <c r="O689" t="s">
        <v>618</v>
      </c>
      <c r="Q689" t="str">
        <f t="shared" si="20"/>
        <v>KENNEDY DAY SCHOOL</v>
      </c>
      <c r="V689">
        <v>44510.450624999998</v>
      </c>
      <c r="W689">
        <v>35758</v>
      </c>
      <c r="X689" t="s">
        <v>1317</v>
      </c>
      <c r="Y689" t="s">
        <v>65</v>
      </c>
      <c r="Z689" t="s">
        <v>657</v>
      </c>
      <c r="AA689" t="s">
        <v>479</v>
      </c>
      <c r="AB689" t="b">
        <v>0</v>
      </c>
      <c r="AC689" t="s">
        <v>68</v>
      </c>
      <c r="AE689">
        <f t="shared" si="21"/>
        <v>35758</v>
      </c>
    </row>
    <row r="690" spans="1:31" x14ac:dyDescent="0.25">
      <c r="A690">
        <v>35634</v>
      </c>
      <c r="B690" t="s">
        <v>1174</v>
      </c>
      <c r="C690" t="s">
        <v>65</v>
      </c>
      <c r="D690" t="s">
        <v>1130</v>
      </c>
      <c r="E690" t="s">
        <v>486</v>
      </c>
      <c r="F690" t="b">
        <v>0</v>
      </c>
      <c r="G690" t="s">
        <v>68</v>
      </c>
      <c r="I690">
        <v>44614.514282407406</v>
      </c>
      <c r="L690" t="s">
        <v>1697</v>
      </c>
      <c r="M690" t="s">
        <v>1883</v>
      </c>
      <c r="N690" t="s">
        <v>547</v>
      </c>
      <c r="O690" t="s">
        <v>1879</v>
      </c>
      <c r="Q690" t="str">
        <f t="shared" si="20"/>
        <v>KENNEDY DONOVAN CENTER SCHOOL</v>
      </c>
      <c r="V690">
        <v>44622.375231481477</v>
      </c>
      <c r="W690">
        <v>35759</v>
      </c>
      <c r="X690" t="s">
        <v>357</v>
      </c>
      <c r="Y690" t="s">
        <v>65</v>
      </c>
      <c r="Z690" t="s">
        <v>118</v>
      </c>
      <c r="AA690" t="s">
        <v>66</v>
      </c>
      <c r="AB690" t="b">
        <v>0</v>
      </c>
      <c r="AC690" t="s">
        <v>68</v>
      </c>
      <c r="AE690">
        <f t="shared" si="21"/>
        <v>35759</v>
      </c>
    </row>
    <row r="691" spans="1:31" x14ac:dyDescent="0.25">
      <c r="A691">
        <v>35635</v>
      </c>
      <c r="B691" t="s">
        <v>1697</v>
      </c>
      <c r="C691" t="s">
        <v>127</v>
      </c>
      <c r="D691" t="s">
        <v>547</v>
      </c>
      <c r="E691" t="s">
        <v>484</v>
      </c>
      <c r="F691" t="b">
        <v>0</v>
      </c>
      <c r="G691" t="s">
        <v>68</v>
      </c>
      <c r="I691">
        <v>44484.536053240743</v>
      </c>
      <c r="L691" t="s">
        <v>2182</v>
      </c>
      <c r="M691" t="s">
        <v>1883</v>
      </c>
      <c r="N691" t="s">
        <v>685</v>
      </c>
      <c r="O691" t="s">
        <v>1874</v>
      </c>
      <c r="Q691" t="str">
        <f t="shared" si="20"/>
        <v>KENNEDY SCHOOL</v>
      </c>
      <c r="V691">
        <v>44566.694178240738</v>
      </c>
      <c r="W691">
        <v>35760</v>
      </c>
      <c r="X691" t="s">
        <v>357</v>
      </c>
      <c r="Y691" t="s">
        <v>65</v>
      </c>
      <c r="Z691" t="s">
        <v>767</v>
      </c>
      <c r="AA691" t="s">
        <v>481</v>
      </c>
      <c r="AB691" t="b">
        <v>0</v>
      </c>
      <c r="AC691" t="s">
        <v>105</v>
      </c>
      <c r="AE691">
        <f t="shared" si="21"/>
        <v>35760</v>
      </c>
    </row>
    <row r="692" spans="1:31" x14ac:dyDescent="0.25">
      <c r="A692">
        <v>35636</v>
      </c>
      <c r="B692" t="s">
        <v>2182</v>
      </c>
      <c r="C692" t="s">
        <v>127</v>
      </c>
      <c r="D692" t="s">
        <v>1701</v>
      </c>
      <c r="E692" t="s">
        <v>486</v>
      </c>
      <c r="F692" t="b">
        <v>0</v>
      </c>
      <c r="G692" t="s">
        <v>68</v>
      </c>
      <c r="I692">
        <v>44622.410671296297</v>
      </c>
      <c r="L692" t="s">
        <v>339</v>
      </c>
      <c r="M692" t="s">
        <v>1870</v>
      </c>
      <c r="N692" t="s">
        <v>237</v>
      </c>
      <c r="O692" t="s">
        <v>1873</v>
      </c>
      <c r="Q692" t="str">
        <f t="shared" si="20"/>
        <v>Kennedy-Longfellow School</v>
      </c>
      <c r="V692">
        <v>44453.396145833343</v>
      </c>
      <c r="W692">
        <v>35761</v>
      </c>
      <c r="X692" t="s">
        <v>357</v>
      </c>
      <c r="Y692" t="s">
        <v>65</v>
      </c>
      <c r="Z692" t="s">
        <v>211</v>
      </c>
      <c r="AA692" t="s">
        <v>66</v>
      </c>
      <c r="AB692" t="b">
        <v>0</v>
      </c>
      <c r="AC692" t="s">
        <v>105</v>
      </c>
      <c r="AE692">
        <f t="shared" si="21"/>
        <v>35761</v>
      </c>
    </row>
    <row r="693" spans="1:31" x14ac:dyDescent="0.25">
      <c r="A693">
        <v>35637</v>
      </c>
      <c r="B693" t="s">
        <v>339</v>
      </c>
      <c r="C693" t="s">
        <v>65</v>
      </c>
      <c r="D693" t="s">
        <v>237</v>
      </c>
      <c r="E693" t="s">
        <v>482</v>
      </c>
      <c r="F693" t="b">
        <v>0</v>
      </c>
      <c r="G693" t="s">
        <v>68</v>
      </c>
      <c r="I693">
        <v>44589.535034722219</v>
      </c>
      <c r="L693" t="s">
        <v>1923</v>
      </c>
      <c r="M693" t="s">
        <v>1870</v>
      </c>
      <c r="N693" t="s">
        <v>73</v>
      </c>
      <c r="O693" t="s">
        <v>1873</v>
      </c>
      <c r="Q693" t="str">
        <f t="shared" si="20"/>
        <v>KENSINGTON AVENUE SCHOOL</v>
      </c>
      <c r="V693">
        <v>44540.622430555559</v>
      </c>
      <c r="W693">
        <v>35762</v>
      </c>
      <c r="X693" t="s">
        <v>849</v>
      </c>
      <c r="Y693" t="s">
        <v>65</v>
      </c>
      <c r="Z693" t="s">
        <v>670</v>
      </c>
      <c r="AA693" t="s">
        <v>487</v>
      </c>
      <c r="AB693" t="b">
        <v>0</v>
      </c>
      <c r="AC693" t="s">
        <v>68</v>
      </c>
      <c r="AE693">
        <f t="shared" si="21"/>
        <v>35762</v>
      </c>
    </row>
    <row r="694" spans="1:31" x14ac:dyDescent="0.25">
      <c r="A694">
        <v>35639</v>
      </c>
      <c r="B694" t="s">
        <v>346</v>
      </c>
      <c r="C694" t="s">
        <v>65</v>
      </c>
      <c r="D694" t="s">
        <v>73</v>
      </c>
      <c r="E694" t="s">
        <v>477</v>
      </c>
      <c r="F694" t="b">
        <v>0</v>
      </c>
      <c r="G694" t="s">
        <v>68</v>
      </c>
      <c r="I694">
        <v>44501.557615740741</v>
      </c>
      <c r="L694" t="s">
        <v>1355</v>
      </c>
      <c r="M694" t="s">
        <v>1870</v>
      </c>
      <c r="N694" t="s">
        <v>767</v>
      </c>
      <c r="O694" t="s">
        <v>618</v>
      </c>
      <c r="Q694" t="str">
        <f t="shared" si="20"/>
        <v>KEVERIAN SCHOOL</v>
      </c>
      <c r="V694">
        <v>44567.509328703702</v>
      </c>
      <c r="W694">
        <v>35763</v>
      </c>
      <c r="X694" t="s">
        <v>420</v>
      </c>
      <c r="Y694" t="s">
        <v>127</v>
      </c>
      <c r="Z694" t="s">
        <v>370</v>
      </c>
      <c r="AA694" t="s">
        <v>66</v>
      </c>
      <c r="AB694" t="b">
        <v>0</v>
      </c>
      <c r="AC694" t="s">
        <v>68</v>
      </c>
      <c r="AE694">
        <f t="shared" si="21"/>
        <v>35763</v>
      </c>
    </row>
    <row r="695" spans="1:31" x14ac:dyDescent="0.25">
      <c r="A695">
        <v>35640</v>
      </c>
      <c r="B695" t="s">
        <v>1355</v>
      </c>
      <c r="C695" t="s">
        <v>65</v>
      </c>
      <c r="D695" t="s">
        <v>767</v>
      </c>
      <c r="E695" t="s">
        <v>486</v>
      </c>
      <c r="F695" t="b">
        <v>0</v>
      </c>
      <c r="G695" t="s">
        <v>105</v>
      </c>
      <c r="I695">
        <v>44593.353460648148</v>
      </c>
      <c r="L695" t="s">
        <v>341</v>
      </c>
      <c r="M695" t="s">
        <v>1870</v>
      </c>
      <c r="N695" t="s">
        <v>186</v>
      </c>
      <c r="O695" t="s">
        <v>1873</v>
      </c>
      <c r="Q695" t="str">
        <f t="shared" si="20"/>
        <v>Kevin OGrady</v>
      </c>
      <c r="V695">
        <v>44581.616631944453</v>
      </c>
      <c r="W695">
        <v>35764</v>
      </c>
      <c r="X695" t="s">
        <v>1481</v>
      </c>
      <c r="Y695" t="s">
        <v>65</v>
      </c>
      <c r="Z695" t="s">
        <v>245</v>
      </c>
      <c r="AA695" t="s">
        <v>484</v>
      </c>
      <c r="AB695" t="b">
        <v>0</v>
      </c>
      <c r="AC695" t="s">
        <v>68</v>
      </c>
      <c r="AE695">
        <f t="shared" si="21"/>
        <v>35764</v>
      </c>
    </row>
    <row r="696" spans="1:31" x14ac:dyDescent="0.25">
      <c r="A696">
        <v>35641</v>
      </c>
      <c r="B696" t="s">
        <v>341</v>
      </c>
      <c r="C696" t="s">
        <v>65</v>
      </c>
      <c r="D696" t="s">
        <v>186</v>
      </c>
      <c r="E696" t="s">
        <v>481</v>
      </c>
      <c r="F696" t="b">
        <v>0</v>
      </c>
      <c r="G696" t="s">
        <v>68</v>
      </c>
      <c r="I696">
        <v>44503.590937499997</v>
      </c>
      <c r="L696" t="s">
        <v>1898</v>
      </c>
      <c r="M696" t="s">
        <v>1882</v>
      </c>
      <c r="N696" t="s">
        <v>943</v>
      </c>
      <c r="O696" t="s">
        <v>594</v>
      </c>
      <c r="Q696" t="str">
        <f t="shared" si="20"/>
        <v>KEYSTONE MONTESSORI SCHOOL</v>
      </c>
      <c r="V696">
        <v>44538.468090277784</v>
      </c>
      <c r="W696">
        <v>35765</v>
      </c>
      <c r="X696" t="s">
        <v>359</v>
      </c>
      <c r="Y696" t="s">
        <v>65</v>
      </c>
      <c r="Z696" t="s">
        <v>360</v>
      </c>
      <c r="AA696" t="s">
        <v>66</v>
      </c>
      <c r="AB696" t="b">
        <v>0</v>
      </c>
      <c r="AC696" t="s">
        <v>68</v>
      </c>
      <c r="AE696">
        <f t="shared" si="21"/>
        <v>35765</v>
      </c>
    </row>
    <row r="697" spans="1:31" x14ac:dyDescent="0.25">
      <c r="A697">
        <v>35642</v>
      </c>
      <c r="B697" t="s">
        <v>1696</v>
      </c>
      <c r="C697" t="s">
        <v>77</v>
      </c>
      <c r="D697" t="s">
        <v>538</v>
      </c>
      <c r="E697" t="s">
        <v>486</v>
      </c>
      <c r="F697" t="b">
        <v>0</v>
      </c>
      <c r="G697" t="s">
        <v>68</v>
      </c>
      <c r="I697">
        <v>44624.612962962958</v>
      </c>
      <c r="L697" t="s">
        <v>342</v>
      </c>
      <c r="M697" t="s">
        <v>1872</v>
      </c>
      <c r="N697" t="s">
        <v>188</v>
      </c>
      <c r="O697" t="s">
        <v>1873</v>
      </c>
      <c r="Q697" t="str">
        <f t="shared" si="20"/>
        <v>KIDDIE KAMPUS</v>
      </c>
      <c r="V697">
        <v>44606.526516203703</v>
      </c>
      <c r="W697">
        <v>35766</v>
      </c>
      <c r="X697" t="s">
        <v>1234</v>
      </c>
      <c r="Y697" t="s">
        <v>65</v>
      </c>
      <c r="Z697" t="s">
        <v>487</v>
      </c>
      <c r="AA697" t="s">
        <v>487</v>
      </c>
      <c r="AB697" t="b">
        <v>0</v>
      </c>
      <c r="AC697" t="s">
        <v>68</v>
      </c>
      <c r="AE697">
        <f t="shared" si="21"/>
        <v>35766</v>
      </c>
    </row>
    <row r="698" spans="1:31" x14ac:dyDescent="0.25">
      <c r="A698">
        <v>35643</v>
      </c>
      <c r="B698" t="s">
        <v>342</v>
      </c>
      <c r="C698" t="s">
        <v>70</v>
      </c>
      <c r="D698" t="s">
        <v>188</v>
      </c>
      <c r="E698" t="s">
        <v>486</v>
      </c>
      <c r="F698" t="b">
        <v>0</v>
      </c>
      <c r="G698" t="s">
        <v>68</v>
      </c>
      <c r="I698">
        <v>44580.586192129631</v>
      </c>
      <c r="L698" t="s">
        <v>1106</v>
      </c>
      <c r="M698" t="s">
        <v>1872</v>
      </c>
      <c r="N698" t="s">
        <v>694</v>
      </c>
      <c r="O698" t="s">
        <v>1874</v>
      </c>
      <c r="Q698" t="str">
        <f t="shared" si="20"/>
        <v>KIDDIE KAMPUS</v>
      </c>
      <c r="V698">
        <v>44512.619375000002</v>
      </c>
      <c r="W698">
        <v>35767</v>
      </c>
      <c r="X698" t="s">
        <v>1682</v>
      </c>
      <c r="Y698" t="s">
        <v>65</v>
      </c>
      <c r="Z698" t="s">
        <v>701</v>
      </c>
      <c r="AA698" t="s">
        <v>487</v>
      </c>
      <c r="AB698" t="b">
        <v>0</v>
      </c>
      <c r="AC698" t="s">
        <v>68</v>
      </c>
      <c r="AE698">
        <f t="shared" si="21"/>
        <v>35767</v>
      </c>
    </row>
    <row r="699" spans="1:31" x14ac:dyDescent="0.25">
      <c r="A699">
        <v>35644</v>
      </c>
      <c r="B699" t="s">
        <v>1106</v>
      </c>
      <c r="C699" t="s">
        <v>70</v>
      </c>
      <c r="D699" t="s">
        <v>694</v>
      </c>
      <c r="E699" t="s">
        <v>479</v>
      </c>
      <c r="F699" t="b">
        <v>0</v>
      </c>
      <c r="G699" t="s">
        <v>68</v>
      </c>
      <c r="I699">
        <v>44603.506180555552</v>
      </c>
      <c r="L699" t="s">
        <v>1106</v>
      </c>
      <c r="M699" t="s">
        <v>1872</v>
      </c>
      <c r="N699" t="s">
        <v>694</v>
      </c>
      <c r="O699" t="s">
        <v>1874</v>
      </c>
      <c r="Q699" t="str">
        <f t="shared" si="20"/>
        <v>KIDS ARE PEOPLE</v>
      </c>
      <c r="V699">
        <v>44572.63689814815</v>
      </c>
      <c r="W699">
        <v>35768</v>
      </c>
      <c r="X699" t="s">
        <v>362</v>
      </c>
      <c r="Y699" t="s">
        <v>65</v>
      </c>
      <c r="Z699" t="s">
        <v>80</v>
      </c>
      <c r="AA699" t="s">
        <v>66</v>
      </c>
      <c r="AB699" t="b">
        <v>0</v>
      </c>
      <c r="AC699" t="s">
        <v>68</v>
      </c>
      <c r="AE699">
        <f t="shared" si="21"/>
        <v>35768</v>
      </c>
    </row>
    <row r="700" spans="1:31" x14ac:dyDescent="0.25">
      <c r="A700">
        <v>35647</v>
      </c>
      <c r="B700" t="s">
        <v>1106</v>
      </c>
      <c r="C700" t="s">
        <v>70</v>
      </c>
      <c r="D700" t="s">
        <v>694</v>
      </c>
      <c r="E700" t="s">
        <v>486</v>
      </c>
      <c r="F700" t="b">
        <v>0</v>
      </c>
      <c r="G700" t="s">
        <v>68</v>
      </c>
      <c r="I700">
        <v>44616.499513888892</v>
      </c>
      <c r="L700" t="s">
        <v>2112</v>
      </c>
      <c r="M700" t="s">
        <v>1872</v>
      </c>
      <c r="N700" t="s">
        <v>540</v>
      </c>
      <c r="O700" t="s">
        <v>1879</v>
      </c>
      <c r="Q700" t="str">
        <f t="shared" si="20"/>
        <v>Kilmer K-8 Lower Campus</v>
      </c>
      <c r="V700">
        <v>44600.434606481482</v>
      </c>
      <c r="W700">
        <v>35770</v>
      </c>
      <c r="X700" t="s">
        <v>363</v>
      </c>
      <c r="Y700" t="s">
        <v>65</v>
      </c>
      <c r="Z700" t="s">
        <v>137</v>
      </c>
      <c r="AA700" t="s">
        <v>66</v>
      </c>
      <c r="AB700" t="b">
        <v>0</v>
      </c>
      <c r="AC700" t="s">
        <v>68</v>
      </c>
      <c r="AE700">
        <f t="shared" si="21"/>
        <v>35770</v>
      </c>
    </row>
    <row r="701" spans="1:31" x14ac:dyDescent="0.25">
      <c r="A701">
        <v>35648</v>
      </c>
      <c r="B701" t="s">
        <v>2112</v>
      </c>
      <c r="C701" t="s">
        <v>70</v>
      </c>
      <c r="D701" t="s">
        <v>1187</v>
      </c>
      <c r="E701" t="s">
        <v>66</v>
      </c>
      <c r="F701" t="b">
        <v>0</v>
      </c>
      <c r="G701" t="s">
        <v>68</v>
      </c>
      <c r="I701">
        <v>44467.326678240737</v>
      </c>
      <c r="L701" t="s">
        <v>2088</v>
      </c>
      <c r="M701" t="s">
        <v>1870</v>
      </c>
      <c r="N701" t="s">
        <v>1105</v>
      </c>
      <c r="O701" t="s">
        <v>1879</v>
      </c>
      <c r="Q701" t="str">
        <f t="shared" si="20"/>
        <v>KING ELEMENTARY</v>
      </c>
      <c r="V701">
        <v>44512.595034722217</v>
      </c>
      <c r="W701">
        <v>35771</v>
      </c>
      <c r="X701" t="s">
        <v>365</v>
      </c>
      <c r="Y701" t="s">
        <v>65</v>
      </c>
      <c r="Z701" t="s">
        <v>202</v>
      </c>
      <c r="AA701" t="s">
        <v>66</v>
      </c>
      <c r="AB701" t="b">
        <v>0</v>
      </c>
      <c r="AC701" t="s">
        <v>68</v>
      </c>
      <c r="AE701">
        <f t="shared" si="21"/>
        <v>35771</v>
      </c>
    </row>
    <row r="702" spans="1:31" x14ac:dyDescent="0.25">
      <c r="A702">
        <v>35649</v>
      </c>
      <c r="B702" t="s">
        <v>1418</v>
      </c>
      <c r="C702" t="s">
        <v>65</v>
      </c>
      <c r="D702" t="s">
        <v>798</v>
      </c>
      <c r="E702" t="s">
        <v>477</v>
      </c>
      <c r="F702" t="b">
        <v>0</v>
      </c>
      <c r="G702" t="s">
        <v>68</v>
      </c>
      <c r="I702">
        <v>44544.514976851853</v>
      </c>
      <c r="L702" t="s">
        <v>343</v>
      </c>
      <c r="M702" t="s">
        <v>1870</v>
      </c>
      <c r="N702" t="s">
        <v>96</v>
      </c>
      <c r="O702" t="s">
        <v>1873</v>
      </c>
      <c r="Q702" t="str">
        <f t="shared" si="20"/>
        <v>KING K-8</v>
      </c>
      <c r="V702">
        <v>44582.506342592591</v>
      </c>
      <c r="W702">
        <v>35772</v>
      </c>
      <c r="X702" t="s">
        <v>944</v>
      </c>
      <c r="Y702" t="s">
        <v>70</v>
      </c>
      <c r="Z702" t="s">
        <v>945</v>
      </c>
      <c r="AA702" t="s">
        <v>479</v>
      </c>
      <c r="AB702" t="b">
        <v>0</v>
      </c>
      <c r="AC702" t="s">
        <v>68</v>
      </c>
      <c r="AE702">
        <f t="shared" si="21"/>
        <v>35772</v>
      </c>
    </row>
    <row r="703" spans="1:31" x14ac:dyDescent="0.25">
      <c r="A703">
        <v>35650</v>
      </c>
      <c r="B703" t="s">
        <v>343</v>
      </c>
      <c r="C703" t="s">
        <v>65</v>
      </c>
      <c r="D703" t="s">
        <v>96</v>
      </c>
      <c r="E703" t="s">
        <v>66</v>
      </c>
      <c r="F703" t="b">
        <v>0</v>
      </c>
      <c r="G703" t="s">
        <v>68</v>
      </c>
      <c r="I703">
        <v>44546.404143518521</v>
      </c>
      <c r="L703" t="s">
        <v>1241</v>
      </c>
      <c r="M703" t="s">
        <v>1870</v>
      </c>
      <c r="N703" t="s">
        <v>577</v>
      </c>
      <c r="O703" t="s">
        <v>1879</v>
      </c>
      <c r="Q703" t="str">
        <f t="shared" si="20"/>
        <v>KING OPEN SCHOOL</v>
      </c>
      <c r="V703">
        <v>44587.395509259259</v>
      </c>
      <c r="W703">
        <v>35774</v>
      </c>
      <c r="X703" t="s">
        <v>1686</v>
      </c>
      <c r="Y703" t="s">
        <v>65</v>
      </c>
      <c r="Z703" t="s">
        <v>935</v>
      </c>
      <c r="AA703" t="s">
        <v>481</v>
      </c>
      <c r="AB703" t="b">
        <v>0</v>
      </c>
      <c r="AC703" t="s">
        <v>68</v>
      </c>
      <c r="AE703">
        <f t="shared" si="21"/>
        <v>35774</v>
      </c>
    </row>
    <row r="704" spans="1:31" x14ac:dyDescent="0.25">
      <c r="A704">
        <v>35651</v>
      </c>
      <c r="B704" t="s">
        <v>1241</v>
      </c>
      <c r="C704" t="s">
        <v>65</v>
      </c>
      <c r="D704" t="s">
        <v>577</v>
      </c>
      <c r="E704" t="s">
        <v>484</v>
      </c>
      <c r="F704" t="b">
        <v>0</v>
      </c>
      <c r="G704" t="s">
        <v>68</v>
      </c>
      <c r="I704">
        <v>44600.420312499999</v>
      </c>
      <c r="L704" t="s">
        <v>344</v>
      </c>
      <c r="M704" t="s">
        <v>1870</v>
      </c>
      <c r="N704" t="s">
        <v>73</v>
      </c>
      <c r="O704" t="s">
        <v>1873</v>
      </c>
      <c r="Q704" t="str">
        <f t="shared" si="20"/>
        <v>Kings Wood Montessori School</v>
      </c>
      <c r="V704">
        <v>44582.517685185187</v>
      </c>
      <c r="W704">
        <v>35777</v>
      </c>
      <c r="X704" t="s">
        <v>1020</v>
      </c>
      <c r="Y704" t="s">
        <v>65</v>
      </c>
      <c r="Z704" t="s">
        <v>679</v>
      </c>
      <c r="AA704" t="s">
        <v>487</v>
      </c>
      <c r="AB704" t="b">
        <v>0</v>
      </c>
      <c r="AC704" t="s">
        <v>68</v>
      </c>
      <c r="AE704">
        <f t="shared" si="21"/>
        <v>35777</v>
      </c>
    </row>
    <row r="705" spans="1:31" x14ac:dyDescent="0.25">
      <c r="A705">
        <v>35653</v>
      </c>
      <c r="B705" t="s">
        <v>344</v>
      </c>
      <c r="C705" t="s">
        <v>65</v>
      </c>
      <c r="D705" t="s">
        <v>345</v>
      </c>
      <c r="E705" t="s">
        <v>477</v>
      </c>
      <c r="F705" t="b">
        <v>0</v>
      </c>
      <c r="G705" t="s">
        <v>68</v>
      </c>
      <c r="I705">
        <v>44572.478715277779</v>
      </c>
      <c r="L705" t="s">
        <v>1949</v>
      </c>
      <c r="M705" t="s">
        <v>1872</v>
      </c>
      <c r="N705" t="s">
        <v>603</v>
      </c>
      <c r="O705" t="s">
        <v>1892</v>
      </c>
      <c r="Q705" t="str">
        <f t="shared" si="20"/>
        <v>KINGSLEY MONTESSORI</v>
      </c>
      <c r="V705">
        <v>44489.507175925923</v>
      </c>
      <c r="W705">
        <v>35778</v>
      </c>
      <c r="X705" t="s">
        <v>271</v>
      </c>
      <c r="Y705" t="s">
        <v>65</v>
      </c>
      <c r="Z705" t="s">
        <v>272</v>
      </c>
      <c r="AA705" t="s">
        <v>66</v>
      </c>
      <c r="AB705" t="b">
        <v>0</v>
      </c>
      <c r="AC705" t="s">
        <v>105</v>
      </c>
      <c r="AE705">
        <f t="shared" si="21"/>
        <v>35778</v>
      </c>
    </row>
    <row r="706" spans="1:31" x14ac:dyDescent="0.25">
      <c r="A706">
        <v>35655</v>
      </c>
      <c r="B706" t="s">
        <v>1695</v>
      </c>
      <c r="C706" t="s">
        <v>70</v>
      </c>
      <c r="D706" t="s">
        <v>603</v>
      </c>
      <c r="E706" t="s">
        <v>481</v>
      </c>
      <c r="F706" t="b">
        <v>0</v>
      </c>
      <c r="G706" t="s">
        <v>68</v>
      </c>
      <c r="I706">
        <v>44622.556458333333</v>
      </c>
      <c r="L706" t="s">
        <v>1329</v>
      </c>
      <c r="M706" t="s">
        <v>1872</v>
      </c>
      <c r="N706" t="s">
        <v>540</v>
      </c>
      <c r="O706" t="s">
        <v>1879</v>
      </c>
      <c r="Q706" t="str">
        <f t="shared" ref="Q706:Q769" si="22">VLOOKUP(L707,$B$1:$H$1426,1,FALSE)</f>
        <v>KINGSTON ELEMENTARY</v>
      </c>
      <c r="V706">
        <v>44621.621979166674</v>
      </c>
      <c r="W706">
        <v>35780</v>
      </c>
      <c r="X706" t="s">
        <v>369</v>
      </c>
      <c r="Y706" t="s">
        <v>65</v>
      </c>
      <c r="Z706" t="s">
        <v>370</v>
      </c>
      <c r="AA706" t="s">
        <v>66</v>
      </c>
      <c r="AB706" t="b">
        <v>0</v>
      </c>
      <c r="AC706" t="s">
        <v>68</v>
      </c>
      <c r="AE706">
        <f t="shared" si="21"/>
        <v>35780</v>
      </c>
    </row>
    <row r="707" spans="1:31" x14ac:dyDescent="0.25">
      <c r="A707">
        <v>35656</v>
      </c>
      <c r="B707" t="s">
        <v>1329</v>
      </c>
      <c r="C707" t="s">
        <v>70</v>
      </c>
      <c r="D707" t="s">
        <v>540</v>
      </c>
      <c r="E707" t="s">
        <v>477</v>
      </c>
      <c r="F707" t="b">
        <v>0</v>
      </c>
      <c r="G707" t="s">
        <v>68</v>
      </c>
      <c r="I707">
        <v>44572.391400462962</v>
      </c>
      <c r="L707" t="s">
        <v>893</v>
      </c>
      <c r="M707" t="s">
        <v>1870</v>
      </c>
      <c r="N707" t="s">
        <v>641</v>
      </c>
      <c r="O707" t="s">
        <v>917</v>
      </c>
      <c r="Q707" t="str">
        <f t="shared" si="22"/>
        <v>KIPP ACADEMY BOSTON SCHOOL</v>
      </c>
      <c r="V707">
        <v>44568.608657407407</v>
      </c>
      <c r="W707">
        <v>35781</v>
      </c>
      <c r="X707" t="s">
        <v>980</v>
      </c>
      <c r="Y707" t="s">
        <v>65</v>
      </c>
      <c r="Z707" t="s">
        <v>631</v>
      </c>
      <c r="AA707" t="s">
        <v>481</v>
      </c>
      <c r="AB707" t="b">
        <v>0</v>
      </c>
      <c r="AC707" t="s">
        <v>68</v>
      </c>
      <c r="AE707">
        <f t="shared" ref="AE707:AE770" si="23">VLOOKUP(W707,$A$1:$I$1426,1,FALSE)</f>
        <v>35781</v>
      </c>
    </row>
    <row r="708" spans="1:31" x14ac:dyDescent="0.25">
      <c r="A708">
        <v>35657</v>
      </c>
      <c r="B708" t="s">
        <v>893</v>
      </c>
      <c r="C708" t="s">
        <v>65</v>
      </c>
      <c r="D708" t="s">
        <v>894</v>
      </c>
      <c r="E708" t="s">
        <v>477</v>
      </c>
      <c r="F708" t="b">
        <v>0</v>
      </c>
      <c r="G708" t="s">
        <v>68</v>
      </c>
      <c r="I708">
        <v>44469.472870370373</v>
      </c>
      <c r="L708" t="s">
        <v>1318</v>
      </c>
      <c r="M708" t="s">
        <v>1921</v>
      </c>
      <c r="N708" t="s">
        <v>666</v>
      </c>
      <c r="O708" t="s">
        <v>1879</v>
      </c>
      <c r="Q708" t="str">
        <f t="shared" si="22"/>
        <v>KIPP ACADEMY LYNN CHARTER</v>
      </c>
      <c r="V708">
        <v>44502.3746875</v>
      </c>
      <c r="W708">
        <v>35782</v>
      </c>
      <c r="X708" t="s">
        <v>1412</v>
      </c>
      <c r="Y708" t="s">
        <v>65</v>
      </c>
      <c r="Z708" t="s">
        <v>487</v>
      </c>
      <c r="AA708" t="s">
        <v>487</v>
      </c>
      <c r="AB708" t="b">
        <v>0</v>
      </c>
      <c r="AC708" t="s">
        <v>68</v>
      </c>
      <c r="AE708">
        <f t="shared" si="23"/>
        <v>35782</v>
      </c>
    </row>
    <row r="709" spans="1:31" x14ac:dyDescent="0.25">
      <c r="A709">
        <v>35658</v>
      </c>
      <c r="B709" t="s">
        <v>1318</v>
      </c>
      <c r="C709" t="s">
        <v>168</v>
      </c>
      <c r="D709" t="s">
        <v>1319</v>
      </c>
      <c r="E709" t="s">
        <v>479</v>
      </c>
      <c r="F709" t="b">
        <v>0</v>
      </c>
      <c r="G709" t="s">
        <v>68</v>
      </c>
      <c r="I709">
        <v>44516.406886574077</v>
      </c>
      <c r="L709" t="s">
        <v>1339</v>
      </c>
      <c r="M709" t="s">
        <v>1921</v>
      </c>
      <c r="N709" t="s">
        <v>657</v>
      </c>
      <c r="O709" t="s">
        <v>594</v>
      </c>
      <c r="Q709" t="str">
        <f t="shared" si="22"/>
        <v>KITTREDGE</v>
      </c>
      <c r="V709">
        <v>0</v>
      </c>
      <c r="W709">
        <v>35784</v>
      </c>
      <c r="X709" t="s">
        <v>1819</v>
      </c>
      <c r="Y709" t="s">
        <v>70</v>
      </c>
      <c r="Z709" t="s">
        <v>726</v>
      </c>
      <c r="AA709" t="s">
        <v>477</v>
      </c>
      <c r="AB709" t="b">
        <v>0</v>
      </c>
      <c r="AC709" t="s">
        <v>85</v>
      </c>
      <c r="AE709">
        <f t="shared" si="23"/>
        <v>35784</v>
      </c>
    </row>
    <row r="710" spans="1:31" x14ac:dyDescent="0.25">
      <c r="A710">
        <v>35659</v>
      </c>
      <c r="B710" t="s">
        <v>1339</v>
      </c>
      <c r="C710" t="s">
        <v>168</v>
      </c>
      <c r="D710" t="s">
        <v>1340</v>
      </c>
      <c r="E710" t="s">
        <v>66</v>
      </c>
      <c r="F710" t="b">
        <v>0</v>
      </c>
      <c r="G710" t="s">
        <v>68</v>
      </c>
      <c r="I710">
        <v>44530.490162037036</v>
      </c>
      <c r="L710" t="s">
        <v>1404</v>
      </c>
      <c r="M710" t="s">
        <v>1870</v>
      </c>
      <c r="N710" t="s">
        <v>627</v>
      </c>
      <c r="O710" t="s">
        <v>1876</v>
      </c>
      <c r="Q710" t="str">
        <f t="shared" si="22"/>
        <v>Knotty Pine Nursery School</v>
      </c>
      <c r="V710">
        <v>44581.593611111108</v>
      </c>
      <c r="W710">
        <v>35787</v>
      </c>
      <c r="X710" t="s">
        <v>373</v>
      </c>
      <c r="Y710" t="s">
        <v>65</v>
      </c>
      <c r="Z710" t="s">
        <v>174</v>
      </c>
      <c r="AA710" t="s">
        <v>66</v>
      </c>
      <c r="AB710" t="b">
        <v>0</v>
      </c>
      <c r="AC710" t="s">
        <v>68</v>
      </c>
      <c r="AE710">
        <f t="shared" si="23"/>
        <v>35787</v>
      </c>
    </row>
    <row r="711" spans="1:31" x14ac:dyDescent="0.25">
      <c r="A711">
        <v>35660</v>
      </c>
      <c r="B711" t="s">
        <v>1404</v>
      </c>
      <c r="C711" t="s">
        <v>65</v>
      </c>
      <c r="D711" t="s">
        <v>627</v>
      </c>
      <c r="E711" t="s">
        <v>484</v>
      </c>
      <c r="F711" t="b">
        <v>0</v>
      </c>
      <c r="G711" t="s">
        <v>68</v>
      </c>
      <c r="I711">
        <v>44474.672673611109</v>
      </c>
      <c r="L711" t="s">
        <v>2060</v>
      </c>
      <c r="M711" t="s">
        <v>1872</v>
      </c>
      <c r="N711" t="s">
        <v>744</v>
      </c>
      <c r="O711" t="s">
        <v>1874</v>
      </c>
      <c r="Q711" t="str">
        <f t="shared" si="22"/>
        <v>L D BATCHELDER</v>
      </c>
      <c r="V711">
        <v>44585.429212962961</v>
      </c>
      <c r="W711">
        <v>35789</v>
      </c>
      <c r="X711" t="s">
        <v>1716</v>
      </c>
      <c r="Y711" t="s">
        <v>65</v>
      </c>
      <c r="Z711" t="s">
        <v>1717</v>
      </c>
      <c r="AA711" t="s">
        <v>485</v>
      </c>
      <c r="AB711" t="b">
        <v>0</v>
      </c>
      <c r="AC711" t="s">
        <v>68</v>
      </c>
      <c r="AE711">
        <f t="shared" si="23"/>
        <v>35789</v>
      </c>
    </row>
    <row r="712" spans="1:31" x14ac:dyDescent="0.25">
      <c r="A712">
        <v>35661</v>
      </c>
      <c r="B712" t="s">
        <v>1693</v>
      </c>
      <c r="C712" t="s">
        <v>70</v>
      </c>
      <c r="D712" t="s">
        <v>1694</v>
      </c>
      <c r="E712" t="s">
        <v>486</v>
      </c>
      <c r="G712" t="s">
        <v>2100</v>
      </c>
      <c r="L712" t="s">
        <v>347</v>
      </c>
      <c r="M712" t="s">
        <v>1870</v>
      </c>
      <c r="N712" t="s">
        <v>318</v>
      </c>
      <c r="O712" t="s">
        <v>1873</v>
      </c>
      <c r="Q712" t="str">
        <f t="shared" si="22"/>
        <v>L F DEWING</v>
      </c>
      <c r="V712">
        <v>44545.508831018517</v>
      </c>
      <c r="W712">
        <v>35790</v>
      </c>
      <c r="X712" t="s">
        <v>374</v>
      </c>
      <c r="Y712" t="s">
        <v>65</v>
      </c>
      <c r="Z712" t="s">
        <v>211</v>
      </c>
      <c r="AA712" t="s">
        <v>66</v>
      </c>
      <c r="AB712" t="b">
        <v>0</v>
      </c>
      <c r="AC712" t="s">
        <v>68</v>
      </c>
      <c r="AE712">
        <f t="shared" si="23"/>
        <v>35790</v>
      </c>
    </row>
    <row r="713" spans="1:31" x14ac:dyDescent="0.25">
      <c r="A713">
        <v>35662</v>
      </c>
      <c r="B713" t="s">
        <v>347</v>
      </c>
      <c r="C713" t="s">
        <v>65</v>
      </c>
      <c r="D713" t="s">
        <v>241</v>
      </c>
      <c r="E713" t="s">
        <v>479</v>
      </c>
      <c r="F713" t="b">
        <v>0</v>
      </c>
      <c r="G713" t="s">
        <v>68</v>
      </c>
      <c r="I713">
        <v>44473.421180555553</v>
      </c>
      <c r="L713" t="s">
        <v>348</v>
      </c>
      <c r="M713" t="s">
        <v>1870</v>
      </c>
      <c r="N713" t="s">
        <v>294</v>
      </c>
      <c r="O713" t="s">
        <v>1873</v>
      </c>
      <c r="Q713" t="str">
        <f t="shared" si="22"/>
        <v>L.G. Nourse Elementary School</v>
      </c>
      <c r="V713">
        <v>44551.410162037027</v>
      </c>
      <c r="W713">
        <v>35791</v>
      </c>
      <c r="X713" t="s">
        <v>1370</v>
      </c>
      <c r="Y713" t="s">
        <v>65</v>
      </c>
      <c r="Z713" t="s">
        <v>657</v>
      </c>
      <c r="AA713" t="s">
        <v>479</v>
      </c>
      <c r="AB713" t="b">
        <v>0</v>
      </c>
      <c r="AC713" t="s">
        <v>68</v>
      </c>
      <c r="AE713">
        <f t="shared" si="23"/>
        <v>35791</v>
      </c>
    </row>
    <row r="714" spans="1:31" x14ac:dyDescent="0.25">
      <c r="A714">
        <v>35664</v>
      </c>
      <c r="B714" t="s">
        <v>348</v>
      </c>
      <c r="C714" t="s">
        <v>65</v>
      </c>
      <c r="D714" t="s">
        <v>349</v>
      </c>
      <c r="E714" t="s">
        <v>484</v>
      </c>
      <c r="F714" t="b">
        <v>0</v>
      </c>
      <c r="G714" t="s">
        <v>68</v>
      </c>
      <c r="I714">
        <v>44582.351053240738</v>
      </c>
      <c r="L714" t="s">
        <v>2035</v>
      </c>
      <c r="M714" t="s">
        <v>1870</v>
      </c>
      <c r="N714" t="s">
        <v>2034</v>
      </c>
      <c r="O714" t="s">
        <v>1874</v>
      </c>
      <c r="Q714" t="str">
        <f t="shared" si="22"/>
        <v>LABBB Collaborative</v>
      </c>
      <c r="V714">
        <v>0</v>
      </c>
      <c r="W714">
        <v>35792</v>
      </c>
      <c r="X714" t="s">
        <v>1684</v>
      </c>
      <c r="Y714" t="s">
        <v>65</v>
      </c>
      <c r="Z714" t="s">
        <v>741</v>
      </c>
      <c r="AA714" t="s">
        <v>479</v>
      </c>
      <c r="AB714" t="b">
        <v>0</v>
      </c>
      <c r="AC714" t="s">
        <v>85</v>
      </c>
      <c r="AE714">
        <f t="shared" si="23"/>
        <v>35792</v>
      </c>
    </row>
    <row r="715" spans="1:31" x14ac:dyDescent="0.25">
      <c r="A715">
        <v>35665</v>
      </c>
      <c r="B715" t="s">
        <v>1462</v>
      </c>
      <c r="C715" t="s">
        <v>65</v>
      </c>
      <c r="D715" t="s">
        <v>703</v>
      </c>
      <c r="E715" t="s">
        <v>479</v>
      </c>
      <c r="F715" t="b">
        <v>0</v>
      </c>
      <c r="G715" t="s">
        <v>105</v>
      </c>
      <c r="I715">
        <v>44599.574340277781</v>
      </c>
      <c r="L715" t="s">
        <v>1918</v>
      </c>
      <c r="M715" t="s">
        <v>1882</v>
      </c>
      <c r="N715" t="s">
        <v>265</v>
      </c>
      <c r="O715" t="s">
        <v>1873</v>
      </c>
      <c r="Q715" t="str">
        <f t="shared" si="22"/>
        <v>LAFAYETTE SCHOOL</v>
      </c>
      <c r="V715">
        <v>44609.758692129632</v>
      </c>
      <c r="W715">
        <v>35794</v>
      </c>
      <c r="X715" t="s">
        <v>1026</v>
      </c>
      <c r="Y715" t="s">
        <v>65</v>
      </c>
      <c r="Z715" t="s">
        <v>603</v>
      </c>
      <c r="AA715" t="s">
        <v>484</v>
      </c>
      <c r="AB715" t="b">
        <v>0</v>
      </c>
      <c r="AC715" t="s">
        <v>68</v>
      </c>
      <c r="AE715">
        <f t="shared" si="23"/>
        <v>35794</v>
      </c>
    </row>
    <row r="716" spans="1:31" x14ac:dyDescent="0.25">
      <c r="A716">
        <v>35666</v>
      </c>
      <c r="B716" t="s">
        <v>350</v>
      </c>
      <c r="C716" t="s">
        <v>77</v>
      </c>
      <c r="D716" t="s">
        <v>262</v>
      </c>
      <c r="E716" t="s">
        <v>481</v>
      </c>
      <c r="F716" t="b">
        <v>0</v>
      </c>
      <c r="G716" t="s">
        <v>68</v>
      </c>
      <c r="I716">
        <v>44475.387858796297</v>
      </c>
      <c r="L716" t="s">
        <v>351</v>
      </c>
      <c r="M716" t="s">
        <v>1870</v>
      </c>
      <c r="N716" t="s">
        <v>186</v>
      </c>
      <c r="O716" t="s">
        <v>1873</v>
      </c>
      <c r="Q716" t="str">
        <f t="shared" si="22"/>
        <v>LAKE VIEW</v>
      </c>
      <c r="V716">
        <v>44538.458541666667</v>
      </c>
      <c r="W716">
        <v>35795</v>
      </c>
      <c r="X716" t="s">
        <v>1631</v>
      </c>
      <c r="Y716" t="s">
        <v>65</v>
      </c>
      <c r="Z716" t="s">
        <v>752</v>
      </c>
      <c r="AA716" t="s">
        <v>486</v>
      </c>
      <c r="AB716" t="b">
        <v>0</v>
      </c>
      <c r="AC716" t="s">
        <v>68</v>
      </c>
      <c r="AE716">
        <f t="shared" si="23"/>
        <v>35795</v>
      </c>
    </row>
    <row r="717" spans="1:31" x14ac:dyDescent="0.25">
      <c r="A717">
        <v>35668</v>
      </c>
      <c r="B717" t="s">
        <v>351</v>
      </c>
      <c r="C717" t="s">
        <v>65</v>
      </c>
      <c r="D717" t="s">
        <v>186</v>
      </c>
      <c r="E717" t="s">
        <v>486</v>
      </c>
      <c r="F717" t="b">
        <v>0</v>
      </c>
      <c r="G717" t="s">
        <v>68</v>
      </c>
      <c r="I717">
        <v>44624.528541666667</v>
      </c>
      <c r="L717" t="s">
        <v>871</v>
      </c>
      <c r="M717" t="s">
        <v>1870</v>
      </c>
      <c r="N717" t="s">
        <v>1353</v>
      </c>
      <c r="O717" t="s">
        <v>1353</v>
      </c>
      <c r="Q717" t="str">
        <f t="shared" si="22"/>
        <v>LAMBERT-LAVOIE</v>
      </c>
      <c r="V717">
        <v>44537.502685185187</v>
      </c>
      <c r="W717">
        <v>35796</v>
      </c>
      <c r="X717" t="s">
        <v>234</v>
      </c>
      <c r="Y717" t="s">
        <v>65</v>
      </c>
      <c r="Z717" t="s">
        <v>135</v>
      </c>
      <c r="AA717" t="s">
        <v>66</v>
      </c>
      <c r="AB717" t="b">
        <v>0</v>
      </c>
      <c r="AC717" t="s">
        <v>68</v>
      </c>
      <c r="AE717">
        <f t="shared" si="23"/>
        <v>35796</v>
      </c>
    </row>
    <row r="718" spans="1:31" x14ac:dyDescent="0.25">
      <c r="A718">
        <v>35669</v>
      </c>
      <c r="B718" t="s">
        <v>871</v>
      </c>
      <c r="C718" t="s">
        <v>65</v>
      </c>
      <c r="D718" t="s">
        <v>872</v>
      </c>
      <c r="E718" t="s">
        <v>486</v>
      </c>
      <c r="F718" t="b">
        <v>0</v>
      </c>
      <c r="G718" t="s">
        <v>68</v>
      </c>
      <c r="I718">
        <v>44530.571168981478</v>
      </c>
      <c r="L718" t="s">
        <v>1324</v>
      </c>
      <c r="M718" t="s">
        <v>1870</v>
      </c>
      <c r="N718" t="s">
        <v>935</v>
      </c>
      <c r="O718" t="s">
        <v>618</v>
      </c>
      <c r="Q718" t="str">
        <f t="shared" si="22"/>
        <v>LANDER-GRINSPOON ACADEMY</v>
      </c>
      <c r="V718">
        <v>44621.678819444453</v>
      </c>
      <c r="W718">
        <v>35799</v>
      </c>
      <c r="X718" t="s">
        <v>1431</v>
      </c>
      <c r="Y718" t="s">
        <v>70</v>
      </c>
      <c r="Z718" t="s">
        <v>886</v>
      </c>
      <c r="AA718" t="s">
        <v>484</v>
      </c>
      <c r="AB718" t="b">
        <v>0</v>
      </c>
      <c r="AC718" t="s">
        <v>68</v>
      </c>
      <c r="AE718">
        <f t="shared" si="23"/>
        <v>35799</v>
      </c>
    </row>
    <row r="719" spans="1:31" x14ac:dyDescent="0.25">
      <c r="A719">
        <v>35671</v>
      </c>
      <c r="B719" t="s">
        <v>1324</v>
      </c>
      <c r="C719" t="s">
        <v>65</v>
      </c>
      <c r="D719" t="s">
        <v>935</v>
      </c>
      <c r="E719" t="s">
        <v>486</v>
      </c>
      <c r="F719" t="b">
        <v>0</v>
      </c>
      <c r="G719" t="s">
        <v>68</v>
      </c>
      <c r="I719">
        <v>44624.615810185183</v>
      </c>
      <c r="L719" t="s">
        <v>1692</v>
      </c>
      <c r="M719" t="s">
        <v>1872</v>
      </c>
      <c r="N719" t="s">
        <v>965</v>
      </c>
      <c r="O719" t="s">
        <v>1880</v>
      </c>
      <c r="Q719" t="str">
        <f t="shared" si="22"/>
        <v>Landmark School</v>
      </c>
      <c r="V719">
        <v>44603.369930555556</v>
      </c>
      <c r="W719">
        <v>35800</v>
      </c>
      <c r="X719" t="s">
        <v>1503</v>
      </c>
      <c r="Y719" t="s">
        <v>65</v>
      </c>
      <c r="Z719" t="s">
        <v>792</v>
      </c>
      <c r="AA719" t="s">
        <v>487</v>
      </c>
      <c r="AB719" t="b">
        <v>0</v>
      </c>
      <c r="AC719" t="s">
        <v>68</v>
      </c>
      <c r="AE719">
        <f t="shared" si="23"/>
        <v>35800</v>
      </c>
    </row>
    <row r="720" spans="1:31" x14ac:dyDescent="0.25">
      <c r="A720">
        <v>35672</v>
      </c>
      <c r="B720" t="s">
        <v>1692</v>
      </c>
      <c r="C720" t="s">
        <v>70</v>
      </c>
      <c r="D720" t="s">
        <v>965</v>
      </c>
      <c r="E720" t="s">
        <v>479</v>
      </c>
      <c r="F720" t="b">
        <v>0</v>
      </c>
      <c r="G720" t="s">
        <v>68</v>
      </c>
      <c r="I720">
        <v>44517.442291666674</v>
      </c>
      <c r="L720" t="s">
        <v>2328</v>
      </c>
      <c r="M720" t="s">
        <v>1883</v>
      </c>
      <c r="N720" t="s">
        <v>2367</v>
      </c>
      <c r="O720" t="s">
        <v>594</v>
      </c>
      <c r="Q720" t="str">
        <f t="shared" si="22"/>
        <v>LANESBOROUGH ELEMENTARY</v>
      </c>
      <c r="V720">
        <v>44552.638680555552</v>
      </c>
      <c r="W720">
        <v>35801</v>
      </c>
      <c r="X720" t="s">
        <v>1453</v>
      </c>
      <c r="Y720" t="s">
        <v>65</v>
      </c>
      <c r="Z720" t="s">
        <v>582</v>
      </c>
      <c r="AA720" t="s">
        <v>486</v>
      </c>
      <c r="AB720" t="b">
        <v>0</v>
      </c>
      <c r="AC720" t="s">
        <v>105</v>
      </c>
      <c r="AE720">
        <f t="shared" si="23"/>
        <v>35801</v>
      </c>
    </row>
    <row r="721" spans="1:31" x14ac:dyDescent="0.25">
      <c r="A721">
        <v>35673</v>
      </c>
      <c r="B721" t="s">
        <v>2204</v>
      </c>
      <c r="C721" t="s">
        <v>127</v>
      </c>
      <c r="D721" t="s">
        <v>2205</v>
      </c>
      <c r="E721" t="s">
        <v>486</v>
      </c>
      <c r="G721" t="s">
        <v>2100</v>
      </c>
      <c r="L721" t="s">
        <v>1425</v>
      </c>
      <c r="M721" t="s">
        <v>1870</v>
      </c>
      <c r="N721" t="s">
        <v>644</v>
      </c>
      <c r="O721" t="s">
        <v>1876</v>
      </c>
      <c r="Q721" t="str">
        <f t="shared" si="22"/>
        <v>LAWLOR EARLY CHILDHOOD CTR</v>
      </c>
      <c r="V721">
        <v>44490.313877314817</v>
      </c>
      <c r="W721">
        <v>35802</v>
      </c>
      <c r="X721" t="s">
        <v>1676</v>
      </c>
      <c r="Y721" t="s">
        <v>65</v>
      </c>
      <c r="Z721" t="s">
        <v>659</v>
      </c>
      <c r="AA721" t="s">
        <v>479</v>
      </c>
      <c r="AB721" t="b">
        <v>0</v>
      </c>
      <c r="AC721" t="s">
        <v>105</v>
      </c>
      <c r="AE721">
        <f t="shared" si="23"/>
        <v>35802</v>
      </c>
    </row>
    <row r="722" spans="1:31" x14ac:dyDescent="0.25">
      <c r="A722">
        <v>35674</v>
      </c>
      <c r="B722" t="s">
        <v>1425</v>
      </c>
      <c r="C722" t="s">
        <v>65</v>
      </c>
      <c r="D722" t="s">
        <v>644</v>
      </c>
      <c r="E722" t="s">
        <v>66</v>
      </c>
      <c r="F722" t="b">
        <v>0</v>
      </c>
      <c r="G722" t="s">
        <v>68</v>
      </c>
      <c r="I722">
        <v>44497.425740740742</v>
      </c>
      <c r="L722" t="s">
        <v>1286</v>
      </c>
      <c r="M722" t="s">
        <v>1870</v>
      </c>
      <c r="N722" t="s">
        <v>645</v>
      </c>
      <c r="O722" t="s">
        <v>594</v>
      </c>
      <c r="Q722" t="str">
        <f t="shared" si="22"/>
        <v>LAWRENCE</v>
      </c>
      <c r="V722">
        <v>44580.642060185193</v>
      </c>
      <c r="W722">
        <v>35803</v>
      </c>
      <c r="X722" t="s">
        <v>1675</v>
      </c>
      <c r="Y722" t="s">
        <v>65</v>
      </c>
      <c r="Z722" t="s">
        <v>485</v>
      </c>
      <c r="AA722" t="s">
        <v>485</v>
      </c>
      <c r="AB722" t="b">
        <v>0</v>
      </c>
      <c r="AC722" t="s">
        <v>68</v>
      </c>
      <c r="AE722">
        <f t="shared" si="23"/>
        <v>35803</v>
      </c>
    </row>
    <row r="723" spans="1:31" x14ac:dyDescent="0.25">
      <c r="A723">
        <v>35675</v>
      </c>
      <c r="B723" t="s">
        <v>1286</v>
      </c>
      <c r="C723" t="s">
        <v>65</v>
      </c>
      <c r="D723" t="s">
        <v>645</v>
      </c>
      <c r="E723" t="s">
        <v>476</v>
      </c>
      <c r="F723" t="b">
        <v>0</v>
      </c>
      <c r="G723" t="s">
        <v>68</v>
      </c>
      <c r="I723">
        <v>44623.529305555552</v>
      </c>
      <c r="L723" t="s">
        <v>645</v>
      </c>
      <c r="M723" t="s">
        <v>1870</v>
      </c>
      <c r="N723" t="s">
        <v>245</v>
      </c>
      <c r="O723" t="s">
        <v>1892</v>
      </c>
      <c r="Q723" t="str">
        <f t="shared" si="22"/>
        <v>LAWRENCE CATHOLIC ACADEMY</v>
      </c>
      <c r="V723">
        <v>44537.525925925933</v>
      </c>
      <c r="W723">
        <v>35805</v>
      </c>
      <c r="X723" t="s">
        <v>1674</v>
      </c>
      <c r="Y723" t="s">
        <v>65</v>
      </c>
      <c r="Z723" t="s">
        <v>591</v>
      </c>
      <c r="AA723" t="s">
        <v>482</v>
      </c>
      <c r="AB723" t="b">
        <v>0</v>
      </c>
      <c r="AC723" t="s">
        <v>68</v>
      </c>
      <c r="AE723">
        <f t="shared" si="23"/>
        <v>35805</v>
      </c>
    </row>
    <row r="724" spans="1:31" x14ac:dyDescent="0.25">
      <c r="A724">
        <v>35676</v>
      </c>
      <c r="B724" t="s">
        <v>645</v>
      </c>
      <c r="C724" t="s">
        <v>65</v>
      </c>
      <c r="D724" t="s">
        <v>245</v>
      </c>
      <c r="E724" t="s">
        <v>479</v>
      </c>
      <c r="F724" t="b">
        <v>0</v>
      </c>
      <c r="G724" t="s">
        <v>68</v>
      </c>
      <c r="I724">
        <v>44497.510254629633</v>
      </c>
      <c r="L724" t="s">
        <v>1691</v>
      </c>
      <c r="M724" t="s">
        <v>1872</v>
      </c>
      <c r="N724" t="s">
        <v>645</v>
      </c>
      <c r="O724" t="s">
        <v>594</v>
      </c>
      <c r="Q724" t="str">
        <f t="shared" si="22"/>
        <v>LAWRENCE FAMILY DEVELOP CHARTER SCH</v>
      </c>
      <c r="V724">
        <v>44608.606435185182</v>
      </c>
      <c r="W724">
        <v>35806</v>
      </c>
      <c r="X724" t="s">
        <v>1450</v>
      </c>
      <c r="Y724" t="s">
        <v>65</v>
      </c>
      <c r="Z724" t="s">
        <v>959</v>
      </c>
      <c r="AA724" t="s">
        <v>485</v>
      </c>
      <c r="AB724" t="b">
        <v>0</v>
      </c>
      <c r="AC724" t="s">
        <v>68</v>
      </c>
      <c r="AE724">
        <f t="shared" si="23"/>
        <v>35806</v>
      </c>
    </row>
    <row r="725" spans="1:31" x14ac:dyDescent="0.25">
      <c r="A725">
        <v>35679</v>
      </c>
      <c r="B725" t="s">
        <v>1691</v>
      </c>
      <c r="C725" t="s">
        <v>70</v>
      </c>
      <c r="D725" t="s">
        <v>645</v>
      </c>
      <c r="E725" t="s">
        <v>66</v>
      </c>
      <c r="F725" t="b">
        <v>0</v>
      </c>
      <c r="G725" t="s">
        <v>68</v>
      </c>
      <c r="I725">
        <v>44547.400821759264</v>
      </c>
      <c r="L725" t="s">
        <v>1435</v>
      </c>
      <c r="M725" t="s">
        <v>1921</v>
      </c>
      <c r="N725" t="s">
        <v>645</v>
      </c>
      <c r="O725" t="s">
        <v>594</v>
      </c>
      <c r="Q725" t="str">
        <f t="shared" si="22"/>
        <v>LAWRENCE FAMILY PUBLIC ACADEMY</v>
      </c>
      <c r="V725">
        <v>0</v>
      </c>
      <c r="W725">
        <v>35807</v>
      </c>
      <c r="X725" t="s">
        <v>1654</v>
      </c>
      <c r="Y725" t="s">
        <v>65</v>
      </c>
      <c r="Z725" t="s">
        <v>621</v>
      </c>
      <c r="AA725" t="s">
        <v>485</v>
      </c>
      <c r="AB725" t="b">
        <v>0</v>
      </c>
      <c r="AC725" t="s">
        <v>85</v>
      </c>
      <c r="AE725">
        <f t="shared" si="23"/>
        <v>35807</v>
      </c>
    </row>
    <row r="726" spans="1:31" x14ac:dyDescent="0.25">
      <c r="A726">
        <v>35681</v>
      </c>
      <c r="B726" t="s">
        <v>1435</v>
      </c>
      <c r="C726" t="s">
        <v>168</v>
      </c>
      <c r="D726" t="s">
        <v>645</v>
      </c>
      <c r="E726" t="s">
        <v>477</v>
      </c>
      <c r="F726" t="b">
        <v>0</v>
      </c>
      <c r="G726" t="s">
        <v>68</v>
      </c>
      <c r="I726">
        <v>44575.623437499999</v>
      </c>
      <c r="L726" t="s">
        <v>978</v>
      </c>
      <c r="M726" t="s">
        <v>1870</v>
      </c>
      <c r="N726" t="s">
        <v>645</v>
      </c>
      <c r="O726" t="s">
        <v>594</v>
      </c>
      <c r="Q726" t="str">
        <f t="shared" si="22"/>
        <v>LAWRENCE W PINGREE</v>
      </c>
      <c r="V726">
        <v>44466.565648148149</v>
      </c>
      <c r="W726">
        <v>35811</v>
      </c>
      <c r="X726" t="s">
        <v>1673</v>
      </c>
      <c r="Y726" t="s">
        <v>65</v>
      </c>
      <c r="Z726" t="s">
        <v>700</v>
      </c>
      <c r="AA726" t="s">
        <v>487</v>
      </c>
      <c r="AB726" t="b">
        <v>0</v>
      </c>
      <c r="AC726" t="s">
        <v>68</v>
      </c>
      <c r="AE726">
        <f t="shared" si="23"/>
        <v>35811</v>
      </c>
    </row>
    <row r="727" spans="1:31" x14ac:dyDescent="0.25">
      <c r="A727">
        <v>35682</v>
      </c>
      <c r="B727" t="s">
        <v>978</v>
      </c>
      <c r="C727" t="s">
        <v>65</v>
      </c>
      <c r="D727" t="s">
        <v>979</v>
      </c>
      <c r="E727" t="s">
        <v>66</v>
      </c>
      <c r="F727" t="b">
        <v>0</v>
      </c>
      <c r="G727" t="s">
        <v>68</v>
      </c>
      <c r="I727">
        <v>44603.43577546296</v>
      </c>
      <c r="L727" t="s">
        <v>1690</v>
      </c>
      <c r="M727" t="s">
        <v>1870</v>
      </c>
      <c r="N727" t="s">
        <v>810</v>
      </c>
      <c r="O727" t="s">
        <v>1892</v>
      </c>
      <c r="Q727" t="str">
        <f t="shared" si="22"/>
        <v>League School of Greater Boston</v>
      </c>
      <c r="V727">
        <v>44495.458136574067</v>
      </c>
      <c r="W727">
        <v>35814</v>
      </c>
      <c r="X727" t="s">
        <v>1672</v>
      </c>
      <c r="Y727" t="s">
        <v>65</v>
      </c>
      <c r="Z727" t="s">
        <v>997</v>
      </c>
      <c r="AA727" t="s">
        <v>479</v>
      </c>
      <c r="AB727" t="b">
        <v>0</v>
      </c>
      <c r="AC727" t="s">
        <v>105</v>
      </c>
      <c r="AE727">
        <f t="shared" si="23"/>
        <v>35814</v>
      </c>
    </row>
    <row r="728" spans="1:31" x14ac:dyDescent="0.25">
      <c r="A728">
        <v>35683</v>
      </c>
      <c r="B728" t="s">
        <v>1690</v>
      </c>
      <c r="C728" t="s">
        <v>65</v>
      </c>
      <c r="D728" t="s">
        <v>810</v>
      </c>
      <c r="E728" t="s">
        <v>484</v>
      </c>
      <c r="F728" t="b">
        <v>0</v>
      </c>
      <c r="G728" t="s">
        <v>68</v>
      </c>
      <c r="I728">
        <v>44523.361006944448</v>
      </c>
      <c r="L728" t="s">
        <v>2082</v>
      </c>
      <c r="M728" t="s">
        <v>1883</v>
      </c>
      <c r="N728" t="s">
        <v>784</v>
      </c>
      <c r="O728" t="s">
        <v>1892</v>
      </c>
      <c r="Q728" t="str">
        <f t="shared" si="22"/>
        <v>LEARNING CENTER FOR DEAF</v>
      </c>
      <c r="V728">
        <v>44602.500775462962</v>
      </c>
      <c r="W728">
        <v>35815</v>
      </c>
      <c r="X728" t="s">
        <v>1449</v>
      </c>
      <c r="Y728" t="s">
        <v>70</v>
      </c>
      <c r="Z728" t="s">
        <v>810</v>
      </c>
      <c r="AA728" t="s">
        <v>484</v>
      </c>
      <c r="AB728" t="b">
        <v>0</v>
      </c>
      <c r="AC728" t="s">
        <v>68</v>
      </c>
      <c r="AE728">
        <f t="shared" si="23"/>
        <v>35815</v>
      </c>
    </row>
    <row r="729" spans="1:31" x14ac:dyDescent="0.25">
      <c r="A729">
        <v>35684</v>
      </c>
      <c r="B729" t="s">
        <v>1683</v>
      </c>
      <c r="C729" t="s">
        <v>127</v>
      </c>
      <c r="D729" t="s">
        <v>1215</v>
      </c>
      <c r="E729" t="s">
        <v>486</v>
      </c>
      <c r="F729" t="b">
        <v>0</v>
      </c>
      <c r="G729" t="s">
        <v>68</v>
      </c>
      <c r="I729">
        <v>44624.618854166663</v>
      </c>
      <c r="L729" t="s">
        <v>352</v>
      </c>
      <c r="M729" t="s">
        <v>1883</v>
      </c>
      <c r="N729" t="s">
        <v>96</v>
      </c>
      <c r="O729" t="s">
        <v>1873</v>
      </c>
      <c r="Q729" t="str">
        <f t="shared" si="22"/>
        <v>Learning First Charter Public School</v>
      </c>
      <c r="V729">
        <v>44461.543425925927</v>
      </c>
      <c r="W729">
        <v>35818</v>
      </c>
      <c r="X729" t="s">
        <v>1283</v>
      </c>
      <c r="Y729" t="s">
        <v>70</v>
      </c>
      <c r="Z729" t="s">
        <v>596</v>
      </c>
      <c r="AA729" t="s">
        <v>477</v>
      </c>
      <c r="AB729" t="b">
        <v>0</v>
      </c>
      <c r="AC729" t="s">
        <v>68</v>
      </c>
      <c r="AE729">
        <f t="shared" si="23"/>
        <v>35818</v>
      </c>
    </row>
    <row r="730" spans="1:31" x14ac:dyDescent="0.25">
      <c r="A730">
        <v>35686</v>
      </c>
      <c r="B730" t="s">
        <v>352</v>
      </c>
      <c r="C730" t="s">
        <v>127</v>
      </c>
      <c r="D730" t="s">
        <v>96</v>
      </c>
      <c r="E730" t="s">
        <v>487</v>
      </c>
      <c r="F730" t="b">
        <v>0</v>
      </c>
      <c r="G730" t="s">
        <v>68</v>
      </c>
      <c r="I730">
        <v>44588.400763888887</v>
      </c>
      <c r="L730" t="s">
        <v>2360</v>
      </c>
      <c r="M730" t="s">
        <v>2365</v>
      </c>
      <c r="N730" t="s">
        <v>1353</v>
      </c>
      <c r="O730" t="s">
        <v>1353</v>
      </c>
      <c r="Q730" t="str">
        <f t="shared" si="22"/>
        <v>LEARNING PROJECT ELEMENTARY</v>
      </c>
      <c r="V730">
        <v>44575.50408564815</v>
      </c>
      <c r="W730">
        <v>35819</v>
      </c>
      <c r="X730" t="s">
        <v>1777</v>
      </c>
      <c r="Y730" t="s">
        <v>65</v>
      </c>
      <c r="Z730" t="s">
        <v>588</v>
      </c>
      <c r="AA730" t="s">
        <v>477</v>
      </c>
      <c r="AB730" t="b">
        <v>0</v>
      </c>
      <c r="AC730" t="s">
        <v>68</v>
      </c>
      <c r="AE730">
        <f t="shared" si="23"/>
        <v>35819</v>
      </c>
    </row>
    <row r="731" spans="1:31" x14ac:dyDescent="0.25">
      <c r="A731">
        <v>35687</v>
      </c>
      <c r="B731" t="s">
        <v>2247</v>
      </c>
      <c r="C731" t="s">
        <v>2132</v>
      </c>
      <c r="D731" t="s">
        <v>487</v>
      </c>
      <c r="E731" t="s">
        <v>484</v>
      </c>
      <c r="F731" t="b">
        <v>0</v>
      </c>
      <c r="G731" t="s">
        <v>68</v>
      </c>
      <c r="I731">
        <v>44588.41070601852</v>
      </c>
      <c r="L731" t="s">
        <v>1689</v>
      </c>
      <c r="M731" t="s">
        <v>1872</v>
      </c>
      <c r="N731" t="s">
        <v>540</v>
      </c>
      <c r="O731" t="s">
        <v>1879</v>
      </c>
      <c r="Q731" t="str">
        <f t="shared" si="22"/>
        <v>LEE ACADEMY</v>
      </c>
      <c r="V731">
        <v>44550.544490740736</v>
      </c>
      <c r="W731">
        <v>35820</v>
      </c>
      <c r="X731" t="s">
        <v>961</v>
      </c>
      <c r="Y731" t="s">
        <v>65</v>
      </c>
      <c r="Z731" t="s">
        <v>678</v>
      </c>
      <c r="AA731" t="s">
        <v>476</v>
      </c>
      <c r="AB731" t="b">
        <v>0</v>
      </c>
      <c r="AC731" t="s">
        <v>68</v>
      </c>
      <c r="AE731">
        <f t="shared" si="23"/>
        <v>35820</v>
      </c>
    </row>
    <row r="732" spans="1:31" x14ac:dyDescent="0.25">
      <c r="A732">
        <v>35688</v>
      </c>
      <c r="B732" t="s">
        <v>1689</v>
      </c>
      <c r="C732" t="s">
        <v>70</v>
      </c>
      <c r="D732" t="s">
        <v>540</v>
      </c>
      <c r="E732" t="s">
        <v>486</v>
      </c>
      <c r="F732" t="b">
        <v>0</v>
      </c>
      <c r="G732" t="s">
        <v>68</v>
      </c>
      <c r="I732">
        <v>44571.568576388891</v>
      </c>
      <c r="L732" t="s">
        <v>867</v>
      </c>
      <c r="M732" t="s">
        <v>1870</v>
      </c>
      <c r="N732" t="s">
        <v>577</v>
      </c>
      <c r="O732" t="s">
        <v>1879</v>
      </c>
      <c r="Q732" t="str">
        <f t="shared" si="22"/>
        <v>LEE ELEMENTARY</v>
      </c>
      <c r="V732">
        <v>44530.627789351849</v>
      </c>
      <c r="W732">
        <v>35822</v>
      </c>
      <c r="X732" t="s">
        <v>386</v>
      </c>
      <c r="Y732" t="s">
        <v>65</v>
      </c>
      <c r="Z732" t="s">
        <v>96</v>
      </c>
      <c r="AA732" t="s">
        <v>66</v>
      </c>
      <c r="AB732" t="b">
        <v>0</v>
      </c>
      <c r="AC732" t="s">
        <v>68</v>
      </c>
      <c r="AE732">
        <f t="shared" si="23"/>
        <v>35822</v>
      </c>
    </row>
    <row r="733" spans="1:31" x14ac:dyDescent="0.25">
      <c r="A733">
        <v>35689</v>
      </c>
      <c r="B733" t="s">
        <v>867</v>
      </c>
      <c r="C733" t="s">
        <v>65</v>
      </c>
      <c r="D733" t="s">
        <v>577</v>
      </c>
      <c r="E733" t="s">
        <v>66</v>
      </c>
      <c r="F733" t="b">
        <v>0</v>
      </c>
      <c r="G733" t="s">
        <v>68</v>
      </c>
      <c r="I733">
        <v>44582.554629629631</v>
      </c>
      <c r="L733" t="s">
        <v>1390</v>
      </c>
      <c r="M733" t="s">
        <v>1870</v>
      </c>
      <c r="N733" t="s">
        <v>1983</v>
      </c>
      <c r="O733" t="s">
        <v>1876</v>
      </c>
      <c r="Q733" t="str">
        <f t="shared" si="22"/>
        <v>LEEDS ELEMENTARY</v>
      </c>
      <c r="V733">
        <v>44537.637974537043</v>
      </c>
      <c r="W733">
        <v>35823</v>
      </c>
      <c r="X733" t="s">
        <v>1488</v>
      </c>
      <c r="Y733" t="s">
        <v>65</v>
      </c>
      <c r="Z733" t="s">
        <v>763</v>
      </c>
      <c r="AA733" t="s">
        <v>487</v>
      </c>
      <c r="AB733" t="b">
        <v>0</v>
      </c>
      <c r="AC733" t="s">
        <v>68</v>
      </c>
      <c r="AE733">
        <f t="shared" si="23"/>
        <v>35823</v>
      </c>
    </row>
    <row r="734" spans="1:31" x14ac:dyDescent="0.25">
      <c r="A734">
        <v>35690</v>
      </c>
      <c r="B734" t="s">
        <v>1390</v>
      </c>
      <c r="C734" t="s">
        <v>65</v>
      </c>
      <c r="D734" t="s">
        <v>647</v>
      </c>
      <c r="E734" t="s">
        <v>66</v>
      </c>
      <c r="F734" t="b">
        <v>0</v>
      </c>
      <c r="G734" t="s">
        <v>105</v>
      </c>
      <c r="I734">
        <v>44453.34884259259</v>
      </c>
      <c r="L734" t="s">
        <v>1397</v>
      </c>
      <c r="M734" t="s">
        <v>1870</v>
      </c>
      <c r="N734" t="s">
        <v>648</v>
      </c>
      <c r="O734" t="s">
        <v>1880</v>
      </c>
      <c r="Q734" t="str">
        <f t="shared" si="22"/>
        <v>Legacy Christian Academy</v>
      </c>
      <c r="V734">
        <v>44540.367592592593</v>
      </c>
      <c r="W734">
        <v>35824</v>
      </c>
      <c r="X734" t="s">
        <v>1668</v>
      </c>
      <c r="Y734" t="s">
        <v>65</v>
      </c>
      <c r="Z734" t="s">
        <v>767</v>
      </c>
      <c r="AA734" t="s">
        <v>481</v>
      </c>
      <c r="AB734" t="b">
        <v>0</v>
      </c>
      <c r="AC734" t="s">
        <v>68</v>
      </c>
      <c r="AE734">
        <f t="shared" si="23"/>
        <v>35824</v>
      </c>
    </row>
    <row r="735" spans="1:31" x14ac:dyDescent="0.25">
      <c r="A735">
        <v>35691</v>
      </c>
      <c r="B735" t="s">
        <v>1397</v>
      </c>
      <c r="C735" t="s">
        <v>65</v>
      </c>
      <c r="D735" t="s">
        <v>648</v>
      </c>
      <c r="E735" t="s">
        <v>486</v>
      </c>
      <c r="F735" t="b">
        <v>0</v>
      </c>
      <c r="G735" t="s">
        <v>105</v>
      </c>
      <c r="I735">
        <v>44593.644895833328</v>
      </c>
      <c r="L735" t="s">
        <v>2322</v>
      </c>
      <c r="M735" t="s">
        <v>1872</v>
      </c>
      <c r="N735" t="s">
        <v>2034</v>
      </c>
      <c r="O735" t="s">
        <v>1874</v>
      </c>
      <c r="Q735" t="str">
        <f t="shared" si="22"/>
        <v>LEICESTER PRIMARY SCHOOL</v>
      </c>
      <c r="V735">
        <v>44551.780370370368</v>
      </c>
      <c r="W735">
        <v>35825</v>
      </c>
      <c r="X735" t="s">
        <v>1430</v>
      </c>
      <c r="Y735" t="s">
        <v>65</v>
      </c>
      <c r="Z735" t="s">
        <v>767</v>
      </c>
      <c r="AA735" t="s">
        <v>481</v>
      </c>
      <c r="AB735" t="b">
        <v>0</v>
      </c>
      <c r="AC735" t="s">
        <v>68</v>
      </c>
      <c r="AE735">
        <f t="shared" si="23"/>
        <v>35825</v>
      </c>
    </row>
    <row r="736" spans="1:31" x14ac:dyDescent="0.25">
      <c r="A736">
        <v>35692</v>
      </c>
      <c r="B736" t="s">
        <v>2196</v>
      </c>
      <c r="C736" t="s">
        <v>70</v>
      </c>
      <c r="D736" t="s">
        <v>703</v>
      </c>
      <c r="E736" t="s">
        <v>487</v>
      </c>
      <c r="F736" t="b">
        <v>0</v>
      </c>
      <c r="G736" t="s">
        <v>68</v>
      </c>
      <c r="I736">
        <v>44474.608668981477</v>
      </c>
      <c r="L736" t="s">
        <v>1045</v>
      </c>
      <c r="M736" t="s">
        <v>1870</v>
      </c>
      <c r="N736" t="s">
        <v>1046</v>
      </c>
      <c r="O736" t="s">
        <v>1353</v>
      </c>
      <c r="Q736" t="str">
        <f t="shared" si="22"/>
        <v>LEROY E MAYO SCHOOL</v>
      </c>
      <c r="V736">
        <v>44575.626759259263</v>
      </c>
      <c r="W736">
        <v>35826</v>
      </c>
      <c r="X736" t="s">
        <v>832</v>
      </c>
      <c r="Y736" t="s">
        <v>65</v>
      </c>
      <c r="Z736" t="s">
        <v>833</v>
      </c>
      <c r="AA736" t="s">
        <v>485</v>
      </c>
      <c r="AB736" t="b">
        <v>0</v>
      </c>
      <c r="AC736" t="s">
        <v>68</v>
      </c>
      <c r="AE736">
        <f t="shared" si="23"/>
        <v>35826</v>
      </c>
    </row>
    <row r="737" spans="1:31" x14ac:dyDescent="0.25">
      <c r="A737">
        <v>35694</v>
      </c>
      <c r="B737" t="s">
        <v>1045</v>
      </c>
      <c r="C737" t="s">
        <v>65</v>
      </c>
      <c r="D737" t="s">
        <v>1046</v>
      </c>
      <c r="E737" t="s">
        <v>66</v>
      </c>
      <c r="F737" t="b">
        <v>0</v>
      </c>
      <c r="G737" t="s">
        <v>68</v>
      </c>
      <c r="I737">
        <v>44531.621724537043</v>
      </c>
      <c r="L737" t="s">
        <v>1402</v>
      </c>
      <c r="M737" t="s">
        <v>1870</v>
      </c>
      <c r="N737" t="s">
        <v>1970</v>
      </c>
      <c r="O737" t="s">
        <v>1353</v>
      </c>
      <c r="Q737" t="str">
        <f t="shared" si="22"/>
        <v>LEROY WOOD SCHOOL</v>
      </c>
      <c r="V737">
        <v>44582.627523148149</v>
      </c>
      <c r="W737">
        <v>35827</v>
      </c>
      <c r="X737" t="s">
        <v>1097</v>
      </c>
      <c r="Y737" t="s">
        <v>65</v>
      </c>
      <c r="Z737" t="s">
        <v>1098</v>
      </c>
      <c r="AA737" t="s">
        <v>487</v>
      </c>
      <c r="AB737" t="b">
        <v>0</v>
      </c>
      <c r="AC737" t="s">
        <v>68</v>
      </c>
      <c r="AE737">
        <f t="shared" si="23"/>
        <v>35827</v>
      </c>
    </row>
    <row r="738" spans="1:31" x14ac:dyDescent="0.25">
      <c r="A738">
        <v>35696</v>
      </c>
      <c r="B738" t="s">
        <v>1402</v>
      </c>
      <c r="C738" t="s">
        <v>65</v>
      </c>
      <c r="D738" t="s">
        <v>629</v>
      </c>
      <c r="E738" t="s">
        <v>66</v>
      </c>
      <c r="F738" t="b">
        <v>0</v>
      </c>
      <c r="G738" t="s">
        <v>68</v>
      </c>
      <c r="I738">
        <v>44574.430069444446</v>
      </c>
      <c r="L738" t="s">
        <v>853</v>
      </c>
      <c r="M738" t="s">
        <v>1870</v>
      </c>
      <c r="N738" t="s">
        <v>595</v>
      </c>
      <c r="O738" t="s">
        <v>1874</v>
      </c>
      <c r="Q738" t="str">
        <f t="shared" si="22"/>
        <v>LESLEY ELLIS SCHOOL</v>
      </c>
      <c r="V738">
        <v>44497.516400462962</v>
      </c>
      <c r="W738">
        <v>35828</v>
      </c>
      <c r="X738" t="s">
        <v>388</v>
      </c>
      <c r="Y738" t="s">
        <v>65</v>
      </c>
      <c r="Z738" t="s">
        <v>321</v>
      </c>
      <c r="AA738" t="s">
        <v>66</v>
      </c>
      <c r="AB738" t="b">
        <v>0</v>
      </c>
      <c r="AC738" t="s">
        <v>68</v>
      </c>
      <c r="AE738">
        <f t="shared" si="23"/>
        <v>35828</v>
      </c>
    </row>
    <row r="739" spans="1:31" x14ac:dyDescent="0.25">
      <c r="A739">
        <v>35700</v>
      </c>
      <c r="B739" t="s">
        <v>853</v>
      </c>
      <c r="C739" t="s">
        <v>65</v>
      </c>
      <c r="D739" t="s">
        <v>854</v>
      </c>
      <c r="E739" t="s">
        <v>485</v>
      </c>
      <c r="F739" t="b">
        <v>0</v>
      </c>
      <c r="G739" t="s">
        <v>68</v>
      </c>
      <c r="I739">
        <v>44621.531805555547</v>
      </c>
      <c r="L739" t="s">
        <v>353</v>
      </c>
      <c r="M739" t="s">
        <v>1872</v>
      </c>
      <c r="N739" t="s">
        <v>154</v>
      </c>
      <c r="O739" t="s">
        <v>1873</v>
      </c>
      <c r="Q739" t="str">
        <f t="shared" si="22"/>
        <v>LETOURNEAU ELEMENTARY</v>
      </c>
      <c r="V739">
        <v>44575.394317129627</v>
      </c>
      <c r="W739">
        <v>35832</v>
      </c>
      <c r="X739" t="s">
        <v>1599</v>
      </c>
      <c r="Y739" t="s">
        <v>70</v>
      </c>
      <c r="Z739" t="s">
        <v>748</v>
      </c>
      <c r="AA739" t="s">
        <v>487</v>
      </c>
      <c r="AB739" t="b">
        <v>0</v>
      </c>
      <c r="AC739" t="s">
        <v>68</v>
      </c>
      <c r="AE739">
        <f t="shared" si="23"/>
        <v>35832</v>
      </c>
    </row>
    <row r="740" spans="1:31" x14ac:dyDescent="0.25">
      <c r="A740">
        <v>35702</v>
      </c>
      <c r="B740" t="s">
        <v>353</v>
      </c>
      <c r="C740" t="s">
        <v>70</v>
      </c>
      <c r="D740" t="s">
        <v>121</v>
      </c>
      <c r="E740" t="s">
        <v>66</v>
      </c>
      <c r="F740" t="b">
        <v>0</v>
      </c>
      <c r="G740" t="s">
        <v>68</v>
      </c>
      <c r="I740">
        <v>44586.473726851851</v>
      </c>
      <c r="L740" t="s">
        <v>1385</v>
      </c>
      <c r="M740" t="s">
        <v>1870</v>
      </c>
      <c r="N740" t="s">
        <v>596</v>
      </c>
      <c r="O740" t="s">
        <v>1874</v>
      </c>
      <c r="Q740" t="str">
        <f t="shared" si="22"/>
        <v>LEVERETT ELEMENTARY</v>
      </c>
      <c r="V740">
        <v>44599.417951388888</v>
      </c>
      <c r="W740">
        <v>35833</v>
      </c>
      <c r="X740" t="s">
        <v>1667</v>
      </c>
      <c r="Y740" t="s">
        <v>70</v>
      </c>
      <c r="Z740" t="s">
        <v>1130</v>
      </c>
      <c r="AA740" t="s">
        <v>481</v>
      </c>
      <c r="AB740" t="b">
        <v>0</v>
      </c>
      <c r="AC740" t="s">
        <v>105</v>
      </c>
      <c r="AE740">
        <f t="shared" si="23"/>
        <v>35833</v>
      </c>
    </row>
    <row r="741" spans="1:31" x14ac:dyDescent="0.25">
      <c r="A741">
        <v>35703</v>
      </c>
      <c r="B741" t="s">
        <v>1385</v>
      </c>
      <c r="C741" t="s">
        <v>65</v>
      </c>
      <c r="D741" t="s">
        <v>596</v>
      </c>
      <c r="E741" t="s">
        <v>66</v>
      </c>
      <c r="F741" t="b">
        <v>0</v>
      </c>
      <c r="G741" t="s">
        <v>105</v>
      </c>
      <c r="I741">
        <v>44598.639293981483</v>
      </c>
      <c r="L741" t="s">
        <v>1254</v>
      </c>
      <c r="M741" t="s">
        <v>1870</v>
      </c>
      <c r="N741" t="s">
        <v>653</v>
      </c>
      <c r="O741" t="s">
        <v>604</v>
      </c>
      <c r="Q741" t="str">
        <f t="shared" si="22"/>
        <v>LEXINGTON MONTESSORI</v>
      </c>
      <c r="V741">
        <v>44580.451643518521</v>
      </c>
      <c r="W741">
        <v>35834</v>
      </c>
      <c r="X741" t="s">
        <v>839</v>
      </c>
      <c r="Y741" t="s">
        <v>65</v>
      </c>
      <c r="Z741" t="s">
        <v>577</v>
      </c>
      <c r="AA741" t="s">
        <v>486</v>
      </c>
      <c r="AB741" t="b">
        <v>0</v>
      </c>
      <c r="AC741" t="s">
        <v>68</v>
      </c>
      <c r="AE741">
        <f t="shared" si="23"/>
        <v>35834</v>
      </c>
    </row>
    <row r="742" spans="1:31" x14ac:dyDescent="0.25">
      <c r="A742">
        <v>35705</v>
      </c>
      <c r="B742" t="s">
        <v>1254</v>
      </c>
      <c r="C742" t="s">
        <v>65</v>
      </c>
      <c r="D742" t="s">
        <v>653</v>
      </c>
      <c r="E742" t="s">
        <v>485</v>
      </c>
      <c r="F742" t="b">
        <v>0</v>
      </c>
      <c r="G742" t="s">
        <v>68</v>
      </c>
      <c r="I742">
        <v>44623.583055555559</v>
      </c>
      <c r="L742" t="s">
        <v>354</v>
      </c>
      <c r="M742" t="s">
        <v>1872</v>
      </c>
      <c r="N742" t="s">
        <v>152</v>
      </c>
      <c r="O742" t="s">
        <v>1873</v>
      </c>
      <c r="Q742" t="str">
        <f t="shared" si="22"/>
        <v>LIBERTY SCHOOL</v>
      </c>
      <c r="V742">
        <v>44623.42386574074</v>
      </c>
      <c r="W742">
        <v>35836</v>
      </c>
      <c r="X742" t="s">
        <v>1211</v>
      </c>
      <c r="Y742" t="s">
        <v>65</v>
      </c>
      <c r="Z742" t="s">
        <v>666</v>
      </c>
      <c r="AA742" t="s">
        <v>486</v>
      </c>
      <c r="AB742" t="b">
        <v>0</v>
      </c>
      <c r="AC742" t="s">
        <v>68</v>
      </c>
      <c r="AE742">
        <f t="shared" si="23"/>
        <v>35836</v>
      </c>
    </row>
    <row r="743" spans="1:31" x14ac:dyDescent="0.25">
      <c r="A743">
        <v>35706</v>
      </c>
      <c r="B743" t="s">
        <v>354</v>
      </c>
      <c r="C743" t="s">
        <v>70</v>
      </c>
      <c r="D743" t="s">
        <v>152</v>
      </c>
      <c r="E743" t="s">
        <v>481</v>
      </c>
      <c r="F743" t="b">
        <v>0</v>
      </c>
      <c r="G743" t="s">
        <v>68</v>
      </c>
      <c r="I743">
        <v>44547.554606481477</v>
      </c>
      <c r="L743" t="s">
        <v>1338</v>
      </c>
      <c r="M743" t="s">
        <v>1870</v>
      </c>
      <c r="N743" t="s">
        <v>767</v>
      </c>
      <c r="O743" t="s">
        <v>618</v>
      </c>
      <c r="Q743" t="str">
        <f t="shared" si="22"/>
        <v>Lighthouse Baptist Christian Academy</v>
      </c>
      <c r="V743">
        <v>44475.448437500003</v>
      </c>
      <c r="W743">
        <v>35838</v>
      </c>
      <c r="X743" t="s">
        <v>1236</v>
      </c>
      <c r="Y743" t="s">
        <v>65</v>
      </c>
      <c r="Z743" t="s">
        <v>487</v>
      </c>
      <c r="AA743" t="s">
        <v>487</v>
      </c>
      <c r="AB743" t="b">
        <v>0</v>
      </c>
      <c r="AC743" t="s">
        <v>68</v>
      </c>
      <c r="AE743">
        <f t="shared" si="23"/>
        <v>35838</v>
      </c>
    </row>
    <row r="744" spans="1:31" x14ac:dyDescent="0.25">
      <c r="A744">
        <v>35707</v>
      </c>
      <c r="B744" t="s">
        <v>1338</v>
      </c>
      <c r="C744" t="s">
        <v>65</v>
      </c>
      <c r="D744" t="s">
        <v>767</v>
      </c>
      <c r="E744" t="s">
        <v>66</v>
      </c>
      <c r="F744" t="b">
        <v>0</v>
      </c>
      <c r="G744" t="s">
        <v>105</v>
      </c>
      <c r="I744">
        <v>44565.906284722223</v>
      </c>
      <c r="L744" t="s">
        <v>2289</v>
      </c>
      <c r="M744" t="s">
        <v>1872</v>
      </c>
      <c r="N744" t="s">
        <v>628</v>
      </c>
      <c r="O744" t="s">
        <v>1892</v>
      </c>
      <c r="Q744" t="str">
        <f t="shared" si="22"/>
        <v>LIGHTHOUSE SCHOOL</v>
      </c>
      <c r="V744">
        <v>44510.5312037037</v>
      </c>
      <c r="W744">
        <v>35839</v>
      </c>
      <c r="X744" t="s">
        <v>931</v>
      </c>
      <c r="Y744" t="s">
        <v>65</v>
      </c>
      <c r="Z744" t="s">
        <v>758</v>
      </c>
      <c r="AA744" t="s">
        <v>479</v>
      </c>
      <c r="AB744" t="b">
        <v>0</v>
      </c>
      <c r="AC744" t="s">
        <v>68</v>
      </c>
      <c r="AE744">
        <f t="shared" si="23"/>
        <v>35839</v>
      </c>
    </row>
    <row r="745" spans="1:31" x14ac:dyDescent="0.25">
      <c r="A745">
        <v>35709</v>
      </c>
      <c r="B745" t="s">
        <v>2150</v>
      </c>
      <c r="C745" t="s">
        <v>70</v>
      </c>
      <c r="D745" t="s">
        <v>628</v>
      </c>
      <c r="E745" t="s">
        <v>479</v>
      </c>
      <c r="F745" t="b">
        <v>0</v>
      </c>
      <c r="G745" t="s">
        <v>68</v>
      </c>
      <c r="I745">
        <v>44573.430023148147</v>
      </c>
      <c r="L745" t="s">
        <v>355</v>
      </c>
      <c r="M745" t="s">
        <v>1883</v>
      </c>
      <c r="N745" t="s">
        <v>188</v>
      </c>
      <c r="O745" t="s">
        <v>1873</v>
      </c>
      <c r="Q745" t="str">
        <f t="shared" si="22"/>
        <v>LILJA ELEMENTARY</v>
      </c>
      <c r="V745">
        <v>44623.664201388892</v>
      </c>
      <c r="W745">
        <v>35840</v>
      </c>
      <c r="X745" t="s">
        <v>255</v>
      </c>
      <c r="Y745" t="s">
        <v>65</v>
      </c>
      <c r="Z745" t="s">
        <v>73</v>
      </c>
      <c r="AA745" t="s">
        <v>66</v>
      </c>
      <c r="AB745" t="b">
        <v>0</v>
      </c>
      <c r="AC745" t="s">
        <v>68</v>
      </c>
      <c r="AE745">
        <f t="shared" si="23"/>
        <v>35840</v>
      </c>
    </row>
    <row r="746" spans="1:31" x14ac:dyDescent="0.25">
      <c r="A746">
        <v>35710</v>
      </c>
      <c r="B746" t="s">
        <v>355</v>
      </c>
      <c r="C746" t="s">
        <v>127</v>
      </c>
      <c r="D746" t="s">
        <v>188</v>
      </c>
      <c r="E746" t="s">
        <v>484</v>
      </c>
      <c r="F746" t="b">
        <v>0</v>
      </c>
      <c r="G746" t="s">
        <v>68</v>
      </c>
      <c r="I746">
        <v>44517.506851851853</v>
      </c>
      <c r="L746" t="s">
        <v>356</v>
      </c>
      <c r="M746" t="s">
        <v>1870</v>
      </c>
      <c r="N746" t="s">
        <v>78</v>
      </c>
      <c r="O746" t="s">
        <v>1873</v>
      </c>
      <c r="Q746" t="str">
        <f t="shared" si="22"/>
        <v>LILLIAN JACOBS</v>
      </c>
      <c r="V746">
        <v>44483.583634259259</v>
      </c>
      <c r="W746">
        <v>35841</v>
      </c>
      <c r="X746" t="s">
        <v>390</v>
      </c>
      <c r="Y746" t="s">
        <v>65</v>
      </c>
      <c r="Z746" t="s">
        <v>174</v>
      </c>
      <c r="AA746" t="s">
        <v>66</v>
      </c>
      <c r="AB746" t="b">
        <v>0</v>
      </c>
      <c r="AC746" t="s">
        <v>68</v>
      </c>
      <c r="AE746">
        <f t="shared" si="23"/>
        <v>35841</v>
      </c>
    </row>
    <row r="747" spans="1:31" x14ac:dyDescent="0.25">
      <c r="A747">
        <v>35711</v>
      </c>
      <c r="B747" t="s">
        <v>356</v>
      </c>
      <c r="C747" t="s">
        <v>65</v>
      </c>
      <c r="D747" t="s">
        <v>78</v>
      </c>
      <c r="E747" t="s">
        <v>479</v>
      </c>
      <c r="F747" t="b">
        <v>0</v>
      </c>
      <c r="G747" t="s">
        <v>68</v>
      </c>
      <c r="I747">
        <v>44586.599791666667</v>
      </c>
      <c r="L747" t="s">
        <v>974</v>
      </c>
      <c r="M747" t="s">
        <v>1870</v>
      </c>
      <c r="N747" t="s">
        <v>634</v>
      </c>
      <c r="O747" t="s">
        <v>917</v>
      </c>
      <c r="Q747" t="str">
        <f t="shared" si="22"/>
        <v>LILLIPUT SCHOOL</v>
      </c>
      <c r="V747">
        <v>44601.510775462957</v>
      </c>
      <c r="W747">
        <v>35842</v>
      </c>
      <c r="X747" t="s">
        <v>1767</v>
      </c>
      <c r="Y747" t="s">
        <v>65</v>
      </c>
      <c r="Z747" t="s">
        <v>487</v>
      </c>
      <c r="AA747" t="s">
        <v>487</v>
      </c>
      <c r="AB747" t="b">
        <v>0</v>
      </c>
      <c r="AC747" t="s">
        <v>68</v>
      </c>
      <c r="AE747">
        <f t="shared" si="23"/>
        <v>35842</v>
      </c>
    </row>
    <row r="748" spans="1:31" x14ac:dyDescent="0.25">
      <c r="A748">
        <v>35712</v>
      </c>
      <c r="B748" t="s">
        <v>974</v>
      </c>
      <c r="C748" t="s">
        <v>65</v>
      </c>
      <c r="D748" t="s">
        <v>634</v>
      </c>
      <c r="E748" t="s">
        <v>485</v>
      </c>
      <c r="F748" t="b">
        <v>0</v>
      </c>
      <c r="G748" t="s">
        <v>68</v>
      </c>
      <c r="I748">
        <v>44586.408402777779</v>
      </c>
      <c r="L748" t="s">
        <v>1688</v>
      </c>
      <c r="M748" t="s">
        <v>1872</v>
      </c>
      <c r="N748" t="s">
        <v>748</v>
      </c>
      <c r="O748" t="s">
        <v>1353</v>
      </c>
      <c r="Q748" t="str">
        <f t="shared" si="22"/>
        <v>LINCOLN ELEMENTARY</v>
      </c>
      <c r="V748">
        <v>44544.556192129632</v>
      </c>
      <c r="W748">
        <v>35843</v>
      </c>
      <c r="X748" t="s">
        <v>1096</v>
      </c>
      <c r="Y748" t="s">
        <v>65</v>
      </c>
      <c r="Z748" t="s">
        <v>599</v>
      </c>
      <c r="AA748" t="s">
        <v>487</v>
      </c>
      <c r="AB748" t="b">
        <v>0</v>
      </c>
      <c r="AC748" t="s">
        <v>68</v>
      </c>
      <c r="AE748">
        <f t="shared" si="23"/>
        <v>35843</v>
      </c>
    </row>
    <row r="749" spans="1:31" x14ac:dyDescent="0.25">
      <c r="A749">
        <v>35713</v>
      </c>
      <c r="B749" t="s">
        <v>1688</v>
      </c>
      <c r="C749" t="s">
        <v>70</v>
      </c>
      <c r="D749" t="s">
        <v>748</v>
      </c>
      <c r="E749" t="s">
        <v>484</v>
      </c>
      <c r="F749" t="b">
        <v>0</v>
      </c>
      <c r="G749" t="s">
        <v>68</v>
      </c>
      <c r="I749">
        <v>44624.513703703713</v>
      </c>
      <c r="L749" t="s">
        <v>357</v>
      </c>
      <c r="M749" t="s">
        <v>1870</v>
      </c>
      <c r="N749" t="s">
        <v>211</v>
      </c>
      <c r="O749" t="s">
        <v>1873</v>
      </c>
      <c r="Q749" t="str">
        <f t="shared" si="22"/>
        <v>LINCOLN ELEMENTARY</v>
      </c>
      <c r="V749">
        <v>44594.551377314812</v>
      </c>
      <c r="W749">
        <v>35846</v>
      </c>
      <c r="X749" t="s">
        <v>1648</v>
      </c>
      <c r="Y749" t="s">
        <v>65</v>
      </c>
      <c r="Z749" t="s">
        <v>591</v>
      </c>
      <c r="AA749" t="s">
        <v>482</v>
      </c>
      <c r="AB749" t="b">
        <v>0</v>
      </c>
      <c r="AC749" t="s">
        <v>105</v>
      </c>
      <c r="AE749">
        <f t="shared" si="23"/>
        <v>35846</v>
      </c>
    </row>
    <row r="750" spans="1:31" x14ac:dyDescent="0.25">
      <c r="A750">
        <v>35714</v>
      </c>
      <c r="B750" t="s">
        <v>357</v>
      </c>
      <c r="C750" t="s">
        <v>65</v>
      </c>
      <c r="D750" t="s">
        <v>767</v>
      </c>
      <c r="E750" t="s">
        <v>487</v>
      </c>
      <c r="F750" t="b">
        <v>0</v>
      </c>
      <c r="G750" t="s">
        <v>85</v>
      </c>
      <c r="I750">
        <v>0</v>
      </c>
      <c r="L750" t="s">
        <v>357</v>
      </c>
      <c r="M750" t="s">
        <v>1870</v>
      </c>
      <c r="N750" t="s">
        <v>118</v>
      </c>
      <c r="O750" t="s">
        <v>1873</v>
      </c>
      <c r="Q750" t="str">
        <f t="shared" si="22"/>
        <v>LINCOLN ELEMENTARY</v>
      </c>
      <c r="V750">
        <v>44475.630972222221</v>
      </c>
      <c r="W750">
        <v>35847</v>
      </c>
      <c r="X750" t="s">
        <v>852</v>
      </c>
      <c r="Y750" t="s">
        <v>65</v>
      </c>
      <c r="Z750" t="s">
        <v>587</v>
      </c>
      <c r="AA750" t="s">
        <v>481</v>
      </c>
      <c r="AB750" t="b">
        <v>0</v>
      </c>
      <c r="AC750" t="s">
        <v>68</v>
      </c>
      <c r="AE750">
        <f t="shared" si="23"/>
        <v>35847</v>
      </c>
    </row>
    <row r="751" spans="1:31" x14ac:dyDescent="0.25">
      <c r="A751">
        <v>35715</v>
      </c>
      <c r="B751" t="s">
        <v>357</v>
      </c>
      <c r="C751" t="s">
        <v>65</v>
      </c>
      <c r="D751" t="s">
        <v>118</v>
      </c>
      <c r="E751" t="s">
        <v>480</v>
      </c>
      <c r="F751" t="b">
        <v>0</v>
      </c>
      <c r="G751" t="s">
        <v>68</v>
      </c>
      <c r="I751">
        <v>44607.589444444442</v>
      </c>
      <c r="L751" t="s">
        <v>357</v>
      </c>
      <c r="M751" t="s">
        <v>1870</v>
      </c>
      <c r="N751" t="s">
        <v>767</v>
      </c>
      <c r="O751" t="s">
        <v>618</v>
      </c>
      <c r="Q751" t="str">
        <f t="shared" si="22"/>
        <v>LINCOLN- HANCOCK ELEMENTARY</v>
      </c>
      <c r="V751">
        <v>44537.662199074082</v>
      </c>
      <c r="W751">
        <v>35848</v>
      </c>
      <c r="X751" t="s">
        <v>391</v>
      </c>
      <c r="Y751" t="s">
        <v>70</v>
      </c>
      <c r="Z751" t="s">
        <v>100</v>
      </c>
      <c r="AA751" t="s">
        <v>66</v>
      </c>
      <c r="AB751" t="b">
        <v>0</v>
      </c>
      <c r="AC751" t="s">
        <v>68</v>
      </c>
      <c r="AE751">
        <f t="shared" si="23"/>
        <v>35848</v>
      </c>
    </row>
    <row r="752" spans="1:31" x14ac:dyDescent="0.25">
      <c r="A752">
        <v>35718</v>
      </c>
      <c r="B752" t="s">
        <v>357</v>
      </c>
      <c r="C752" t="s">
        <v>65</v>
      </c>
      <c r="D752" t="s">
        <v>211</v>
      </c>
      <c r="E752" t="s">
        <v>66</v>
      </c>
      <c r="F752" t="b">
        <v>0</v>
      </c>
      <c r="G752" t="s">
        <v>68</v>
      </c>
      <c r="I752">
        <v>44606.433541666673</v>
      </c>
      <c r="L752" t="s">
        <v>847</v>
      </c>
      <c r="M752" t="s">
        <v>1870</v>
      </c>
      <c r="N752" t="s">
        <v>723</v>
      </c>
      <c r="O752" t="s">
        <v>1892</v>
      </c>
      <c r="Q752" t="str">
        <f t="shared" si="22"/>
        <v>LINCOLN SCHOOL</v>
      </c>
      <c r="V752">
        <v>44551.384826388887</v>
      </c>
      <c r="W752">
        <v>35849</v>
      </c>
      <c r="X752" t="s">
        <v>300</v>
      </c>
      <c r="Y752" t="s">
        <v>65</v>
      </c>
      <c r="Z752" t="s">
        <v>118</v>
      </c>
      <c r="AA752" t="s">
        <v>66</v>
      </c>
      <c r="AB752" t="b">
        <v>0</v>
      </c>
      <c r="AC752" t="s">
        <v>68</v>
      </c>
      <c r="AE752">
        <f t="shared" si="23"/>
        <v>35849</v>
      </c>
    </row>
    <row r="753" spans="1:31" x14ac:dyDescent="0.25">
      <c r="A753">
        <v>35719</v>
      </c>
      <c r="B753" t="s">
        <v>847</v>
      </c>
      <c r="C753" t="s">
        <v>65</v>
      </c>
      <c r="D753" t="s">
        <v>723</v>
      </c>
      <c r="E753" t="s">
        <v>484</v>
      </c>
      <c r="F753" t="b">
        <v>0</v>
      </c>
      <c r="G753" t="s">
        <v>85</v>
      </c>
      <c r="I753">
        <v>0</v>
      </c>
      <c r="L753" t="s">
        <v>359</v>
      </c>
      <c r="M753" t="s">
        <v>1870</v>
      </c>
      <c r="N753" t="s">
        <v>145</v>
      </c>
      <c r="O753" t="s">
        <v>1873</v>
      </c>
      <c r="Q753" t="str">
        <f t="shared" si="22"/>
        <v>Lincoln St. Elementary School</v>
      </c>
      <c r="V753">
        <v>44459.606377314813</v>
      </c>
      <c r="W753">
        <v>35850</v>
      </c>
      <c r="X753" t="s">
        <v>392</v>
      </c>
      <c r="Y753" t="s">
        <v>70</v>
      </c>
      <c r="Z753" t="s">
        <v>118</v>
      </c>
      <c r="AA753" t="s">
        <v>66</v>
      </c>
      <c r="AB753" t="b">
        <v>0</v>
      </c>
      <c r="AC753" t="s">
        <v>68</v>
      </c>
      <c r="AE753">
        <f t="shared" si="23"/>
        <v>35850</v>
      </c>
    </row>
    <row r="754" spans="1:31" x14ac:dyDescent="0.25">
      <c r="A754">
        <v>35720</v>
      </c>
      <c r="B754" t="s">
        <v>359</v>
      </c>
      <c r="C754" t="s">
        <v>65</v>
      </c>
      <c r="D754" t="s">
        <v>360</v>
      </c>
      <c r="E754" t="s">
        <v>486</v>
      </c>
      <c r="F754" t="b">
        <v>0</v>
      </c>
      <c r="G754" t="s">
        <v>68</v>
      </c>
      <c r="I754">
        <v>44622.379259259258</v>
      </c>
      <c r="L754" t="s">
        <v>2031</v>
      </c>
      <c r="M754" t="s">
        <v>1870</v>
      </c>
      <c r="N754" t="s">
        <v>2030</v>
      </c>
      <c r="O754" t="s">
        <v>1353</v>
      </c>
      <c r="Q754" t="str">
        <f t="shared" si="22"/>
        <v>LINCOLN STREET</v>
      </c>
      <c r="V754">
        <v>44508.413449074083</v>
      </c>
      <c r="W754">
        <v>35851</v>
      </c>
      <c r="X754" t="s">
        <v>1180</v>
      </c>
      <c r="Y754" t="s">
        <v>127</v>
      </c>
      <c r="Z754" t="s">
        <v>763</v>
      </c>
      <c r="AA754" t="s">
        <v>487</v>
      </c>
      <c r="AB754" t="b">
        <v>0</v>
      </c>
      <c r="AC754" t="s">
        <v>68</v>
      </c>
      <c r="AE754">
        <f t="shared" si="23"/>
        <v>35851</v>
      </c>
    </row>
    <row r="755" spans="1:31" x14ac:dyDescent="0.25">
      <c r="A755">
        <v>35721</v>
      </c>
      <c r="B755" t="s">
        <v>1682</v>
      </c>
      <c r="C755" t="s">
        <v>65</v>
      </c>
      <c r="D755" t="s">
        <v>701</v>
      </c>
      <c r="E755" t="s">
        <v>485</v>
      </c>
      <c r="F755" t="b">
        <v>0</v>
      </c>
      <c r="G755" t="s">
        <v>68</v>
      </c>
      <c r="I755">
        <v>44552.34888888889</v>
      </c>
      <c r="L755" t="s">
        <v>1234</v>
      </c>
      <c r="M755" t="s">
        <v>1870</v>
      </c>
      <c r="N755" t="s">
        <v>1353</v>
      </c>
      <c r="O755" t="s">
        <v>1353</v>
      </c>
      <c r="Q755" t="str">
        <f t="shared" si="22"/>
        <v>LINCOLN-ELIOT ELEMENTARY</v>
      </c>
      <c r="V755">
        <v>44538.480949074074</v>
      </c>
      <c r="W755">
        <v>35852</v>
      </c>
      <c r="X755" t="s">
        <v>397</v>
      </c>
      <c r="Y755" t="s">
        <v>65</v>
      </c>
      <c r="Z755" t="s">
        <v>265</v>
      </c>
      <c r="AA755" t="s">
        <v>66</v>
      </c>
      <c r="AB755" t="b">
        <v>0</v>
      </c>
      <c r="AC755" t="s">
        <v>68</v>
      </c>
      <c r="AE755">
        <f t="shared" si="23"/>
        <v>35852</v>
      </c>
    </row>
    <row r="756" spans="1:31" x14ac:dyDescent="0.25">
      <c r="A756">
        <v>35722</v>
      </c>
      <c r="B756" t="s">
        <v>1234</v>
      </c>
      <c r="C756" t="s">
        <v>65</v>
      </c>
      <c r="D756" t="s">
        <v>487</v>
      </c>
      <c r="E756" t="s">
        <v>476</v>
      </c>
      <c r="F756" t="b">
        <v>0</v>
      </c>
      <c r="G756" t="s">
        <v>68</v>
      </c>
      <c r="I756">
        <v>44462.412835648152</v>
      </c>
      <c r="L756" t="s">
        <v>362</v>
      </c>
      <c r="M756" t="s">
        <v>1870</v>
      </c>
      <c r="N756" t="s">
        <v>80</v>
      </c>
      <c r="O756" t="s">
        <v>1873</v>
      </c>
      <c r="Q756" t="str">
        <f t="shared" si="22"/>
        <v>LINCOLN-THOMSON</v>
      </c>
      <c r="V756">
        <v>44580.400833333333</v>
      </c>
      <c r="W756">
        <v>35853</v>
      </c>
      <c r="X756" t="s">
        <v>1779</v>
      </c>
      <c r="Y756" t="s">
        <v>65</v>
      </c>
      <c r="Z756" t="s">
        <v>584</v>
      </c>
      <c r="AA756" t="s">
        <v>487</v>
      </c>
      <c r="AB756" t="b">
        <v>0</v>
      </c>
      <c r="AC756" t="s">
        <v>68</v>
      </c>
      <c r="AE756">
        <f t="shared" si="23"/>
        <v>35853</v>
      </c>
    </row>
    <row r="757" spans="1:31" x14ac:dyDescent="0.25">
      <c r="A757">
        <v>35723</v>
      </c>
      <c r="B757" t="s">
        <v>362</v>
      </c>
      <c r="C757" t="s">
        <v>65</v>
      </c>
      <c r="D757" t="s">
        <v>80</v>
      </c>
      <c r="E757" t="s">
        <v>66</v>
      </c>
      <c r="F757" t="b">
        <v>0</v>
      </c>
      <c r="G757" t="s">
        <v>68</v>
      </c>
      <c r="I757">
        <v>44585.482731481483</v>
      </c>
      <c r="L757" t="s">
        <v>1317</v>
      </c>
      <c r="M757" t="s">
        <v>1870</v>
      </c>
      <c r="N757" t="s">
        <v>657</v>
      </c>
      <c r="O757" t="s">
        <v>594</v>
      </c>
      <c r="Q757" t="str">
        <f t="shared" si="22"/>
        <v>LINDEN</v>
      </c>
      <c r="V757">
        <v>44540.419699074067</v>
      </c>
      <c r="W757">
        <v>35854</v>
      </c>
      <c r="X757" t="s">
        <v>394</v>
      </c>
      <c r="Y757" t="s">
        <v>65</v>
      </c>
      <c r="Z757" t="s">
        <v>78</v>
      </c>
      <c r="AA757" t="s">
        <v>66</v>
      </c>
      <c r="AB757" t="b">
        <v>0</v>
      </c>
      <c r="AC757" t="s">
        <v>68</v>
      </c>
      <c r="AE757">
        <f t="shared" si="23"/>
        <v>35854</v>
      </c>
    </row>
    <row r="758" spans="1:31" x14ac:dyDescent="0.25">
      <c r="A758">
        <v>35724</v>
      </c>
      <c r="B758" t="s">
        <v>1317</v>
      </c>
      <c r="C758" t="s">
        <v>65</v>
      </c>
      <c r="D758" t="s">
        <v>657</v>
      </c>
      <c r="E758" t="s">
        <v>485</v>
      </c>
      <c r="F758" t="b">
        <v>0</v>
      </c>
      <c r="G758" t="s">
        <v>68</v>
      </c>
      <c r="I758">
        <v>44606.524895833332</v>
      </c>
      <c r="L758" t="s">
        <v>363</v>
      </c>
      <c r="M758" t="s">
        <v>1870</v>
      </c>
      <c r="N758" t="s">
        <v>195</v>
      </c>
      <c r="O758" t="s">
        <v>1873</v>
      </c>
      <c r="Q758" t="str">
        <f t="shared" si="22"/>
        <v>LINSCOTT-RUMFORD</v>
      </c>
      <c r="V758">
        <v>44516.511782407397</v>
      </c>
      <c r="W758">
        <v>35855</v>
      </c>
      <c r="X758" t="s">
        <v>889</v>
      </c>
      <c r="Y758" t="s">
        <v>65</v>
      </c>
      <c r="Z758" t="s">
        <v>745</v>
      </c>
      <c r="AA758" t="s">
        <v>484</v>
      </c>
      <c r="AB758" t="b">
        <v>0</v>
      </c>
      <c r="AC758" t="s">
        <v>68</v>
      </c>
      <c r="AE758">
        <f t="shared" si="23"/>
        <v>35855</v>
      </c>
    </row>
    <row r="759" spans="1:31" x14ac:dyDescent="0.25">
      <c r="A759">
        <v>35725</v>
      </c>
      <c r="B759" t="s">
        <v>363</v>
      </c>
      <c r="C759" t="s">
        <v>65</v>
      </c>
      <c r="D759" t="s">
        <v>137</v>
      </c>
      <c r="E759" t="s">
        <v>66</v>
      </c>
      <c r="F759" t="b">
        <v>0</v>
      </c>
      <c r="G759" t="s">
        <v>68</v>
      </c>
      <c r="I759">
        <v>44483.446342592593</v>
      </c>
      <c r="L759" t="s">
        <v>365</v>
      </c>
      <c r="M759" t="s">
        <v>1870</v>
      </c>
      <c r="N759" t="s">
        <v>202</v>
      </c>
      <c r="O759" t="s">
        <v>1873</v>
      </c>
      <c r="Q759" t="str">
        <f t="shared" si="22"/>
        <v>Little Blessings Preschool and Kindergarten</v>
      </c>
      <c r="V759">
        <v>44592.619259259263</v>
      </c>
      <c r="W759">
        <v>35856</v>
      </c>
      <c r="X759" t="s">
        <v>1696</v>
      </c>
      <c r="Y759" t="s">
        <v>77</v>
      </c>
      <c r="Z759" t="s">
        <v>538</v>
      </c>
      <c r="AA759" t="s">
        <v>479</v>
      </c>
      <c r="AB759" t="b">
        <v>0</v>
      </c>
      <c r="AC759" t="s">
        <v>68</v>
      </c>
      <c r="AE759">
        <f t="shared" si="23"/>
        <v>35856</v>
      </c>
    </row>
    <row r="760" spans="1:31" x14ac:dyDescent="0.25">
      <c r="A760">
        <v>35726</v>
      </c>
      <c r="B760" t="s">
        <v>365</v>
      </c>
      <c r="C760" t="s">
        <v>65</v>
      </c>
      <c r="D760" t="s">
        <v>202</v>
      </c>
      <c r="E760" t="s">
        <v>66</v>
      </c>
      <c r="G760" t="s">
        <v>2100</v>
      </c>
      <c r="L760" t="s">
        <v>2253</v>
      </c>
      <c r="M760" t="s">
        <v>1872</v>
      </c>
      <c r="N760" t="s">
        <v>528</v>
      </c>
      <c r="O760" t="s">
        <v>1874</v>
      </c>
      <c r="Q760" t="str">
        <f t="shared" si="22"/>
        <v>LITTLE THEATRE NURSERY &amp; KINDERGARTEN</v>
      </c>
      <c r="V760">
        <v>44518.340254629627</v>
      </c>
      <c r="W760">
        <v>35857</v>
      </c>
      <c r="X760" t="s">
        <v>1393</v>
      </c>
      <c r="Y760" t="s">
        <v>65</v>
      </c>
      <c r="Z760" t="s">
        <v>767</v>
      </c>
      <c r="AA760" t="s">
        <v>481</v>
      </c>
      <c r="AB760" t="b">
        <v>0</v>
      </c>
      <c r="AC760" t="s">
        <v>68</v>
      </c>
      <c r="AE760">
        <f t="shared" si="23"/>
        <v>35857</v>
      </c>
    </row>
    <row r="761" spans="1:31" x14ac:dyDescent="0.25">
      <c r="A761">
        <v>35727</v>
      </c>
      <c r="B761" t="s">
        <v>2105</v>
      </c>
      <c r="C761" t="s">
        <v>70</v>
      </c>
      <c r="D761" t="s">
        <v>1359</v>
      </c>
      <c r="E761" t="s">
        <v>66</v>
      </c>
      <c r="F761" t="b">
        <v>0</v>
      </c>
      <c r="G761" t="s">
        <v>85</v>
      </c>
      <c r="I761">
        <v>0</v>
      </c>
      <c r="L761" t="s">
        <v>2171</v>
      </c>
      <c r="M761" t="s">
        <v>1872</v>
      </c>
      <c r="N761" t="s">
        <v>657</v>
      </c>
      <c r="O761" t="s">
        <v>594</v>
      </c>
      <c r="Q761" t="str">
        <f t="shared" si="22"/>
        <v>LITTLEVILLE ELEMENTARY</v>
      </c>
      <c r="V761">
        <v>0</v>
      </c>
      <c r="W761">
        <v>35858</v>
      </c>
      <c r="X761" t="s">
        <v>397</v>
      </c>
      <c r="Y761" t="s">
        <v>65</v>
      </c>
      <c r="Z761" t="s">
        <v>817</v>
      </c>
      <c r="AA761" t="s">
        <v>487</v>
      </c>
      <c r="AB761" t="b">
        <v>0</v>
      </c>
      <c r="AC761" t="s">
        <v>85</v>
      </c>
      <c r="AE761">
        <f t="shared" si="23"/>
        <v>35858</v>
      </c>
    </row>
    <row r="762" spans="1:31" x14ac:dyDescent="0.25">
      <c r="A762">
        <v>35728</v>
      </c>
      <c r="B762" t="s">
        <v>2171</v>
      </c>
      <c r="C762" t="s">
        <v>70</v>
      </c>
      <c r="D762" t="s">
        <v>657</v>
      </c>
      <c r="E762" t="s">
        <v>487</v>
      </c>
      <c r="F762" t="b">
        <v>0</v>
      </c>
      <c r="G762" t="s">
        <v>68</v>
      </c>
      <c r="I762">
        <v>44540.615023148152</v>
      </c>
      <c r="L762" t="s">
        <v>1687</v>
      </c>
      <c r="M762" t="s">
        <v>1870</v>
      </c>
      <c r="N762" t="s">
        <v>635</v>
      </c>
      <c r="O762" t="s">
        <v>618</v>
      </c>
      <c r="Q762" t="str">
        <f t="shared" si="22"/>
        <v>LITWIN SCHOOL</v>
      </c>
      <c r="V762">
        <v>44623.588726851849</v>
      </c>
      <c r="W762">
        <v>35859</v>
      </c>
      <c r="X762" t="s">
        <v>918</v>
      </c>
      <c r="Y762" t="s">
        <v>65</v>
      </c>
      <c r="Z762" t="s">
        <v>814</v>
      </c>
      <c r="AA762" t="s">
        <v>481</v>
      </c>
      <c r="AB762" t="b">
        <v>0</v>
      </c>
      <c r="AC762" t="s">
        <v>68</v>
      </c>
      <c r="AE762">
        <f t="shared" si="23"/>
        <v>35859</v>
      </c>
    </row>
    <row r="763" spans="1:31" x14ac:dyDescent="0.25">
      <c r="A763">
        <v>35729</v>
      </c>
      <c r="B763" t="s">
        <v>1687</v>
      </c>
      <c r="C763" t="s">
        <v>65</v>
      </c>
      <c r="D763" t="s">
        <v>635</v>
      </c>
      <c r="E763" t="s">
        <v>487</v>
      </c>
      <c r="F763" t="b">
        <v>0</v>
      </c>
      <c r="G763" t="s">
        <v>68</v>
      </c>
      <c r="I763">
        <v>44574.610590277778</v>
      </c>
      <c r="L763" t="s">
        <v>1686</v>
      </c>
      <c r="M763" t="s">
        <v>1870</v>
      </c>
      <c r="N763" t="s">
        <v>935</v>
      </c>
      <c r="O763" t="s">
        <v>618</v>
      </c>
      <c r="Q763" t="str">
        <f t="shared" si="22"/>
        <v>LOKER SCHOOL</v>
      </c>
      <c r="V763">
        <v>44624.541307870371</v>
      </c>
      <c r="W763">
        <v>35860</v>
      </c>
      <c r="X763" t="s">
        <v>397</v>
      </c>
      <c r="Y763" t="s">
        <v>65</v>
      </c>
      <c r="Z763" t="s">
        <v>632</v>
      </c>
      <c r="AA763" t="s">
        <v>487</v>
      </c>
      <c r="AB763" t="b">
        <v>0</v>
      </c>
      <c r="AC763" t="s">
        <v>68</v>
      </c>
      <c r="AE763">
        <f t="shared" si="23"/>
        <v>35860</v>
      </c>
    </row>
    <row r="764" spans="1:31" x14ac:dyDescent="0.25">
      <c r="A764">
        <v>35730</v>
      </c>
      <c r="B764" t="s">
        <v>1686</v>
      </c>
      <c r="C764" t="s">
        <v>65</v>
      </c>
      <c r="D764" t="s">
        <v>935</v>
      </c>
      <c r="E764" t="s">
        <v>479</v>
      </c>
      <c r="F764" t="b">
        <v>0</v>
      </c>
      <c r="G764" t="s">
        <v>68</v>
      </c>
      <c r="I764">
        <v>44616.439259259263</v>
      </c>
      <c r="L764" t="s">
        <v>366</v>
      </c>
      <c r="M764" t="s">
        <v>1870</v>
      </c>
      <c r="N764" t="s">
        <v>218</v>
      </c>
      <c r="O764" t="s">
        <v>1873</v>
      </c>
      <c r="Q764" t="str">
        <f t="shared" si="22"/>
        <v>LONGMEADOW MONTESSORI</v>
      </c>
      <c r="V764">
        <v>44459.364490740743</v>
      </c>
      <c r="W764">
        <v>35863</v>
      </c>
      <c r="X764" t="s">
        <v>1664</v>
      </c>
      <c r="Y764" t="s">
        <v>65</v>
      </c>
      <c r="Z764" t="s">
        <v>723</v>
      </c>
      <c r="AA764" t="s">
        <v>484</v>
      </c>
      <c r="AB764" t="b">
        <v>0</v>
      </c>
      <c r="AC764" t="s">
        <v>68</v>
      </c>
      <c r="AE764">
        <f t="shared" si="23"/>
        <v>35863</v>
      </c>
    </row>
    <row r="765" spans="1:31" x14ac:dyDescent="0.25">
      <c r="A765">
        <v>35731</v>
      </c>
      <c r="B765" t="s">
        <v>366</v>
      </c>
      <c r="C765" t="s">
        <v>65</v>
      </c>
      <c r="D765" t="s">
        <v>218</v>
      </c>
      <c r="E765" t="s">
        <v>479</v>
      </c>
      <c r="F765" t="b">
        <v>0</v>
      </c>
      <c r="G765" t="s">
        <v>68</v>
      </c>
      <c r="I765">
        <v>44579.63349537037</v>
      </c>
      <c r="L765" t="s">
        <v>2166</v>
      </c>
      <c r="M765" t="s">
        <v>1872</v>
      </c>
      <c r="N765" t="s">
        <v>1491</v>
      </c>
      <c r="O765" t="s">
        <v>618</v>
      </c>
      <c r="Q765" t="str">
        <f t="shared" si="22"/>
        <v>LOUIS F ANGELO ELEMENTARY</v>
      </c>
      <c r="V765">
        <v>44599.581157407411</v>
      </c>
      <c r="W765">
        <v>35864</v>
      </c>
      <c r="X765" t="s">
        <v>1023</v>
      </c>
      <c r="Y765" t="s">
        <v>65</v>
      </c>
      <c r="Z765" t="s">
        <v>487</v>
      </c>
      <c r="AA765" t="s">
        <v>487</v>
      </c>
      <c r="AB765" t="b">
        <v>0</v>
      </c>
      <c r="AC765" t="s">
        <v>105</v>
      </c>
      <c r="AE765">
        <f t="shared" si="23"/>
        <v>35864</v>
      </c>
    </row>
    <row r="766" spans="1:31" x14ac:dyDescent="0.25">
      <c r="A766">
        <v>35732</v>
      </c>
      <c r="B766" t="s">
        <v>2166</v>
      </c>
      <c r="C766" t="s">
        <v>70</v>
      </c>
      <c r="D766" t="s">
        <v>654</v>
      </c>
      <c r="E766" t="s">
        <v>481</v>
      </c>
      <c r="F766" t="b">
        <v>0</v>
      </c>
      <c r="G766" t="s">
        <v>68</v>
      </c>
      <c r="I766">
        <v>44600.382268518522</v>
      </c>
      <c r="L766" t="s">
        <v>1450</v>
      </c>
      <c r="M766" t="s">
        <v>1870</v>
      </c>
      <c r="N766" t="s">
        <v>959</v>
      </c>
      <c r="O766" t="s">
        <v>917</v>
      </c>
      <c r="Q766" t="str">
        <f t="shared" si="22"/>
        <v>LOUISE A CONLEY SCHOOL</v>
      </c>
      <c r="V766">
        <v>44519.449837962973</v>
      </c>
      <c r="W766">
        <v>35865</v>
      </c>
      <c r="X766" t="s">
        <v>1124</v>
      </c>
      <c r="Y766" t="s">
        <v>65</v>
      </c>
      <c r="Z766" t="s">
        <v>744</v>
      </c>
      <c r="AA766" t="s">
        <v>477</v>
      </c>
      <c r="AB766" t="b">
        <v>0</v>
      </c>
      <c r="AC766" t="s">
        <v>68</v>
      </c>
      <c r="AE766">
        <f t="shared" si="23"/>
        <v>35865</v>
      </c>
    </row>
    <row r="767" spans="1:31" x14ac:dyDescent="0.25">
      <c r="A767">
        <v>35733</v>
      </c>
      <c r="B767" t="s">
        <v>1450</v>
      </c>
      <c r="C767" t="s">
        <v>65</v>
      </c>
      <c r="D767" t="s">
        <v>959</v>
      </c>
      <c r="E767" t="s">
        <v>487</v>
      </c>
      <c r="F767" t="b">
        <v>0</v>
      </c>
      <c r="G767" t="s">
        <v>105</v>
      </c>
      <c r="I767">
        <v>44566.516238425917</v>
      </c>
      <c r="L767" t="s">
        <v>919</v>
      </c>
      <c r="M767" t="s">
        <v>1870</v>
      </c>
      <c r="N767" t="s">
        <v>813</v>
      </c>
      <c r="O767" t="s">
        <v>917</v>
      </c>
      <c r="Q767" t="str">
        <f t="shared" si="22"/>
        <v>Lowell Catholic</v>
      </c>
      <c r="V767">
        <v>44624.480856481481</v>
      </c>
      <c r="W767">
        <v>35868</v>
      </c>
      <c r="X767" t="s">
        <v>1015</v>
      </c>
      <c r="Y767" t="s">
        <v>65</v>
      </c>
      <c r="Z767" t="s">
        <v>522</v>
      </c>
      <c r="AA767" t="s">
        <v>479</v>
      </c>
      <c r="AB767" t="b">
        <v>0</v>
      </c>
      <c r="AC767" t="s">
        <v>68</v>
      </c>
      <c r="AE767">
        <f t="shared" si="23"/>
        <v>35868</v>
      </c>
    </row>
    <row r="768" spans="1:31" x14ac:dyDescent="0.25">
      <c r="A768">
        <v>35734</v>
      </c>
      <c r="B768" t="s">
        <v>919</v>
      </c>
      <c r="C768" t="s">
        <v>65</v>
      </c>
      <c r="D768" t="s">
        <v>813</v>
      </c>
      <c r="E768" t="s">
        <v>476</v>
      </c>
      <c r="F768" t="b">
        <v>0</v>
      </c>
      <c r="G768" t="s">
        <v>68</v>
      </c>
      <c r="I768">
        <v>44476.567129629628</v>
      </c>
      <c r="L768" t="s">
        <v>1992</v>
      </c>
      <c r="M768" t="s">
        <v>1872</v>
      </c>
      <c r="N768" t="s">
        <v>82</v>
      </c>
      <c r="O768" t="s">
        <v>1873</v>
      </c>
      <c r="Q768" t="str">
        <f t="shared" si="22"/>
        <v>LOWELL COMMUNITY CHARTER SCHOOL</v>
      </c>
      <c r="V768">
        <v>44518.462523148148</v>
      </c>
      <c r="W768">
        <v>35869</v>
      </c>
      <c r="X768" t="s">
        <v>1661</v>
      </c>
      <c r="Y768" t="s">
        <v>70</v>
      </c>
      <c r="Z768" t="s">
        <v>1058</v>
      </c>
      <c r="AA768" t="s">
        <v>484</v>
      </c>
      <c r="AB768" t="b">
        <v>0</v>
      </c>
      <c r="AC768" t="s">
        <v>68</v>
      </c>
      <c r="AE768">
        <f t="shared" si="23"/>
        <v>35869</v>
      </c>
    </row>
    <row r="769" spans="1:31" x14ac:dyDescent="0.25">
      <c r="A769">
        <v>35736</v>
      </c>
      <c r="B769" t="s">
        <v>375</v>
      </c>
      <c r="C769" t="s">
        <v>70</v>
      </c>
      <c r="D769" t="s">
        <v>213</v>
      </c>
      <c r="E769" t="s">
        <v>477</v>
      </c>
      <c r="F769" t="b">
        <v>0</v>
      </c>
      <c r="G769" t="s">
        <v>68</v>
      </c>
      <c r="I769">
        <v>44574.662847222222</v>
      </c>
      <c r="L769" t="s">
        <v>367</v>
      </c>
      <c r="M769" t="s">
        <v>1921</v>
      </c>
      <c r="N769" t="s">
        <v>82</v>
      </c>
      <c r="O769" t="s">
        <v>1873</v>
      </c>
      <c r="Q769" t="str">
        <f t="shared" si="22"/>
        <v>LT CLAYRE SULLIVAN ELEMENTARY</v>
      </c>
      <c r="V769">
        <v>44550.508923611109</v>
      </c>
      <c r="W769">
        <v>35871</v>
      </c>
      <c r="X769" t="s">
        <v>405</v>
      </c>
      <c r="Y769" t="s">
        <v>65</v>
      </c>
      <c r="Z769" t="s">
        <v>96</v>
      </c>
      <c r="AA769" t="s">
        <v>66</v>
      </c>
      <c r="AB769" t="b">
        <v>0</v>
      </c>
      <c r="AC769" t="s">
        <v>68</v>
      </c>
      <c r="AE769">
        <f t="shared" si="23"/>
        <v>35871</v>
      </c>
    </row>
    <row r="770" spans="1:31" x14ac:dyDescent="0.25">
      <c r="A770">
        <v>35737</v>
      </c>
      <c r="B770" t="s">
        <v>367</v>
      </c>
      <c r="C770" t="s">
        <v>168</v>
      </c>
      <c r="D770" t="s">
        <v>213</v>
      </c>
      <c r="E770" t="s">
        <v>484</v>
      </c>
      <c r="F770" t="b">
        <v>0</v>
      </c>
      <c r="G770" t="s">
        <v>68</v>
      </c>
      <c r="I770">
        <v>44494.578842592593</v>
      </c>
      <c r="L770" t="s">
        <v>1226</v>
      </c>
      <c r="M770" t="s">
        <v>1870</v>
      </c>
      <c r="N770" t="s">
        <v>1130</v>
      </c>
      <c r="O770" t="s">
        <v>618</v>
      </c>
      <c r="Q770" t="str">
        <f t="shared" ref="Q770:Q833" si="24">VLOOKUP(L771,$B$1:$H$1426,1,FALSE)</f>
        <v>LT ELEAZAR DAVIS SCHOOL</v>
      </c>
      <c r="V770">
        <v>44607.570844907408</v>
      </c>
      <c r="W770">
        <v>35874</v>
      </c>
      <c r="X770" t="s">
        <v>381</v>
      </c>
      <c r="Y770" t="s">
        <v>65</v>
      </c>
      <c r="Z770" t="s">
        <v>152</v>
      </c>
      <c r="AA770" t="s">
        <v>66</v>
      </c>
      <c r="AB770" t="b">
        <v>0</v>
      </c>
      <c r="AC770" t="s">
        <v>68</v>
      </c>
      <c r="AE770">
        <f t="shared" si="23"/>
        <v>35874</v>
      </c>
    </row>
    <row r="771" spans="1:31" x14ac:dyDescent="0.25">
      <c r="A771">
        <v>35738</v>
      </c>
      <c r="B771" t="s">
        <v>1226</v>
      </c>
      <c r="C771" t="s">
        <v>65</v>
      </c>
      <c r="D771" t="s">
        <v>1130</v>
      </c>
      <c r="E771" t="s">
        <v>484</v>
      </c>
      <c r="F771" t="b">
        <v>0</v>
      </c>
      <c r="G771" t="s">
        <v>68</v>
      </c>
      <c r="I771">
        <v>44567.645740740743</v>
      </c>
      <c r="L771" t="s">
        <v>369</v>
      </c>
      <c r="M771" t="s">
        <v>1870</v>
      </c>
      <c r="N771" t="s">
        <v>370</v>
      </c>
      <c r="O771" t="s">
        <v>1873</v>
      </c>
      <c r="Q771" t="str">
        <f t="shared" si="24"/>
        <v>LT ELMER J MCMAHON ELEMENTARY</v>
      </c>
      <c r="V771">
        <v>44544.50105324074</v>
      </c>
      <c r="W771">
        <v>35877</v>
      </c>
      <c r="X771" t="s">
        <v>1095</v>
      </c>
      <c r="Y771" t="s">
        <v>65</v>
      </c>
      <c r="Z771" t="s">
        <v>723</v>
      </c>
      <c r="AA771" t="s">
        <v>484</v>
      </c>
      <c r="AB771" t="b">
        <v>0</v>
      </c>
      <c r="AC771" t="s">
        <v>68</v>
      </c>
      <c r="AE771">
        <f t="shared" ref="AE771:AE834" si="25">VLOOKUP(W771,$A$1:$I$1426,1,FALSE)</f>
        <v>35877</v>
      </c>
    </row>
    <row r="772" spans="1:31" x14ac:dyDescent="0.25">
      <c r="A772">
        <v>35743</v>
      </c>
      <c r="B772" t="s">
        <v>369</v>
      </c>
      <c r="C772" t="s">
        <v>65</v>
      </c>
      <c r="D772" t="s">
        <v>370</v>
      </c>
      <c r="E772" t="s">
        <v>477</v>
      </c>
      <c r="F772" t="b">
        <v>0</v>
      </c>
      <c r="G772" t="s">
        <v>68</v>
      </c>
      <c r="I772">
        <v>44582.45349537037</v>
      </c>
      <c r="L772" t="s">
        <v>980</v>
      </c>
      <c r="M772" t="s">
        <v>1870</v>
      </c>
      <c r="N772" t="s">
        <v>1130</v>
      </c>
      <c r="O772" t="s">
        <v>618</v>
      </c>
      <c r="Q772" t="str">
        <f t="shared" si="24"/>
        <v>LT PETER M HANSEN SCHOOL</v>
      </c>
      <c r="V772">
        <v>44621.574259259258</v>
      </c>
      <c r="W772">
        <v>35881</v>
      </c>
      <c r="X772" t="s">
        <v>1286</v>
      </c>
      <c r="Y772" t="s">
        <v>65</v>
      </c>
      <c r="Z772" t="s">
        <v>645</v>
      </c>
      <c r="AA772" t="s">
        <v>479</v>
      </c>
      <c r="AB772" t="b">
        <v>0</v>
      </c>
      <c r="AC772" t="s">
        <v>68</v>
      </c>
      <c r="AE772">
        <f t="shared" si="25"/>
        <v>35881</v>
      </c>
    </row>
    <row r="773" spans="1:31" x14ac:dyDescent="0.25">
      <c r="A773">
        <v>35744</v>
      </c>
      <c r="B773" t="s">
        <v>980</v>
      </c>
      <c r="C773" t="s">
        <v>65</v>
      </c>
      <c r="D773" t="s">
        <v>631</v>
      </c>
      <c r="E773" t="s">
        <v>482</v>
      </c>
      <c r="F773" t="b">
        <v>0</v>
      </c>
      <c r="G773" t="s">
        <v>68</v>
      </c>
      <c r="I773">
        <v>44589.539340277777</v>
      </c>
      <c r="L773" t="s">
        <v>1685</v>
      </c>
      <c r="M773" t="s">
        <v>1870</v>
      </c>
      <c r="N773" t="s">
        <v>1110</v>
      </c>
      <c r="O773" t="s">
        <v>1892</v>
      </c>
      <c r="Q773" t="str">
        <f t="shared" si="24"/>
        <v>Lucretia  Joseph Brown Elementary School</v>
      </c>
      <c r="V773">
        <v>44545.586446759262</v>
      </c>
      <c r="W773">
        <v>35885</v>
      </c>
      <c r="X773" t="s">
        <v>1657</v>
      </c>
      <c r="Y773" t="s">
        <v>65</v>
      </c>
      <c r="Z773" t="s">
        <v>1658</v>
      </c>
      <c r="AA773" t="s">
        <v>477</v>
      </c>
      <c r="AB773" t="b">
        <v>0</v>
      </c>
      <c r="AC773" t="s">
        <v>68</v>
      </c>
      <c r="AE773">
        <f t="shared" si="25"/>
        <v>35885</v>
      </c>
    </row>
    <row r="774" spans="1:31" x14ac:dyDescent="0.25">
      <c r="A774">
        <v>35745</v>
      </c>
      <c r="B774" t="s">
        <v>1685</v>
      </c>
      <c r="C774" t="s">
        <v>65</v>
      </c>
      <c r="D774" t="s">
        <v>1110</v>
      </c>
      <c r="E774" t="s">
        <v>487</v>
      </c>
      <c r="F774" t="b">
        <v>0</v>
      </c>
      <c r="G774" t="s">
        <v>68</v>
      </c>
      <c r="I774">
        <v>44580.497395833343</v>
      </c>
      <c r="L774" t="s">
        <v>1999</v>
      </c>
      <c r="M774" t="s">
        <v>1870</v>
      </c>
      <c r="N774" t="s">
        <v>661</v>
      </c>
      <c r="O774" t="s">
        <v>594</v>
      </c>
      <c r="Q774" t="str">
        <f t="shared" si="24"/>
        <v>LUNENBURG PRIMARY SCHOOL</v>
      </c>
      <c r="V774">
        <v>44572.423738425918</v>
      </c>
      <c r="W774">
        <v>35886</v>
      </c>
      <c r="X774" t="s">
        <v>1282</v>
      </c>
      <c r="Y774" t="s">
        <v>65</v>
      </c>
      <c r="Z774" t="s">
        <v>1130</v>
      </c>
      <c r="AA774" t="s">
        <v>481</v>
      </c>
      <c r="AB774" t="b">
        <v>0</v>
      </c>
      <c r="AC774" t="s">
        <v>68</v>
      </c>
      <c r="AE774">
        <f t="shared" si="25"/>
        <v>35886</v>
      </c>
    </row>
    <row r="775" spans="1:31" x14ac:dyDescent="0.25">
      <c r="A775">
        <v>35746</v>
      </c>
      <c r="B775" t="s">
        <v>992</v>
      </c>
      <c r="C775" t="s">
        <v>65</v>
      </c>
      <c r="D775" t="s">
        <v>993</v>
      </c>
      <c r="E775" t="s">
        <v>487</v>
      </c>
      <c r="F775" t="b">
        <v>0</v>
      </c>
      <c r="G775" t="s">
        <v>68</v>
      </c>
      <c r="I775">
        <v>44483.577534722222</v>
      </c>
      <c r="L775" t="s">
        <v>1306</v>
      </c>
      <c r="M775" t="s">
        <v>1870</v>
      </c>
      <c r="N775" t="s">
        <v>656</v>
      </c>
      <c r="O775" t="s">
        <v>1353</v>
      </c>
      <c r="Q775" t="str">
        <f t="shared" si="24"/>
        <v>LURA WHITE ELEMENTARY</v>
      </c>
      <c r="V775">
        <v>44575.651319444441</v>
      </c>
      <c r="W775">
        <v>35887</v>
      </c>
      <c r="X775" t="s">
        <v>1439</v>
      </c>
      <c r="Y775" t="s">
        <v>65</v>
      </c>
      <c r="Z775" t="s">
        <v>718</v>
      </c>
      <c r="AA775" t="s">
        <v>476</v>
      </c>
      <c r="AB775" t="b">
        <v>0</v>
      </c>
      <c r="AC775" t="s">
        <v>68</v>
      </c>
      <c r="AE775">
        <f t="shared" si="25"/>
        <v>35887</v>
      </c>
    </row>
    <row r="776" spans="1:31" x14ac:dyDescent="0.25">
      <c r="A776">
        <v>35747</v>
      </c>
      <c r="B776" t="s">
        <v>1306</v>
      </c>
      <c r="C776" t="s">
        <v>65</v>
      </c>
      <c r="D776" t="s">
        <v>656</v>
      </c>
      <c r="E776" t="s">
        <v>477</v>
      </c>
      <c r="F776" t="b">
        <v>0</v>
      </c>
      <c r="G776" t="s">
        <v>68</v>
      </c>
      <c r="I776">
        <v>44610.641192129631</v>
      </c>
      <c r="L776" t="s">
        <v>371</v>
      </c>
      <c r="M776" t="s">
        <v>1870</v>
      </c>
      <c r="N776" t="s">
        <v>2061</v>
      </c>
      <c r="O776" t="s">
        <v>1873</v>
      </c>
      <c r="Q776" t="str">
        <f t="shared" si="24"/>
        <v>LUTHER CONANT</v>
      </c>
      <c r="V776">
        <v>44609.564502314817</v>
      </c>
      <c r="W776">
        <v>35888</v>
      </c>
      <c r="X776" t="s">
        <v>991</v>
      </c>
      <c r="Y776" t="s">
        <v>65</v>
      </c>
      <c r="Z776" t="s">
        <v>650</v>
      </c>
      <c r="AA776" t="s">
        <v>476</v>
      </c>
      <c r="AB776" t="b">
        <v>0</v>
      </c>
      <c r="AC776" t="s">
        <v>68</v>
      </c>
      <c r="AE776">
        <f t="shared" si="25"/>
        <v>35888</v>
      </c>
    </row>
    <row r="777" spans="1:31" x14ac:dyDescent="0.25">
      <c r="A777">
        <v>35748</v>
      </c>
      <c r="B777" t="s">
        <v>371</v>
      </c>
      <c r="C777" t="s">
        <v>65</v>
      </c>
      <c r="D777" t="s">
        <v>372</v>
      </c>
      <c r="E777" t="s">
        <v>477</v>
      </c>
      <c r="F777" t="b">
        <v>0</v>
      </c>
      <c r="G777" t="s">
        <v>85</v>
      </c>
      <c r="I777">
        <v>0</v>
      </c>
      <c r="L777" t="s">
        <v>373</v>
      </c>
      <c r="M777" t="s">
        <v>1870</v>
      </c>
      <c r="N777" t="s">
        <v>174</v>
      </c>
      <c r="O777" t="s">
        <v>1873</v>
      </c>
      <c r="Q777" t="str">
        <f t="shared" si="24"/>
        <v>LYNCH ELEMENTARY</v>
      </c>
      <c r="V777">
        <v>44547.44736111111</v>
      </c>
      <c r="W777">
        <v>35889</v>
      </c>
      <c r="X777" t="s">
        <v>407</v>
      </c>
      <c r="Y777" t="s">
        <v>65</v>
      </c>
      <c r="Z777" t="s">
        <v>73</v>
      </c>
      <c r="AA777" t="s">
        <v>66</v>
      </c>
      <c r="AB777" t="b">
        <v>0</v>
      </c>
      <c r="AC777" t="s">
        <v>68</v>
      </c>
      <c r="AE777">
        <f t="shared" si="25"/>
        <v>35889</v>
      </c>
    </row>
    <row r="778" spans="1:31" x14ac:dyDescent="0.25">
      <c r="A778">
        <v>35749</v>
      </c>
      <c r="B778" t="s">
        <v>373</v>
      </c>
      <c r="C778" t="s">
        <v>65</v>
      </c>
      <c r="D778" t="s">
        <v>174</v>
      </c>
      <c r="E778" t="s">
        <v>477</v>
      </c>
      <c r="F778" t="b">
        <v>0</v>
      </c>
      <c r="G778" t="s">
        <v>105</v>
      </c>
      <c r="I778">
        <v>44491.498437499999</v>
      </c>
      <c r="L778" t="s">
        <v>374</v>
      </c>
      <c r="M778" t="s">
        <v>1870</v>
      </c>
      <c r="N778" t="s">
        <v>211</v>
      </c>
      <c r="O778" t="s">
        <v>1873</v>
      </c>
      <c r="Q778" t="str">
        <f t="shared" si="24"/>
        <v>LYNDON SCHOOL</v>
      </c>
      <c r="V778">
        <v>44540.607581018521</v>
      </c>
      <c r="W778">
        <v>35890</v>
      </c>
      <c r="X778" t="s">
        <v>820</v>
      </c>
      <c r="Y778" t="s">
        <v>65</v>
      </c>
      <c r="Z778" t="s">
        <v>821</v>
      </c>
      <c r="AA778" t="s">
        <v>481</v>
      </c>
      <c r="AB778" t="b">
        <v>0</v>
      </c>
      <c r="AC778" t="s">
        <v>68</v>
      </c>
      <c r="AE778">
        <f t="shared" si="25"/>
        <v>35890</v>
      </c>
    </row>
    <row r="779" spans="1:31" x14ac:dyDescent="0.25">
      <c r="A779">
        <v>35751</v>
      </c>
      <c r="B779" t="s">
        <v>374</v>
      </c>
      <c r="C779" t="s">
        <v>65</v>
      </c>
      <c r="D779" t="s">
        <v>211</v>
      </c>
      <c r="E779" t="s">
        <v>480</v>
      </c>
      <c r="F779" t="b">
        <v>0</v>
      </c>
      <c r="G779" t="s">
        <v>68</v>
      </c>
      <c r="I779">
        <v>44512.515092592592</v>
      </c>
      <c r="L779" t="s">
        <v>1104</v>
      </c>
      <c r="M779" t="s">
        <v>1870</v>
      </c>
      <c r="N779" t="s">
        <v>1105</v>
      </c>
      <c r="O779" t="s">
        <v>1879</v>
      </c>
      <c r="Q779" t="str">
        <f t="shared" si="24"/>
        <v>Lynn Vocational Technical Institute</v>
      </c>
      <c r="V779">
        <v>44624.46670138889</v>
      </c>
      <c r="W779">
        <v>35891</v>
      </c>
      <c r="X779" t="s">
        <v>973</v>
      </c>
      <c r="Y779" t="s">
        <v>65</v>
      </c>
      <c r="Z779" t="s">
        <v>732</v>
      </c>
      <c r="AA779" t="s">
        <v>486</v>
      </c>
      <c r="AB779" t="b">
        <v>0</v>
      </c>
      <c r="AC779" t="s">
        <v>68</v>
      </c>
      <c r="AE779">
        <f t="shared" si="25"/>
        <v>35891</v>
      </c>
    </row>
    <row r="780" spans="1:31" x14ac:dyDescent="0.25">
      <c r="A780">
        <v>35752</v>
      </c>
      <c r="B780" t="s">
        <v>1104</v>
      </c>
      <c r="C780" t="s">
        <v>65</v>
      </c>
      <c r="D780" t="s">
        <v>1105</v>
      </c>
      <c r="E780" t="s">
        <v>484</v>
      </c>
      <c r="F780" t="b">
        <v>0</v>
      </c>
      <c r="G780" t="s">
        <v>68</v>
      </c>
      <c r="I780">
        <v>44623.578773148147</v>
      </c>
      <c r="L780" t="s">
        <v>1995</v>
      </c>
      <c r="M780" t="s">
        <v>1870</v>
      </c>
      <c r="N780" t="s">
        <v>657</v>
      </c>
      <c r="O780" t="s">
        <v>594</v>
      </c>
      <c r="Q780" t="str">
        <f t="shared" si="24"/>
        <v>LYNN WOODS SCHOOL</v>
      </c>
      <c r="V780">
        <v>44454.388888888891</v>
      </c>
      <c r="W780">
        <v>35893</v>
      </c>
      <c r="X780" t="s">
        <v>408</v>
      </c>
      <c r="Y780" t="s">
        <v>70</v>
      </c>
      <c r="Z780" t="s">
        <v>409</v>
      </c>
      <c r="AA780" t="s">
        <v>66</v>
      </c>
      <c r="AB780" t="b">
        <v>0</v>
      </c>
      <c r="AC780" t="s">
        <v>68</v>
      </c>
      <c r="AE780">
        <f t="shared" si="25"/>
        <v>35893</v>
      </c>
    </row>
    <row r="781" spans="1:31" x14ac:dyDescent="0.25">
      <c r="A781">
        <v>35755</v>
      </c>
      <c r="B781" t="s">
        <v>1681</v>
      </c>
      <c r="C781" t="s">
        <v>65</v>
      </c>
      <c r="D781" t="s">
        <v>1340</v>
      </c>
      <c r="E781" t="s">
        <v>481</v>
      </c>
      <c r="F781" t="b">
        <v>0</v>
      </c>
      <c r="G781" t="s">
        <v>68</v>
      </c>
      <c r="I781">
        <v>44623.435034722221</v>
      </c>
      <c r="L781" t="s">
        <v>1370</v>
      </c>
      <c r="M781" t="s">
        <v>1870</v>
      </c>
      <c r="N781" t="s">
        <v>657</v>
      </c>
      <c r="O781" t="s">
        <v>594</v>
      </c>
      <c r="Q781" t="str">
        <f t="shared" si="24"/>
        <v>Lynnfield Preschool</v>
      </c>
      <c r="V781">
        <v>44518.796689814822</v>
      </c>
      <c r="W781">
        <v>35894</v>
      </c>
      <c r="X781" t="s">
        <v>1108</v>
      </c>
      <c r="Y781" t="s">
        <v>65</v>
      </c>
      <c r="Z781" t="s">
        <v>692</v>
      </c>
      <c r="AA781" t="s">
        <v>477</v>
      </c>
      <c r="AB781" t="b">
        <v>0</v>
      </c>
      <c r="AC781" t="s">
        <v>68</v>
      </c>
      <c r="AE781">
        <f t="shared" si="25"/>
        <v>35894</v>
      </c>
    </row>
    <row r="782" spans="1:31" x14ac:dyDescent="0.25">
      <c r="A782">
        <v>35756</v>
      </c>
      <c r="B782" t="s">
        <v>1370</v>
      </c>
      <c r="C782" t="s">
        <v>65</v>
      </c>
      <c r="D782" t="s">
        <v>657</v>
      </c>
      <c r="E782" t="s">
        <v>66</v>
      </c>
      <c r="F782" t="b">
        <v>0</v>
      </c>
      <c r="G782" t="s">
        <v>68</v>
      </c>
      <c r="I782">
        <v>44468.536736111113</v>
      </c>
      <c r="L782" t="s">
        <v>1996</v>
      </c>
      <c r="M782" t="s">
        <v>1870</v>
      </c>
      <c r="N782" t="s">
        <v>658</v>
      </c>
      <c r="O782" t="s">
        <v>594</v>
      </c>
      <c r="Q782" t="str">
        <f t="shared" si="24"/>
        <v>LYNNHURST</v>
      </c>
      <c r="V782">
        <v>44571.556469907409</v>
      </c>
      <c r="W782">
        <v>35895</v>
      </c>
      <c r="X782" t="s">
        <v>1566</v>
      </c>
      <c r="Y782" t="s">
        <v>70</v>
      </c>
      <c r="Z782" t="s">
        <v>745</v>
      </c>
      <c r="AA782" t="s">
        <v>484</v>
      </c>
      <c r="AB782" t="b">
        <v>0</v>
      </c>
      <c r="AC782" t="s">
        <v>68</v>
      </c>
      <c r="AE782">
        <f t="shared" si="25"/>
        <v>35895</v>
      </c>
    </row>
    <row r="783" spans="1:31" x14ac:dyDescent="0.25">
      <c r="A783">
        <v>35757</v>
      </c>
      <c r="B783" t="s">
        <v>1679</v>
      </c>
      <c r="C783" t="s">
        <v>65</v>
      </c>
      <c r="D783" t="s">
        <v>1680</v>
      </c>
      <c r="E783" t="s">
        <v>485</v>
      </c>
      <c r="F783" t="b">
        <v>0</v>
      </c>
      <c r="G783" t="s">
        <v>68</v>
      </c>
      <c r="I783">
        <v>44587.636712962973</v>
      </c>
      <c r="L783" t="s">
        <v>1684</v>
      </c>
      <c r="M783" t="s">
        <v>1870</v>
      </c>
      <c r="N783" t="s">
        <v>741</v>
      </c>
      <c r="O783" t="s">
        <v>594</v>
      </c>
      <c r="Q783" t="str">
        <f t="shared" si="24"/>
        <v>M NORCROSS STRATTON SCHOOL</v>
      </c>
      <c r="V783">
        <v>44503.460798611108</v>
      </c>
      <c r="W783">
        <v>35897</v>
      </c>
      <c r="X783" t="s">
        <v>1820</v>
      </c>
      <c r="Y783" t="s">
        <v>65</v>
      </c>
      <c r="Z783" t="s">
        <v>685</v>
      </c>
      <c r="AA783" t="s">
        <v>477</v>
      </c>
      <c r="AB783" t="b">
        <v>0</v>
      </c>
      <c r="AC783" t="s">
        <v>68</v>
      </c>
      <c r="AE783">
        <f t="shared" si="25"/>
        <v>35897</v>
      </c>
    </row>
    <row r="784" spans="1:31" x14ac:dyDescent="0.25">
      <c r="A784">
        <v>35758</v>
      </c>
      <c r="B784" t="s">
        <v>1684</v>
      </c>
      <c r="C784" t="s">
        <v>65</v>
      </c>
      <c r="D784" t="s">
        <v>741</v>
      </c>
      <c r="E784" t="s">
        <v>479</v>
      </c>
      <c r="F784" t="b">
        <v>0</v>
      </c>
      <c r="G784" t="s">
        <v>68</v>
      </c>
      <c r="I784">
        <v>44510.450624999998</v>
      </c>
      <c r="L784" t="s">
        <v>376</v>
      </c>
      <c r="M784" t="s">
        <v>1870</v>
      </c>
      <c r="N784" t="s">
        <v>154</v>
      </c>
      <c r="O784" t="s">
        <v>1873</v>
      </c>
      <c r="Q784" t="str">
        <f t="shared" si="24"/>
        <v>M.G. HOYLE ELEMENTARY</v>
      </c>
      <c r="V784">
        <v>44620.522106481483</v>
      </c>
      <c r="W784">
        <v>35898</v>
      </c>
      <c r="X784" t="s">
        <v>892</v>
      </c>
      <c r="Y784" t="s">
        <v>65</v>
      </c>
      <c r="Z784" t="s">
        <v>597</v>
      </c>
      <c r="AA784" t="s">
        <v>475</v>
      </c>
      <c r="AB784" t="b">
        <v>0</v>
      </c>
      <c r="AC784" t="s">
        <v>68</v>
      </c>
      <c r="AE784">
        <f t="shared" si="25"/>
        <v>35898</v>
      </c>
    </row>
    <row r="785" spans="1:31" x14ac:dyDescent="0.25">
      <c r="A785">
        <v>35759</v>
      </c>
      <c r="B785" t="s">
        <v>376</v>
      </c>
      <c r="C785" t="s">
        <v>65</v>
      </c>
      <c r="D785" t="s">
        <v>154</v>
      </c>
      <c r="E785" t="s">
        <v>66</v>
      </c>
      <c r="F785" t="b">
        <v>0</v>
      </c>
      <c r="G785" t="s">
        <v>68</v>
      </c>
      <c r="I785">
        <v>44622.375231481477</v>
      </c>
      <c r="L785" t="s">
        <v>1678</v>
      </c>
      <c r="M785" t="s">
        <v>1870</v>
      </c>
      <c r="N785" t="s">
        <v>1169</v>
      </c>
      <c r="O785" t="s">
        <v>1874</v>
      </c>
      <c r="Q785" t="str">
        <f t="shared" si="24"/>
        <v>MABELLE BURRELL ELEMENTARY</v>
      </c>
      <c r="V785">
        <v>44624.417025462957</v>
      </c>
      <c r="W785">
        <v>35900</v>
      </c>
      <c r="X785" t="s">
        <v>1687</v>
      </c>
      <c r="Y785" t="s">
        <v>65</v>
      </c>
      <c r="Z785" t="s">
        <v>635</v>
      </c>
      <c r="AA785" t="s">
        <v>481</v>
      </c>
      <c r="AB785" t="b">
        <v>0</v>
      </c>
      <c r="AC785" t="s">
        <v>68</v>
      </c>
      <c r="AE785">
        <f t="shared" si="25"/>
        <v>35900</v>
      </c>
    </row>
    <row r="786" spans="1:31" x14ac:dyDescent="0.25">
      <c r="A786">
        <v>35760</v>
      </c>
      <c r="B786" t="s">
        <v>1678</v>
      </c>
      <c r="C786" t="s">
        <v>65</v>
      </c>
      <c r="D786" t="s">
        <v>1169</v>
      </c>
      <c r="E786" t="s">
        <v>481</v>
      </c>
      <c r="F786" t="b">
        <v>0</v>
      </c>
      <c r="G786" t="s">
        <v>105</v>
      </c>
      <c r="I786">
        <v>44566.694178240738</v>
      </c>
      <c r="L786" t="s">
        <v>1677</v>
      </c>
      <c r="M786" t="s">
        <v>1870</v>
      </c>
      <c r="N786" t="s">
        <v>603</v>
      </c>
      <c r="O786" t="s">
        <v>1892</v>
      </c>
      <c r="Q786" t="str">
        <f t="shared" si="24"/>
        <v>MADELINE ENGLISH SCHOOL</v>
      </c>
      <c r="V786">
        <v>44619.642847222232</v>
      </c>
      <c r="W786">
        <v>35901</v>
      </c>
      <c r="X786" t="s">
        <v>416</v>
      </c>
      <c r="Y786" t="s">
        <v>65</v>
      </c>
      <c r="Z786" t="s">
        <v>204</v>
      </c>
      <c r="AA786" t="s">
        <v>66</v>
      </c>
      <c r="AB786" t="b">
        <v>0</v>
      </c>
      <c r="AC786" t="s">
        <v>68</v>
      </c>
      <c r="AE786">
        <f t="shared" si="25"/>
        <v>35901</v>
      </c>
    </row>
    <row r="787" spans="1:31" x14ac:dyDescent="0.25">
      <c r="A787">
        <v>35761</v>
      </c>
      <c r="B787" t="s">
        <v>1677</v>
      </c>
      <c r="C787" t="s">
        <v>65</v>
      </c>
      <c r="D787" t="s">
        <v>603</v>
      </c>
      <c r="E787" t="s">
        <v>66</v>
      </c>
      <c r="F787" t="b">
        <v>0</v>
      </c>
      <c r="G787" t="s">
        <v>105</v>
      </c>
      <c r="I787">
        <v>44453.396145833343</v>
      </c>
      <c r="L787" t="s">
        <v>377</v>
      </c>
      <c r="M787" t="s">
        <v>1870</v>
      </c>
      <c r="N787" t="s">
        <v>186</v>
      </c>
      <c r="O787" t="s">
        <v>1873</v>
      </c>
      <c r="Q787" t="str">
        <f t="shared" si="24"/>
        <v>Maimonides School</v>
      </c>
      <c r="V787">
        <v>44614.588634259257</v>
      </c>
      <c r="W787">
        <v>35902</v>
      </c>
      <c r="X787" t="s">
        <v>846</v>
      </c>
      <c r="Y787" t="s">
        <v>65</v>
      </c>
      <c r="Z787" t="s">
        <v>683</v>
      </c>
      <c r="AA787" t="s">
        <v>483</v>
      </c>
      <c r="AB787" t="b">
        <v>0</v>
      </c>
      <c r="AC787" t="s">
        <v>68</v>
      </c>
      <c r="AE787">
        <f t="shared" si="25"/>
        <v>35902</v>
      </c>
    </row>
    <row r="788" spans="1:31" x14ac:dyDescent="0.25">
      <c r="A788">
        <v>35762</v>
      </c>
      <c r="B788" t="s">
        <v>377</v>
      </c>
      <c r="C788" t="s">
        <v>65</v>
      </c>
      <c r="D788" t="s">
        <v>186</v>
      </c>
      <c r="E788" t="s">
        <v>487</v>
      </c>
      <c r="F788" t="b">
        <v>0</v>
      </c>
      <c r="G788" t="s">
        <v>68</v>
      </c>
      <c r="I788">
        <v>44540.622430555559</v>
      </c>
      <c r="L788" t="s">
        <v>1917</v>
      </c>
      <c r="M788" t="s">
        <v>1872</v>
      </c>
      <c r="N788" t="s">
        <v>245</v>
      </c>
      <c r="O788" t="s">
        <v>1892</v>
      </c>
      <c r="Q788" t="str">
        <f t="shared" si="24"/>
        <v>MAJOR EDWARDS ELEMENTARY</v>
      </c>
      <c r="V788">
        <v>44515.418263888889</v>
      </c>
      <c r="W788">
        <v>35903</v>
      </c>
      <c r="X788" t="s">
        <v>1094</v>
      </c>
      <c r="Y788" t="s">
        <v>65</v>
      </c>
      <c r="Z788" t="s">
        <v>738</v>
      </c>
      <c r="AA788" t="s">
        <v>487</v>
      </c>
      <c r="AB788" t="b">
        <v>0</v>
      </c>
      <c r="AC788" t="s">
        <v>68</v>
      </c>
      <c r="AE788">
        <f t="shared" si="25"/>
        <v>35903</v>
      </c>
    </row>
    <row r="789" spans="1:31" x14ac:dyDescent="0.25">
      <c r="A789">
        <v>35763</v>
      </c>
      <c r="B789" t="s">
        <v>1431</v>
      </c>
      <c r="C789" t="s">
        <v>70</v>
      </c>
      <c r="D789" t="s">
        <v>886</v>
      </c>
      <c r="E789" t="s">
        <v>66</v>
      </c>
      <c r="F789" t="b">
        <v>0</v>
      </c>
      <c r="G789" t="s">
        <v>68</v>
      </c>
      <c r="I789">
        <v>44567.509328703702</v>
      </c>
      <c r="L789" t="s">
        <v>1503</v>
      </c>
      <c r="M789" t="s">
        <v>1870</v>
      </c>
      <c r="N789" t="s">
        <v>792</v>
      </c>
      <c r="O789" t="s">
        <v>1353</v>
      </c>
      <c r="Q789" t="str">
        <f t="shared" si="24"/>
        <v>Make Way for Ducklings</v>
      </c>
      <c r="V789">
        <v>44543.441678240742</v>
      </c>
      <c r="W789">
        <v>35904</v>
      </c>
      <c r="X789" t="s">
        <v>419</v>
      </c>
      <c r="Y789" t="s">
        <v>70</v>
      </c>
      <c r="Z789" t="s">
        <v>91</v>
      </c>
      <c r="AA789" t="s">
        <v>66</v>
      </c>
      <c r="AB789" t="b">
        <v>0</v>
      </c>
      <c r="AC789" t="s">
        <v>68</v>
      </c>
      <c r="AE789">
        <f t="shared" si="25"/>
        <v>35904</v>
      </c>
    </row>
    <row r="790" spans="1:31" x14ac:dyDescent="0.25">
      <c r="A790">
        <v>35764</v>
      </c>
      <c r="B790" t="s">
        <v>1503</v>
      </c>
      <c r="C790" t="s">
        <v>65</v>
      </c>
      <c r="D790" t="s">
        <v>792</v>
      </c>
      <c r="E790" t="s">
        <v>484</v>
      </c>
      <c r="F790" t="b">
        <v>0</v>
      </c>
      <c r="G790" t="s">
        <v>68</v>
      </c>
      <c r="I790">
        <v>44581.616631944453</v>
      </c>
      <c r="L790" t="s">
        <v>2347</v>
      </c>
      <c r="M790" t="s">
        <v>1872</v>
      </c>
      <c r="N790" t="s">
        <v>767</v>
      </c>
      <c r="O790" t="s">
        <v>618</v>
      </c>
      <c r="Q790" t="str">
        <f t="shared" si="24"/>
        <v>MALCOLM WHITE ELEMENTARY</v>
      </c>
      <c r="V790">
        <v>44621.396643518521</v>
      </c>
      <c r="W790">
        <v>35905</v>
      </c>
      <c r="X790" t="s">
        <v>1278</v>
      </c>
      <c r="Y790" t="s">
        <v>65</v>
      </c>
      <c r="Z790" t="s">
        <v>1220</v>
      </c>
      <c r="AA790" t="s">
        <v>486</v>
      </c>
      <c r="AB790" t="b">
        <v>0</v>
      </c>
      <c r="AC790" t="s">
        <v>68</v>
      </c>
      <c r="AE790">
        <f t="shared" si="25"/>
        <v>35905</v>
      </c>
    </row>
    <row r="791" spans="1:31" x14ac:dyDescent="0.25">
      <c r="A791">
        <v>35765</v>
      </c>
      <c r="B791" t="s">
        <v>2230</v>
      </c>
      <c r="C791" t="s">
        <v>70</v>
      </c>
      <c r="D791" t="s">
        <v>767</v>
      </c>
      <c r="E791" t="s">
        <v>66</v>
      </c>
      <c r="F791" t="b">
        <v>0</v>
      </c>
      <c r="G791" t="s">
        <v>68</v>
      </c>
      <c r="I791">
        <v>44538.468090277784</v>
      </c>
      <c r="L791" t="s">
        <v>379</v>
      </c>
      <c r="M791" t="s">
        <v>1870</v>
      </c>
      <c r="N791" t="s">
        <v>202</v>
      </c>
      <c r="O791" t="s">
        <v>1873</v>
      </c>
      <c r="Q791" t="str">
        <f t="shared" si="24"/>
        <v>MANASSAH BRADLEY</v>
      </c>
      <c r="V791">
        <v>44610.586805555547</v>
      </c>
      <c r="W791">
        <v>35906</v>
      </c>
      <c r="X791" t="s">
        <v>985</v>
      </c>
      <c r="Y791" t="s">
        <v>65</v>
      </c>
      <c r="Z791" t="s">
        <v>986</v>
      </c>
      <c r="AA791" t="s">
        <v>486</v>
      </c>
      <c r="AB791" t="b">
        <v>0</v>
      </c>
      <c r="AC791" t="s">
        <v>68</v>
      </c>
      <c r="AE791">
        <f t="shared" si="25"/>
        <v>35906</v>
      </c>
    </row>
    <row r="792" spans="1:31" x14ac:dyDescent="0.25">
      <c r="A792">
        <v>35766</v>
      </c>
      <c r="B792" t="s">
        <v>379</v>
      </c>
      <c r="C792" t="s">
        <v>65</v>
      </c>
      <c r="D792" t="s">
        <v>306</v>
      </c>
      <c r="E792" t="s">
        <v>487</v>
      </c>
      <c r="F792" t="b">
        <v>0</v>
      </c>
      <c r="G792" t="s">
        <v>68</v>
      </c>
      <c r="I792">
        <v>44606.526516203703</v>
      </c>
      <c r="L792" t="s">
        <v>1453</v>
      </c>
      <c r="M792" t="s">
        <v>1870</v>
      </c>
      <c r="N792" t="s">
        <v>582</v>
      </c>
      <c r="O792" t="s">
        <v>1879</v>
      </c>
      <c r="Q792" t="str">
        <f t="shared" si="24"/>
        <v>MANCHESTER MEMORIAL SCHOOL</v>
      </c>
      <c r="V792">
        <v>44622.614710648151</v>
      </c>
      <c r="W792">
        <v>35907</v>
      </c>
      <c r="X792" t="s">
        <v>1468</v>
      </c>
      <c r="Y792" t="s">
        <v>65</v>
      </c>
      <c r="Z792" t="s">
        <v>487</v>
      </c>
      <c r="AA792" t="s">
        <v>487</v>
      </c>
      <c r="AB792" t="b">
        <v>0</v>
      </c>
      <c r="AC792" t="s">
        <v>68</v>
      </c>
      <c r="AE792">
        <f t="shared" si="25"/>
        <v>35907</v>
      </c>
    </row>
    <row r="793" spans="1:31" x14ac:dyDescent="0.25">
      <c r="A793">
        <v>35767</v>
      </c>
      <c r="B793" t="s">
        <v>1453</v>
      </c>
      <c r="C793" t="s">
        <v>65</v>
      </c>
      <c r="D793" t="s">
        <v>582</v>
      </c>
      <c r="E793" t="s">
        <v>487</v>
      </c>
      <c r="F793" t="b">
        <v>0</v>
      </c>
      <c r="G793" t="s">
        <v>68</v>
      </c>
      <c r="I793">
        <v>44512.619375000002</v>
      </c>
      <c r="L793" t="s">
        <v>1676</v>
      </c>
      <c r="M793" t="s">
        <v>1870</v>
      </c>
      <c r="N793" t="s">
        <v>659</v>
      </c>
      <c r="O793" t="s">
        <v>594</v>
      </c>
      <c r="Q793" t="str">
        <f t="shared" si="24"/>
        <v>MANOMET ELEMENTARY</v>
      </c>
      <c r="V793">
        <v>44545.453634259262</v>
      </c>
      <c r="W793">
        <v>35908</v>
      </c>
      <c r="X793" t="s">
        <v>277</v>
      </c>
      <c r="Y793" t="s">
        <v>65</v>
      </c>
      <c r="Z793" t="s">
        <v>73</v>
      </c>
      <c r="AA793" t="s">
        <v>66</v>
      </c>
      <c r="AB793" t="b">
        <v>0</v>
      </c>
      <c r="AC793" t="s">
        <v>68</v>
      </c>
      <c r="AE793">
        <f t="shared" si="25"/>
        <v>35908</v>
      </c>
    </row>
    <row r="794" spans="1:31" x14ac:dyDescent="0.25">
      <c r="A794">
        <v>35768</v>
      </c>
      <c r="B794" t="s">
        <v>1676</v>
      </c>
      <c r="C794" t="s">
        <v>65</v>
      </c>
      <c r="D794" t="s">
        <v>659</v>
      </c>
      <c r="E794" t="s">
        <v>66</v>
      </c>
      <c r="F794" t="b">
        <v>0</v>
      </c>
      <c r="G794" t="s">
        <v>68</v>
      </c>
      <c r="I794">
        <v>44572.63689814815</v>
      </c>
      <c r="L794" t="s">
        <v>1675</v>
      </c>
      <c r="M794" t="s">
        <v>1870</v>
      </c>
      <c r="N794" t="s">
        <v>917</v>
      </c>
      <c r="O794" t="s">
        <v>917</v>
      </c>
      <c r="Q794" t="str">
        <f t="shared" si="24"/>
        <v>MANTHALA GEORGE SCHOOL</v>
      </c>
      <c r="V794">
        <v>44575.482187499998</v>
      </c>
      <c r="W794">
        <v>35910</v>
      </c>
      <c r="X794" t="s">
        <v>1248</v>
      </c>
      <c r="Y794" t="s">
        <v>65</v>
      </c>
      <c r="Z794" t="s">
        <v>767</v>
      </c>
      <c r="AA794" t="s">
        <v>481</v>
      </c>
      <c r="AB794" t="b">
        <v>0</v>
      </c>
      <c r="AC794" t="s">
        <v>68</v>
      </c>
      <c r="AE794">
        <f t="shared" si="25"/>
        <v>35910</v>
      </c>
    </row>
    <row r="795" spans="1:31" x14ac:dyDescent="0.25">
      <c r="A795">
        <v>35770</v>
      </c>
      <c r="B795" t="s">
        <v>1675</v>
      </c>
      <c r="C795" t="s">
        <v>65</v>
      </c>
      <c r="D795" t="s">
        <v>485</v>
      </c>
      <c r="E795" t="s">
        <v>66</v>
      </c>
      <c r="F795" t="b">
        <v>0</v>
      </c>
      <c r="G795" t="s">
        <v>68</v>
      </c>
      <c r="I795">
        <v>44600.434606481482</v>
      </c>
      <c r="L795" t="s">
        <v>1290</v>
      </c>
      <c r="M795" t="s">
        <v>1870</v>
      </c>
      <c r="N795" t="s">
        <v>959</v>
      </c>
      <c r="O795" t="s">
        <v>917</v>
      </c>
      <c r="Q795" t="str">
        <f t="shared" si="24"/>
        <v>Manville School</v>
      </c>
      <c r="V795">
        <v>44601.43608796296</v>
      </c>
      <c r="W795">
        <v>35911</v>
      </c>
      <c r="X795" t="s">
        <v>948</v>
      </c>
      <c r="Y795" t="s">
        <v>65</v>
      </c>
      <c r="Z795" t="s">
        <v>564</v>
      </c>
      <c r="AA795" t="s">
        <v>478</v>
      </c>
      <c r="AB795" t="b">
        <v>0</v>
      </c>
      <c r="AC795" t="s">
        <v>68</v>
      </c>
      <c r="AE795">
        <f t="shared" si="25"/>
        <v>35911</v>
      </c>
    </row>
    <row r="796" spans="1:31" x14ac:dyDescent="0.25">
      <c r="A796">
        <v>35771</v>
      </c>
      <c r="B796" t="s">
        <v>1290</v>
      </c>
      <c r="C796" t="s">
        <v>65</v>
      </c>
      <c r="D796" t="s">
        <v>959</v>
      </c>
      <c r="E796" t="s">
        <v>66</v>
      </c>
      <c r="F796" t="b">
        <v>0</v>
      </c>
      <c r="G796" t="s">
        <v>68</v>
      </c>
      <c r="I796">
        <v>44512.595034722217</v>
      </c>
      <c r="L796" t="s">
        <v>2259</v>
      </c>
      <c r="M796" t="s">
        <v>1883</v>
      </c>
      <c r="N796" t="s">
        <v>540</v>
      </c>
      <c r="O796" t="s">
        <v>1879</v>
      </c>
      <c r="Q796" t="str">
        <f t="shared" si="24"/>
        <v>MAPLE</v>
      </c>
      <c r="V796">
        <v>44497.402442129627</v>
      </c>
      <c r="W796">
        <v>35915</v>
      </c>
      <c r="X796" t="s">
        <v>183</v>
      </c>
      <c r="Y796" t="s">
        <v>65</v>
      </c>
      <c r="Z796" t="s">
        <v>591</v>
      </c>
      <c r="AA796" t="s">
        <v>482</v>
      </c>
      <c r="AB796" t="b">
        <v>0</v>
      </c>
      <c r="AC796" t="s">
        <v>68</v>
      </c>
      <c r="AE796">
        <f t="shared" si="25"/>
        <v>35915</v>
      </c>
    </row>
    <row r="797" spans="1:31" x14ac:dyDescent="0.25">
      <c r="A797">
        <v>35772</v>
      </c>
      <c r="B797" t="s">
        <v>2114</v>
      </c>
      <c r="C797" t="s">
        <v>127</v>
      </c>
      <c r="D797" t="s">
        <v>1187</v>
      </c>
      <c r="E797" t="s">
        <v>479</v>
      </c>
      <c r="F797" t="b">
        <v>0</v>
      </c>
      <c r="G797" t="s">
        <v>68</v>
      </c>
      <c r="I797">
        <v>44582.506342592591</v>
      </c>
      <c r="L797" t="s">
        <v>1674</v>
      </c>
      <c r="M797" t="s">
        <v>1870</v>
      </c>
      <c r="N797" t="s">
        <v>591</v>
      </c>
      <c r="O797" t="s">
        <v>1880</v>
      </c>
      <c r="Q797" t="str">
        <f t="shared" si="24"/>
        <v>MAPLE DENE ELEMENTARY</v>
      </c>
      <c r="V797">
        <v>44510.504988425928</v>
      </c>
      <c r="W797">
        <v>35917</v>
      </c>
      <c r="X797" t="s">
        <v>914</v>
      </c>
      <c r="Y797" t="s">
        <v>65</v>
      </c>
      <c r="Z797" t="s">
        <v>688</v>
      </c>
      <c r="AA797" t="s">
        <v>479</v>
      </c>
      <c r="AB797" t="b">
        <v>0</v>
      </c>
      <c r="AC797" t="s">
        <v>68</v>
      </c>
      <c r="AE797">
        <f t="shared" si="25"/>
        <v>35917</v>
      </c>
    </row>
    <row r="798" spans="1:31" x14ac:dyDescent="0.25">
      <c r="A798">
        <v>35773</v>
      </c>
      <c r="B798" t="s">
        <v>1674</v>
      </c>
      <c r="C798" t="s">
        <v>65</v>
      </c>
      <c r="D798" t="s">
        <v>591</v>
      </c>
      <c r="E798" t="s">
        <v>479</v>
      </c>
      <c r="G798" t="s">
        <v>2100</v>
      </c>
      <c r="L798" t="s">
        <v>380</v>
      </c>
      <c r="M798" t="s">
        <v>1872</v>
      </c>
      <c r="N798" t="s">
        <v>222</v>
      </c>
      <c r="O798" t="s">
        <v>1873</v>
      </c>
      <c r="Q798" t="str">
        <f t="shared" si="24"/>
        <v>Maquan Elementary School</v>
      </c>
      <c r="V798">
        <v>44482.612303240741</v>
      </c>
      <c r="W798">
        <v>35918</v>
      </c>
      <c r="X798" t="s">
        <v>316</v>
      </c>
      <c r="Y798" t="s">
        <v>65</v>
      </c>
      <c r="Z798" t="s">
        <v>82</v>
      </c>
      <c r="AA798" t="s">
        <v>66</v>
      </c>
      <c r="AB798" t="b">
        <v>0</v>
      </c>
      <c r="AC798" t="s">
        <v>68</v>
      </c>
      <c r="AE798">
        <f t="shared" si="25"/>
        <v>35918</v>
      </c>
    </row>
    <row r="799" spans="1:31" x14ac:dyDescent="0.25">
      <c r="A799">
        <v>35774</v>
      </c>
      <c r="B799" t="s">
        <v>380</v>
      </c>
      <c r="C799" t="s">
        <v>70</v>
      </c>
      <c r="D799" t="s">
        <v>222</v>
      </c>
      <c r="E799" t="s">
        <v>481</v>
      </c>
      <c r="F799" t="b">
        <v>0</v>
      </c>
      <c r="G799" t="s">
        <v>68</v>
      </c>
      <c r="I799">
        <v>44587.395509259259</v>
      </c>
      <c r="L799" t="s">
        <v>1964</v>
      </c>
      <c r="M799" t="s">
        <v>1870</v>
      </c>
      <c r="N799" t="s">
        <v>1963</v>
      </c>
      <c r="O799" t="s">
        <v>917</v>
      </c>
      <c r="Q799" t="str">
        <f t="shared" si="24"/>
        <v>Marathon School</v>
      </c>
      <c r="V799">
        <v>44599.574328703697</v>
      </c>
      <c r="W799">
        <v>35919</v>
      </c>
      <c r="X799" t="s">
        <v>1092</v>
      </c>
      <c r="Y799" t="s">
        <v>65</v>
      </c>
      <c r="Z799" t="s">
        <v>715</v>
      </c>
      <c r="AA799" t="s">
        <v>485</v>
      </c>
      <c r="AB799" t="b">
        <v>0</v>
      </c>
      <c r="AC799" t="s">
        <v>105</v>
      </c>
      <c r="AE799">
        <f t="shared" si="25"/>
        <v>35919</v>
      </c>
    </row>
    <row r="800" spans="1:31" x14ac:dyDescent="0.25">
      <c r="A800">
        <v>35777</v>
      </c>
      <c r="B800" t="s">
        <v>1654</v>
      </c>
      <c r="C800" t="s">
        <v>65</v>
      </c>
      <c r="D800" t="s">
        <v>621</v>
      </c>
      <c r="E800" t="s">
        <v>487</v>
      </c>
      <c r="F800" t="b">
        <v>0</v>
      </c>
      <c r="G800" t="s">
        <v>68</v>
      </c>
      <c r="I800">
        <v>44582.517685185187</v>
      </c>
      <c r="L800" t="s">
        <v>1974</v>
      </c>
      <c r="M800" t="s">
        <v>1870</v>
      </c>
      <c r="N800" t="s">
        <v>1975</v>
      </c>
      <c r="O800" t="s">
        <v>1873</v>
      </c>
      <c r="Q800" t="str">
        <f t="shared" si="24"/>
        <v>MARGARET L DONOVAN SCHOOL</v>
      </c>
      <c r="V800">
        <v>44537.401296296302</v>
      </c>
      <c r="W800">
        <v>35921</v>
      </c>
      <c r="X800" t="s">
        <v>1456</v>
      </c>
      <c r="Y800" t="s">
        <v>65</v>
      </c>
      <c r="Z800" t="s">
        <v>625</v>
      </c>
      <c r="AA800" t="s">
        <v>479</v>
      </c>
      <c r="AB800" t="b">
        <v>0</v>
      </c>
      <c r="AC800" t="s">
        <v>68</v>
      </c>
      <c r="AE800">
        <f t="shared" si="25"/>
        <v>35921</v>
      </c>
    </row>
    <row r="801" spans="1:31" x14ac:dyDescent="0.25">
      <c r="A801">
        <v>35778</v>
      </c>
      <c r="B801" t="s">
        <v>412</v>
      </c>
      <c r="C801" t="s">
        <v>65</v>
      </c>
      <c r="D801" t="s">
        <v>413</v>
      </c>
      <c r="E801" t="s">
        <v>66</v>
      </c>
      <c r="F801" t="b">
        <v>0</v>
      </c>
      <c r="G801" t="s">
        <v>105</v>
      </c>
      <c r="I801">
        <v>44489.507175925923</v>
      </c>
      <c r="L801" t="s">
        <v>1103</v>
      </c>
      <c r="M801" t="s">
        <v>1870</v>
      </c>
      <c r="N801" t="s">
        <v>724</v>
      </c>
      <c r="O801" t="s">
        <v>1892</v>
      </c>
      <c r="Q801" t="str">
        <f t="shared" si="24"/>
        <v>MARGUERITE E SMALL ELEMENTARY</v>
      </c>
      <c r="V801">
        <v>44593.476817129631</v>
      </c>
      <c r="W801">
        <v>35922</v>
      </c>
      <c r="X801" t="s">
        <v>1416</v>
      </c>
      <c r="Y801" t="s">
        <v>65</v>
      </c>
      <c r="Z801" t="s">
        <v>487</v>
      </c>
      <c r="AA801" t="s">
        <v>487</v>
      </c>
      <c r="AB801" t="b">
        <v>0</v>
      </c>
      <c r="AC801" t="s">
        <v>68</v>
      </c>
      <c r="AE801">
        <f t="shared" si="25"/>
        <v>35922</v>
      </c>
    </row>
    <row r="802" spans="1:31" x14ac:dyDescent="0.25">
      <c r="A802">
        <v>35780</v>
      </c>
      <c r="B802" t="s">
        <v>1103</v>
      </c>
      <c r="C802" t="s">
        <v>65</v>
      </c>
      <c r="D802" t="s">
        <v>724</v>
      </c>
      <c r="E802" t="s">
        <v>66</v>
      </c>
      <c r="F802" t="b">
        <v>0</v>
      </c>
      <c r="G802" t="s">
        <v>68</v>
      </c>
      <c r="I802">
        <v>44621.621979166674</v>
      </c>
      <c r="L802" t="s">
        <v>971</v>
      </c>
      <c r="M802" t="s">
        <v>1870</v>
      </c>
      <c r="N802" t="s">
        <v>802</v>
      </c>
      <c r="O802" t="s">
        <v>1903</v>
      </c>
      <c r="Q802" t="str">
        <f t="shared" si="24"/>
        <v>MARGUERITE PEASLEE</v>
      </c>
      <c r="V802">
        <v>44565.460451388892</v>
      </c>
      <c r="W802">
        <v>35924</v>
      </c>
      <c r="X802" t="s">
        <v>1037</v>
      </c>
      <c r="Y802" t="s">
        <v>65</v>
      </c>
      <c r="Z802" t="s">
        <v>538</v>
      </c>
      <c r="AA802" t="s">
        <v>479</v>
      </c>
      <c r="AB802" t="b">
        <v>0</v>
      </c>
      <c r="AC802" t="s">
        <v>105</v>
      </c>
      <c r="AE802">
        <f t="shared" si="25"/>
        <v>35924</v>
      </c>
    </row>
    <row r="803" spans="1:31" x14ac:dyDescent="0.25">
      <c r="A803">
        <v>35781</v>
      </c>
      <c r="B803" t="s">
        <v>971</v>
      </c>
      <c r="C803" t="s">
        <v>65</v>
      </c>
      <c r="D803" t="s">
        <v>802</v>
      </c>
      <c r="E803" t="s">
        <v>481</v>
      </c>
      <c r="F803" t="b">
        <v>0</v>
      </c>
      <c r="G803" t="s">
        <v>68</v>
      </c>
      <c r="I803">
        <v>44568.608657407407</v>
      </c>
      <c r="L803" t="s">
        <v>1673</v>
      </c>
      <c r="M803" t="s">
        <v>1870</v>
      </c>
      <c r="N803" t="s">
        <v>700</v>
      </c>
      <c r="O803" t="s">
        <v>1353</v>
      </c>
      <c r="Q803" t="str">
        <f t="shared" si="24"/>
        <v>MARIA HASTINGS SCHOOL</v>
      </c>
      <c r="V803">
        <v>44571.519155092603</v>
      </c>
      <c r="W803">
        <v>35925</v>
      </c>
      <c r="X803" t="s">
        <v>1178</v>
      </c>
      <c r="Y803" t="s">
        <v>65</v>
      </c>
      <c r="Z803" t="s">
        <v>693</v>
      </c>
      <c r="AA803" t="s">
        <v>487</v>
      </c>
      <c r="AB803" t="b">
        <v>0</v>
      </c>
      <c r="AC803" t="s">
        <v>68</v>
      </c>
      <c r="AE803">
        <f t="shared" si="25"/>
        <v>35925</v>
      </c>
    </row>
    <row r="804" spans="1:31" x14ac:dyDescent="0.25">
      <c r="A804">
        <v>35782</v>
      </c>
      <c r="B804" t="s">
        <v>1673</v>
      </c>
      <c r="C804" t="s">
        <v>65</v>
      </c>
      <c r="D804" t="s">
        <v>700</v>
      </c>
      <c r="E804" t="s">
        <v>487</v>
      </c>
      <c r="F804" t="b">
        <v>0</v>
      </c>
      <c r="G804" t="s">
        <v>68</v>
      </c>
      <c r="I804">
        <v>44502.3746875</v>
      </c>
      <c r="L804" t="s">
        <v>381</v>
      </c>
      <c r="M804" t="s">
        <v>1870</v>
      </c>
      <c r="N804" t="s">
        <v>152</v>
      </c>
      <c r="O804" t="s">
        <v>1873</v>
      </c>
      <c r="Q804" t="str">
        <f t="shared" si="24"/>
        <v>MARIA L BALDWIN</v>
      </c>
      <c r="V804">
        <v>44567.607476851852</v>
      </c>
      <c r="W804">
        <v>35926</v>
      </c>
      <c r="X804" t="s">
        <v>183</v>
      </c>
      <c r="Y804" t="s">
        <v>65</v>
      </c>
      <c r="Z804" t="s">
        <v>755</v>
      </c>
      <c r="AA804" t="s">
        <v>477</v>
      </c>
      <c r="AB804" t="b">
        <v>0</v>
      </c>
      <c r="AC804" t="s">
        <v>68</v>
      </c>
      <c r="AE804">
        <f t="shared" si="25"/>
        <v>35926</v>
      </c>
    </row>
    <row r="805" spans="1:31" x14ac:dyDescent="0.25">
      <c r="A805">
        <v>35784</v>
      </c>
      <c r="B805" t="s">
        <v>381</v>
      </c>
      <c r="C805" t="s">
        <v>65</v>
      </c>
      <c r="D805" t="s">
        <v>152</v>
      </c>
      <c r="E805" t="s">
        <v>477</v>
      </c>
      <c r="F805" t="b">
        <v>0</v>
      </c>
      <c r="G805" t="s">
        <v>85</v>
      </c>
      <c r="I805">
        <v>0</v>
      </c>
      <c r="L805" t="s">
        <v>383</v>
      </c>
      <c r="M805" t="s">
        <v>1870</v>
      </c>
      <c r="N805" t="s">
        <v>73</v>
      </c>
      <c r="O805" t="s">
        <v>1873</v>
      </c>
      <c r="Q805" t="str">
        <f t="shared" si="24"/>
        <v>MARIO UMANA ACADEMY</v>
      </c>
      <c r="V805">
        <v>44546.454745370371</v>
      </c>
      <c r="W805">
        <v>35927</v>
      </c>
      <c r="X805" t="s">
        <v>1463</v>
      </c>
      <c r="Y805" t="s">
        <v>65</v>
      </c>
      <c r="Z805" t="s">
        <v>692</v>
      </c>
      <c r="AA805" t="s">
        <v>477</v>
      </c>
      <c r="AB805" t="b">
        <v>0</v>
      </c>
      <c r="AC805" t="s">
        <v>68</v>
      </c>
      <c r="AE805">
        <f t="shared" si="25"/>
        <v>35927</v>
      </c>
    </row>
    <row r="806" spans="1:31" x14ac:dyDescent="0.25">
      <c r="A806">
        <v>35785</v>
      </c>
      <c r="B806" t="s">
        <v>383</v>
      </c>
      <c r="C806" t="s">
        <v>65</v>
      </c>
      <c r="D806" t="s">
        <v>73</v>
      </c>
      <c r="E806" t="s">
        <v>481</v>
      </c>
      <c r="G806" t="s">
        <v>2100</v>
      </c>
      <c r="L806" t="s">
        <v>1256</v>
      </c>
      <c r="M806" t="s">
        <v>1870</v>
      </c>
      <c r="N806" t="s">
        <v>582</v>
      </c>
      <c r="O806" t="s">
        <v>1879</v>
      </c>
      <c r="Q806" t="str">
        <f t="shared" si="24"/>
        <v>MARION E ZEH SCHOOL</v>
      </c>
      <c r="V806">
        <v>44565.886701388888</v>
      </c>
      <c r="W806">
        <v>35928</v>
      </c>
      <c r="X806" t="s">
        <v>1702</v>
      </c>
      <c r="Y806" t="s">
        <v>65</v>
      </c>
      <c r="Z806" t="s">
        <v>769</v>
      </c>
      <c r="AA806" t="s">
        <v>484</v>
      </c>
      <c r="AB806" t="b">
        <v>0</v>
      </c>
      <c r="AC806" t="s">
        <v>105</v>
      </c>
      <c r="AE806">
        <f t="shared" si="25"/>
        <v>35928</v>
      </c>
    </row>
    <row r="807" spans="1:31" x14ac:dyDescent="0.25">
      <c r="A807">
        <v>35787</v>
      </c>
      <c r="B807" t="s">
        <v>1256</v>
      </c>
      <c r="C807" t="s">
        <v>65</v>
      </c>
      <c r="D807" t="s">
        <v>582</v>
      </c>
      <c r="E807" t="s">
        <v>66</v>
      </c>
      <c r="F807" t="b">
        <v>0</v>
      </c>
      <c r="G807" t="s">
        <v>68</v>
      </c>
      <c r="I807">
        <v>44581.593611111108</v>
      </c>
      <c r="L807" t="s">
        <v>1411</v>
      </c>
      <c r="M807" t="s">
        <v>1870</v>
      </c>
      <c r="N807" t="s">
        <v>2030</v>
      </c>
      <c r="O807" t="s">
        <v>1353</v>
      </c>
      <c r="Q807" t="str">
        <f t="shared" si="24"/>
        <v>MARSH GRAMMAR SCHOOL</v>
      </c>
      <c r="V807">
        <v>44622.567349537043</v>
      </c>
      <c r="W807">
        <v>35929</v>
      </c>
      <c r="X807" t="s">
        <v>826</v>
      </c>
      <c r="Y807" t="s">
        <v>65</v>
      </c>
      <c r="Z807" t="s">
        <v>696</v>
      </c>
      <c r="AA807" t="s">
        <v>475</v>
      </c>
      <c r="AB807" t="b">
        <v>0</v>
      </c>
      <c r="AC807" t="s">
        <v>68</v>
      </c>
      <c r="AE807">
        <f t="shared" si="25"/>
        <v>35929</v>
      </c>
    </row>
    <row r="808" spans="1:31" x14ac:dyDescent="0.25">
      <c r="A808">
        <v>35789</v>
      </c>
      <c r="B808" t="s">
        <v>1411</v>
      </c>
      <c r="C808" t="s">
        <v>65</v>
      </c>
      <c r="D808" t="s">
        <v>701</v>
      </c>
      <c r="E808" t="s">
        <v>485</v>
      </c>
      <c r="F808" t="b">
        <v>0</v>
      </c>
      <c r="G808" t="s">
        <v>68</v>
      </c>
      <c r="I808">
        <v>44585.429212962961</v>
      </c>
      <c r="L808" t="s">
        <v>1672</v>
      </c>
      <c r="M808" t="s">
        <v>1870</v>
      </c>
      <c r="N808" t="s">
        <v>672</v>
      </c>
      <c r="O808" t="s">
        <v>594</v>
      </c>
      <c r="Q808" t="str">
        <f t="shared" si="24"/>
        <v>MARTHA JONES SCHOOL</v>
      </c>
      <c r="V808">
        <v>44607.670659722222</v>
      </c>
      <c r="W808">
        <v>35930</v>
      </c>
      <c r="X808" t="s">
        <v>851</v>
      </c>
      <c r="Y808" t="s">
        <v>65</v>
      </c>
      <c r="Z808" t="s">
        <v>697</v>
      </c>
      <c r="AA808" t="s">
        <v>487</v>
      </c>
      <c r="AB808" t="b">
        <v>0</v>
      </c>
      <c r="AC808" t="s">
        <v>68</v>
      </c>
      <c r="AE808">
        <f t="shared" si="25"/>
        <v>35930</v>
      </c>
    </row>
    <row r="809" spans="1:31" x14ac:dyDescent="0.25">
      <c r="A809">
        <v>35790</v>
      </c>
      <c r="B809" t="s">
        <v>1672</v>
      </c>
      <c r="C809" t="s">
        <v>65</v>
      </c>
      <c r="D809" t="s">
        <v>997</v>
      </c>
      <c r="E809" t="s">
        <v>66</v>
      </c>
      <c r="F809" t="b">
        <v>0</v>
      </c>
      <c r="G809" t="s">
        <v>68</v>
      </c>
      <c r="I809">
        <v>44545.508831018517</v>
      </c>
      <c r="L809" t="s">
        <v>1671</v>
      </c>
      <c r="M809" t="s">
        <v>1870</v>
      </c>
      <c r="N809" t="s">
        <v>809</v>
      </c>
      <c r="O809" t="s">
        <v>1892</v>
      </c>
      <c r="Q809" t="str">
        <f t="shared" si="24"/>
        <v>MARTHAS VINEYARD CHARTER</v>
      </c>
      <c r="V809">
        <v>44469.433969907397</v>
      </c>
      <c r="W809">
        <v>35932</v>
      </c>
      <c r="X809" t="s">
        <v>850</v>
      </c>
      <c r="Y809" t="s">
        <v>65</v>
      </c>
      <c r="Z809" t="s">
        <v>1074</v>
      </c>
      <c r="AA809" t="s">
        <v>479</v>
      </c>
      <c r="AB809" t="b">
        <v>0</v>
      </c>
      <c r="AC809" t="s">
        <v>68</v>
      </c>
      <c r="AE809">
        <f t="shared" si="25"/>
        <v>35932</v>
      </c>
    </row>
    <row r="810" spans="1:31" x14ac:dyDescent="0.25">
      <c r="A810">
        <v>35791</v>
      </c>
      <c r="B810" t="s">
        <v>1671</v>
      </c>
      <c r="C810" t="s">
        <v>65</v>
      </c>
      <c r="D810" t="s">
        <v>809</v>
      </c>
      <c r="E810" t="s">
        <v>479</v>
      </c>
      <c r="F810" t="b">
        <v>0</v>
      </c>
      <c r="G810" t="s">
        <v>68</v>
      </c>
      <c r="I810">
        <v>44551.410162037027</v>
      </c>
      <c r="L810" t="s">
        <v>1101</v>
      </c>
      <c r="M810" t="s">
        <v>1921</v>
      </c>
      <c r="N810" t="s">
        <v>1102</v>
      </c>
      <c r="O810" t="s">
        <v>1933</v>
      </c>
      <c r="Q810" t="str">
        <f t="shared" si="24"/>
        <v>MARTIN E YOUNG ELEMENTARY</v>
      </c>
      <c r="V810">
        <v>44497.746458333328</v>
      </c>
      <c r="W810">
        <v>35934</v>
      </c>
      <c r="X810" t="s">
        <v>844</v>
      </c>
      <c r="Y810" t="s">
        <v>65</v>
      </c>
      <c r="Z810" t="s">
        <v>599</v>
      </c>
      <c r="AA810" t="s">
        <v>487</v>
      </c>
      <c r="AB810" t="b">
        <v>0</v>
      </c>
      <c r="AC810" t="s">
        <v>68</v>
      </c>
      <c r="AE810">
        <f t="shared" si="25"/>
        <v>35934</v>
      </c>
    </row>
    <row r="811" spans="1:31" x14ac:dyDescent="0.25">
      <c r="A811">
        <v>35792</v>
      </c>
      <c r="B811" t="s">
        <v>1101</v>
      </c>
      <c r="C811" t="s">
        <v>168</v>
      </c>
      <c r="D811" t="s">
        <v>1102</v>
      </c>
      <c r="E811" t="s">
        <v>479</v>
      </c>
      <c r="F811" t="b">
        <v>0</v>
      </c>
      <c r="G811" t="s">
        <v>85</v>
      </c>
      <c r="I811">
        <v>0</v>
      </c>
      <c r="L811" t="s">
        <v>1670</v>
      </c>
      <c r="M811" t="s">
        <v>1870</v>
      </c>
      <c r="N811" t="s">
        <v>724</v>
      </c>
      <c r="O811" t="s">
        <v>1892</v>
      </c>
      <c r="Q811" t="str">
        <f t="shared" si="24"/>
        <v>MARTIN LUTHER KING CHARTER SCHOOL</v>
      </c>
      <c r="V811">
        <v>44551.458703703713</v>
      </c>
      <c r="W811">
        <v>35938</v>
      </c>
      <c r="X811" t="s">
        <v>1781</v>
      </c>
      <c r="Y811" t="s">
        <v>65</v>
      </c>
      <c r="Z811" t="s">
        <v>1100</v>
      </c>
      <c r="AA811" t="s">
        <v>485</v>
      </c>
      <c r="AB811" t="b">
        <v>0</v>
      </c>
      <c r="AC811" t="s">
        <v>68</v>
      </c>
      <c r="AE811">
        <f t="shared" si="25"/>
        <v>35938</v>
      </c>
    </row>
    <row r="812" spans="1:31" x14ac:dyDescent="0.25">
      <c r="A812">
        <v>35794</v>
      </c>
      <c r="B812" t="s">
        <v>1670</v>
      </c>
      <c r="C812" t="s">
        <v>65</v>
      </c>
      <c r="D812" t="s">
        <v>724</v>
      </c>
      <c r="E812" t="s">
        <v>484</v>
      </c>
      <c r="F812" t="b">
        <v>0</v>
      </c>
      <c r="G812" t="s">
        <v>68</v>
      </c>
      <c r="I812">
        <v>44609.758692129632</v>
      </c>
      <c r="L812" t="s">
        <v>1320</v>
      </c>
      <c r="M812" t="s">
        <v>1921</v>
      </c>
      <c r="N812" t="s">
        <v>767</v>
      </c>
      <c r="O812" t="s">
        <v>618</v>
      </c>
      <c r="Q812" t="str">
        <f t="shared" si="24"/>
        <v>MARTIN LUTHER KING JR SCHOOL</v>
      </c>
      <c r="V812">
        <v>44508.477997685193</v>
      </c>
      <c r="W812">
        <v>35939</v>
      </c>
      <c r="X812" t="s">
        <v>421</v>
      </c>
      <c r="Y812" t="s">
        <v>65</v>
      </c>
      <c r="Z812" t="s">
        <v>135</v>
      </c>
      <c r="AA812" t="s">
        <v>66</v>
      </c>
      <c r="AB812" t="b">
        <v>0</v>
      </c>
      <c r="AC812" t="s">
        <v>68</v>
      </c>
      <c r="AE812">
        <f t="shared" si="25"/>
        <v>35939</v>
      </c>
    </row>
    <row r="813" spans="1:31" x14ac:dyDescent="0.25">
      <c r="A813">
        <v>35795</v>
      </c>
      <c r="B813" t="s">
        <v>1320</v>
      </c>
      <c r="C813" t="s">
        <v>168</v>
      </c>
      <c r="D813" t="s">
        <v>1240</v>
      </c>
      <c r="E813" t="s">
        <v>486</v>
      </c>
      <c r="F813" t="b">
        <v>0</v>
      </c>
      <c r="G813" t="s">
        <v>68</v>
      </c>
      <c r="I813">
        <v>44538.458541666667</v>
      </c>
      <c r="L813" t="s">
        <v>384</v>
      </c>
      <c r="M813" t="s">
        <v>1870</v>
      </c>
      <c r="N813" t="s">
        <v>73</v>
      </c>
      <c r="O813" t="s">
        <v>1873</v>
      </c>
      <c r="Q813" t="str">
        <f t="shared" si="24"/>
        <v>MARTINSON ELEMENTARY SCHOOL</v>
      </c>
      <c r="V813">
        <v>44580.520300925928</v>
      </c>
      <c r="W813">
        <v>35940</v>
      </c>
      <c r="X813" t="s">
        <v>1645</v>
      </c>
      <c r="Y813" t="s">
        <v>65</v>
      </c>
      <c r="Z813" t="s">
        <v>702</v>
      </c>
      <c r="AA813" t="s">
        <v>480</v>
      </c>
      <c r="AB813" t="b">
        <v>0</v>
      </c>
      <c r="AC813" t="s">
        <v>68</v>
      </c>
      <c r="AE813">
        <f t="shared" si="25"/>
        <v>35940</v>
      </c>
    </row>
    <row r="814" spans="1:31" x14ac:dyDescent="0.25">
      <c r="A814">
        <v>35796</v>
      </c>
      <c r="B814" t="s">
        <v>384</v>
      </c>
      <c r="C814" t="s">
        <v>65</v>
      </c>
      <c r="D814" t="s">
        <v>73</v>
      </c>
      <c r="E814" t="s">
        <v>66</v>
      </c>
      <c r="F814" t="b">
        <v>0</v>
      </c>
      <c r="G814" t="s">
        <v>68</v>
      </c>
      <c r="I814">
        <v>44537.502685185187</v>
      </c>
      <c r="L814" t="s">
        <v>1099</v>
      </c>
      <c r="M814" t="s">
        <v>1870</v>
      </c>
      <c r="N814" t="s">
        <v>663</v>
      </c>
      <c r="O814" t="s">
        <v>917</v>
      </c>
      <c r="Q814" t="str">
        <f t="shared" si="24"/>
        <v>MARY D ALTAVESTA</v>
      </c>
      <c r="V814">
        <v>44601.397858796299</v>
      </c>
      <c r="W814">
        <v>35941</v>
      </c>
      <c r="X814" t="s">
        <v>1170</v>
      </c>
      <c r="Y814" t="s">
        <v>65</v>
      </c>
      <c r="Z814" t="s">
        <v>604</v>
      </c>
      <c r="AA814" t="s">
        <v>484</v>
      </c>
      <c r="AB814" t="b">
        <v>0</v>
      </c>
      <c r="AC814" t="s">
        <v>68</v>
      </c>
      <c r="AE814">
        <f t="shared" si="25"/>
        <v>35941</v>
      </c>
    </row>
    <row r="815" spans="1:31" x14ac:dyDescent="0.25">
      <c r="A815">
        <v>35799</v>
      </c>
      <c r="B815" t="s">
        <v>1099</v>
      </c>
      <c r="C815" t="s">
        <v>65</v>
      </c>
      <c r="D815" t="s">
        <v>1100</v>
      </c>
      <c r="E815" t="s">
        <v>484</v>
      </c>
      <c r="F815" t="b">
        <v>0</v>
      </c>
      <c r="G815" t="s">
        <v>68</v>
      </c>
      <c r="I815">
        <v>44621.678819444453</v>
      </c>
      <c r="L815" t="s">
        <v>385</v>
      </c>
      <c r="M815" t="s">
        <v>1870</v>
      </c>
      <c r="N815" t="s">
        <v>202</v>
      </c>
      <c r="O815" t="s">
        <v>1873</v>
      </c>
      <c r="Q815" t="str">
        <f t="shared" si="24"/>
        <v>MARY E BAKER SCHOOL</v>
      </c>
      <c r="V815">
        <v>0</v>
      </c>
      <c r="W815">
        <v>35947</v>
      </c>
      <c r="X815" t="s">
        <v>1643</v>
      </c>
      <c r="Y815" t="s">
        <v>65</v>
      </c>
      <c r="Z815" t="s">
        <v>706</v>
      </c>
      <c r="AA815" t="s">
        <v>478</v>
      </c>
      <c r="AB815" t="b">
        <v>0</v>
      </c>
      <c r="AC815" t="s">
        <v>85</v>
      </c>
      <c r="AE815">
        <f t="shared" si="25"/>
        <v>35947</v>
      </c>
    </row>
    <row r="816" spans="1:31" x14ac:dyDescent="0.25">
      <c r="A816">
        <v>35800</v>
      </c>
      <c r="B816" t="s">
        <v>385</v>
      </c>
      <c r="C816" t="s">
        <v>65</v>
      </c>
      <c r="D816" t="s">
        <v>202</v>
      </c>
      <c r="E816" t="s">
        <v>487</v>
      </c>
      <c r="F816" t="b">
        <v>0</v>
      </c>
      <c r="G816" t="s">
        <v>68</v>
      </c>
      <c r="I816">
        <v>44603.369930555556</v>
      </c>
      <c r="L816" t="s">
        <v>958</v>
      </c>
      <c r="M816" t="s">
        <v>1870</v>
      </c>
      <c r="N816" t="s">
        <v>959</v>
      </c>
      <c r="O816" t="s">
        <v>917</v>
      </c>
      <c r="Q816" t="str">
        <f t="shared" si="24"/>
        <v>MARY E FINN SCHOOL</v>
      </c>
      <c r="V816">
        <v>0</v>
      </c>
      <c r="W816">
        <v>35949</v>
      </c>
      <c r="X816" t="s">
        <v>1642</v>
      </c>
      <c r="Y816" t="s">
        <v>65</v>
      </c>
      <c r="Z816" t="s">
        <v>604</v>
      </c>
      <c r="AA816" t="s">
        <v>484</v>
      </c>
      <c r="AB816" t="b">
        <v>0</v>
      </c>
      <c r="AC816" t="s">
        <v>85</v>
      </c>
      <c r="AE816">
        <f t="shared" si="25"/>
        <v>35949</v>
      </c>
    </row>
    <row r="817" spans="1:31" x14ac:dyDescent="0.25">
      <c r="A817">
        <v>35801</v>
      </c>
      <c r="B817" t="s">
        <v>958</v>
      </c>
      <c r="C817" t="s">
        <v>65</v>
      </c>
      <c r="D817" t="s">
        <v>959</v>
      </c>
      <c r="E817" t="s">
        <v>486</v>
      </c>
      <c r="F817" t="b">
        <v>0</v>
      </c>
      <c r="G817" t="s">
        <v>105</v>
      </c>
      <c r="I817">
        <v>44552.638680555552</v>
      </c>
      <c r="L817" t="s">
        <v>1488</v>
      </c>
      <c r="M817" t="s">
        <v>1870</v>
      </c>
      <c r="N817" t="s">
        <v>763</v>
      </c>
      <c r="O817" t="s">
        <v>1353</v>
      </c>
      <c r="Q817" t="str">
        <f t="shared" si="24"/>
        <v>MARY E FLAHERTY SCHOOL</v>
      </c>
      <c r="V817">
        <v>0</v>
      </c>
      <c r="W817">
        <v>35950</v>
      </c>
      <c r="X817" t="s">
        <v>1863</v>
      </c>
      <c r="Y817" t="s">
        <v>70</v>
      </c>
      <c r="Z817" t="s">
        <v>636</v>
      </c>
      <c r="AA817" t="s">
        <v>475</v>
      </c>
      <c r="AB817" t="b">
        <v>0</v>
      </c>
      <c r="AC817" t="s">
        <v>85</v>
      </c>
      <c r="AE817">
        <f t="shared" si="25"/>
        <v>35950</v>
      </c>
    </row>
    <row r="818" spans="1:31" x14ac:dyDescent="0.25">
      <c r="A818">
        <v>35802</v>
      </c>
      <c r="B818" t="s">
        <v>1488</v>
      </c>
      <c r="C818" t="s">
        <v>65</v>
      </c>
      <c r="D818" t="s">
        <v>763</v>
      </c>
      <c r="E818" t="s">
        <v>479</v>
      </c>
      <c r="F818" t="b">
        <v>0</v>
      </c>
      <c r="G818" t="s">
        <v>105</v>
      </c>
      <c r="I818">
        <v>44490.313877314817</v>
      </c>
      <c r="L818" t="s">
        <v>1440</v>
      </c>
      <c r="M818" t="s">
        <v>1870</v>
      </c>
      <c r="N818" t="s">
        <v>545</v>
      </c>
      <c r="O818" t="s">
        <v>1892</v>
      </c>
      <c r="Q818" t="str">
        <f t="shared" si="24"/>
        <v>MARY E STAPLETON</v>
      </c>
      <c r="V818">
        <v>44603.523194444453</v>
      </c>
      <c r="W818">
        <v>35952</v>
      </c>
      <c r="X818" t="s">
        <v>996</v>
      </c>
      <c r="Y818" t="s">
        <v>65</v>
      </c>
      <c r="Z818" t="s">
        <v>997</v>
      </c>
      <c r="AA818" t="s">
        <v>479</v>
      </c>
      <c r="AB818" t="b">
        <v>0</v>
      </c>
      <c r="AC818" t="s">
        <v>68</v>
      </c>
      <c r="AE818">
        <f t="shared" si="25"/>
        <v>35952</v>
      </c>
    </row>
    <row r="819" spans="1:31" x14ac:dyDescent="0.25">
      <c r="A819">
        <v>35803</v>
      </c>
      <c r="B819" t="s">
        <v>1440</v>
      </c>
      <c r="C819" t="s">
        <v>65</v>
      </c>
      <c r="D819" t="s">
        <v>545</v>
      </c>
      <c r="E819" t="s">
        <v>485</v>
      </c>
      <c r="F819" t="b">
        <v>0</v>
      </c>
      <c r="G819" t="s">
        <v>68</v>
      </c>
      <c r="I819">
        <v>44580.642060185193</v>
      </c>
      <c r="L819" t="s">
        <v>386</v>
      </c>
      <c r="M819" t="s">
        <v>1870</v>
      </c>
      <c r="N819" t="s">
        <v>96</v>
      </c>
      <c r="O819" t="s">
        <v>1873</v>
      </c>
      <c r="Q819" t="str">
        <f t="shared" si="24"/>
        <v>MARY FONSECA ELEMENTARY</v>
      </c>
      <c r="V819">
        <v>0</v>
      </c>
      <c r="W819">
        <v>35953</v>
      </c>
      <c r="X819" t="s">
        <v>1641</v>
      </c>
      <c r="Y819" t="s">
        <v>65</v>
      </c>
      <c r="Z819" t="s">
        <v>741</v>
      </c>
      <c r="AA819" t="s">
        <v>479</v>
      </c>
      <c r="AB819" t="b">
        <v>0</v>
      </c>
      <c r="AC819" t="s">
        <v>85</v>
      </c>
      <c r="AE819">
        <f t="shared" si="25"/>
        <v>35953</v>
      </c>
    </row>
    <row r="820" spans="1:31" x14ac:dyDescent="0.25">
      <c r="A820">
        <v>35805</v>
      </c>
      <c r="B820" t="s">
        <v>386</v>
      </c>
      <c r="C820" t="s">
        <v>65</v>
      </c>
      <c r="D820" t="s">
        <v>96</v>
      </c>
      <c r="E820" t="s">
        <v>482</v>
      </c>
      <c r="F820" t="b">
        <v>0</v>
      </c>
      <c r="G820" t="s">
        <v>68</v>
      </c>
      <c r="I820">
        <v>44537.525925925933</v>
      </c>
      <c r="L820" t="s">
        <v>1669</v>
      </c>
      <c r="M820" t="s">
        <v>1870</v>
      </c>
      <c r="N820" t="s">
        <v>596</v>
      </c>
      <c r="O820" t="s">
        <v>1874</v>
      </c>
      <c r="Q820" t="str">
        <f t="shared" si="24"/>
        <v>MARY LEE BURBANK SCHOOL</v>
      </c>
      <c r="V820">
        <v>44572.431006944447</v>
      </c>
      <c r="W820">
        <v>35955</v>
      </c>
      <c r="X820" t="s">
        <v>960</v>
      </c>
      <c r="Y820" t="s">
        <v>70</v>
      </c>
      <c r="Z820" t="s">
        <v>626</v>
      </c>
      <c r="AA820" t="s">
        <v>485</v>
      </c>
      <c r="AB820" t="b">
        <v>0</v>
      </c>
      <c r="AC820" t="s">
        <v>68</v>
      </c>
      <c r="AE820">
        <f t="shared" si="25"/>
        <v>35955</v>
      </c>
    </row>
    <row r="821" spans="1:31" x14ac:dyDescent="0.25">
      <c r="A821">
        <v>35806</v>
      </c>
      <c r="B821" t="s">
        <v>1669</v>
      </c>
      <c r="C821" t="s">
        <v>65</v>
      </c>
      <c r="D821" t="s">
        <v>596</v>
      </c>
      <c r="E821" t="s">
        <v>485</v>
      </c>
      <c r="F821" t="b">
        <v>0</v>
      </c>
      <c r="G821" t="s">
        <v>68</v>
      </c>
      <c r="I821">
        <v>44608.606435185182</v>
      </c>
      <c r="L821" t="s">
        <v>387</v>
      </c>
      <c r="M821" t="s">
        <v>1870</v>
      </c>
      <c r="N821" t="s">
        <v>123</v>
      </c>
      <c r="O821" t="s">
        <v>1873</v>
      </c>
      <c r="Q821" t="str">
        <f t="shared" si="24"/>
        <v>MARY LYON K-8 SCHOOL</v>
      </c>
      <c r="V821">
        <v>44610.389548611107</v>
      </c>
      <c r="W821">
        <v>35956</v>
      </c>
      <c r="X821" t="s">
        <v>1237</v>
      </c>
      <c r="Y821" t="s">
        <v>65</v>
      </c>
      <c r="Z821" t="s">
        <v>1184</v>
      </c>
      <c r="AA821" t="s">
        <v>486</v>
      </c>
      <c r="AB821" t="b">
        <v>0</v>
      </c>
      <c r="AC821" t="s">
        <v>68</v>
      </c>
      <c r="AE821">
        <f t="shared" si="25"/>
        <v>35956</v>
      </c>
    </row>
    <row r="822" spans="1:31" x14ac:dyDescent="0.25">
      <c r="A822">
        <v>35807</v>
      </c>
      <c r="B822" t="s">
        <v>387</v>
      </c>
      <c r="C822" t="s">
        <v>65</v>
      </c>
      <c r="D822" t="s">
        <v>123</v>
      </c>
      <c r="E822" t="s">
        <v>485</v>
      </c>
      <c r="F822" t="b">
        <v>0</v>
      </c>
      <c r="G822" t="s">
        <v>85</v>
      </c>
      <c r="I822">
        <v>0</v>
      </c>
      <c r="L822" t="s">
        <v>1297</v>
      </c>
      <c r="M822" t="s">
        <v>1870</v>
      </c>
      <c r="N822" t="s">
        <v>547</v>
      </c>
      <c r="O822" t="s">
        <v>1879</v>
      </c>
      <c r="Q822" t="str">
        <f t="shared" si="24"/>
        <v>MARY M LYNCH SCHOOL</v>
      </c>
      <c r="V822">
        <v>44489.61210648148</v>
      </c>
      <c r="W822">
        <v>35958</v>
      </c>
      <c r="X822" t="s">
        <v>1309</v>
      </c>
      <c r="Y822" t="s">
        <v>65</v>
      </c>
      <c r="Z822" t="s">
        <v>707</v>
      </c>
      <c r="AA822" t="s">
        <v>475</v>
      </c>
      <c r="AB822" t="b">
        <v>0</v>
      </c>
      <c r="AC822" t="s">
        <v>105</v>
      </c>
      <c r="AE822">
        <f t="shared" si="25"/>
        <v>35958</v>
      </c>
    </row>
    <row r="823" spans="1:31" x14ac:dyDescent="0.25">
      <c r="A823">
        <v>35811</v>
      </c>
      <c r="B823" t="s">
        <v>1297</v>
      </c>
      <c r="C823" t="s">
        <v>65</v>
      </c>
      <c r="D823" t="s">
        <v>547</v>
      </c>
      <c r="E823" t="s">
        <v>487</v>
      </c>
      <c r="F823" t="b">
        <v>0</v>
      </c>
      <c r="G823" t="s">
        <v>68</v>
      </c>
      <c r="I823">
        <v>44466.565648148149</v>
      </c>
      <c r="L823" t="s">
        <v>1668</v>
      </c>
      <c r="M823" t="s">
        <v>1870</v>
      </c>
      <c r="N823" t="s">
        <v>767</v>
      </c>
      <c r="O823" t="s">
        <v>618</v>
      </c>
      <c r="Q823" t="str">
        <f t="shared" si="24"/>
        <v>MARY M WALSH SCHOOL</v>
      </c>
      <c r="V823">
        <v>44468.345104166663</v>
      </c>
      <c r="W823">
        <v>35959</v>
      </c>
      <c r="X823" t="s">
        <v>1417</v>
      </c>
      <c r="Y823" t="s">
        <v>65</v>
      </c>
      <c r="Z823" t="s">
        <v>686</v>
      </c>
      <c r="AA823" t="s">
        <v>487</v>
      </c>
      <c r="AB823" t="b">
        <v>0</v>
      </c>
      <c r="AC823" t="s">
        <v>68</v>
      </c>
      <c r="AE823">
        <f t="shared" si="25"/>
        <v>35959</v>
      </c>
    </row>
    <row r="824" spans="1:31" x14ac:dyDescent="0.25">
      <c r="A824">
        <v>35814</v>
      </c>
      <c r="B824" t="s">
        <v>1668</v>
      </c>
      <c r="C824" t="s">
        <v>65</v>
      </c>
      <c r="D824" t="s">
        <v>767</v>
      </c>
      <c r="E824" t="s">
        <v>479</v>
      </c>
      <c r="F824" t="b">
        <v>0</v>
      </c>
      <c r="G824" t="s">
        <v>105</v>
      </c>
      <c r="I824">
        <v>44495.458136574067</v>
      </c>
      <c r="L824" t="s">
        <v>1460</v>
      </c>
      <c r="M824" t="s">
        <v>1870</v>
      </c>
      <c r="N824" t="s">
        <v>767</v>
      </c>
      <c r="O824" t="s">
        <v>1876</v>
      </c>
      <c r="Q824" t="str">
        <f t="shared" si="24"/>
        <v>MARY O POTTENGER SCHOOL</v>
      </c>
      <c r="V824">
        <v>44519.594386574077</v>
      </c>
      <c r="W824">
        <v>35960</v>
      </c>
      <c r="X824" t="s">
        <v>327</v>
      </c>
      <c r="Y824" t="s">
        <v>65</v>
      </c>
      <c r="Z824" t="s">
        <v>157</v>
      </c>
      <c r="AA824" t="s">
        <v>66</v>
      </c>
      <c r="AB824" t="b">
        <v>0</v>
      </c>
      <c r="AC824" t="s">
        <v>68</v>
      </c>
      <c r="AE824">
        <f t="shared" si="25"/>
        <v>35960</v>
      </c>
    </row>
    <row r="825" spans="1:31" x14ac:dyDescent="0.25">
      <c r="A825">
        <v>35815</v>
      </c>
      <c r="B825" t="s">
        <v>1460</v>
      </c>
      <c r="C825" t="s">
        <v>65</v>
      </c>
      <c r="D825" t="s">
        <v>1240</v>
      </c>
      <c r="E825" t="s">
        <v>484</v>
      </c>
      <c r="F825" t="b">
        <v>0</v>
      </c>
      <c r="G825" t="s">
        <v>68</v>
      </c>
      <c r="I825">
        <v>44602.500775462962</v>
      </c>
      <c r="L825" t="s">
        <v>1430</v>
      </c>
      <c r="M825" t="s">
        <v>1870</v>
      </c>
      <c r="N825" t="s">
        <v>767</v>
      </c>
      <c r="O825" t="s">
        <v>618</v>
      </c>
      <c r="Q825" t="str">
        <f t="shared" si="24"/>
        <v>MARY ROWLANDSON SCHOOL</v>
      </c>
      <c r="V825">
        <v>44512.478425925918</v>
      </c>
      <c r="W825">
        <v>35961</v>
      </c>
      <c r="X825" t="s">
        <v>1030</v>
      </c>
      <c r="Y825" t="s">
        <v>65</v>
      </c>
      <c r="Z825" t="s">
        <v>664</v>
      </c>
      <c r="AA825" t="s">
        <v>475</v>
      </c>
      <c r="AB825" t="b">
        <v>0</v>
      </c>
      <c r="AC825" t="s">
        <v>68</v>
      </c>
      <c r="AE825">
        <f t="shared" si="25"/>
        <v>35961</v>
      </c>
    </row>
    <row r="826" spans="1:31" x14ac:dyDescent="0.25">
      <c r="A826">
        <v>35817</v>
      </c>
      <c r="B826" t="s">
        <v>1430</v>
      </c>
      <c r="C826" t="s">
        <v>65</v>
      </c>
      <c r="D826" t="s">
        <v>767</v>
      </c>
      <c r="E826" t="s">
        <v>485</v>
      </c>
      <c r="G826" t="s">
        <v>2100</v>
      </c>
      <c r="L826" t="s">
        <v>1434</v>
      </c>
      <c r="M826" t="s">
        <v>1870</v>
      </c>
      <c r="N826" t="s">
        <v>643</v>
      </c>
      <c r="O826" t="s">
        <v>1353</v>
      </c>
      <c r="Q826" t="str">
        <f t="shared" si="24"/>
        <v>MASON ROAD SCHOOL</v>
      </c>
      <c r="V826">
        <v>44634.578298611108</v>
      </c>
      <c r="W826">
        <v>35963</v>
      </c>
      <c r="X826" t="s">
        <v>825</v>
      </c>
      <c r="Y826" t="s">
        <v>65</v>
      </c>
      <c r="Z826" t="s">
        <v>709</v>
      </c>
      <c r="AA826" t="s">
        <v>476</v>
      </c>
      <c r="AB826" t="b">
        <v>0</v>
      </c>
      <c r="AC826" t="s">
        <v>105</v>
      </c>
      <c r="AE826">
        <f t="shared" si="25"/>
        <v>35963</v>
      </c>
    </row>
    <row r="827" spans="1:31" x14ac:dyDescent="0.25">
      <c r="A827">
        <v>35818</v>
      </c>
      <c r="B827" t="s">
        <v>1434</v>
      </c>
      <c r="C827" t="s">
        <v>65</v>
      </c>
      <c r="D827" t="s">
        <v>643</v>
      </c>
      <c r="E827" t="s">
        <v>477</v>
      </c>
      <c r="F827" t="b">
        <v>0</v>
      </c>
      <c r="G827" t="s">
        <v>68</v>
      </c>
      <c r="I827">
        <v>44461.543425925927</v>
      </c>
      <c r="L827" t="s">
        <v>1097</v>
      </c>
      <c r="M827" t="s">
        <v>1870</v>
      </c>
      <c r="N827" t="s">
        <v>1098</v>
      </c>
      <c r="O827" t="s">
        <v>1353</v>
      </c>
      <c r="Q827" t="str">
        <f t="shared" si="24"/>
        <v>MASON-RICE ELEMENTARY</v>
      </c>
      <c r="V827">
        <v>44572.332569444443</v>
      </c>
      <c r="W827">
        <v>35964</v>
      </c>
      <c r="X827" t="s">
        <v>1542</v>
      </c>
      <c r="Y827" t="s">
        <v>65</v>
      </c>
      <c r="Z827" t="s">
        <v>810</v>
      </c>
      <c r="AA827" t="s">
        <v>484</v>
      </c>
      <c r="AB827" t="b">
        <v>0</v>
      </c>
      <c r="AC827" t="s">
        <v>68</v>
      </c>
      <c r="AE827">
        <f t="shared" si="25"/>
        <v>35964</v>
      </c>
    </row>
    <row r="828" spans="1:31" x14ac:dyDescent="0.25">
      <c r="A828">
        <v>35819</v>
      </c>
      <c r="B828" t="s">
        <v>1097</v>
      </c>
      <c r="C828" t="s">
        <v>65</v>
      </c>
      <c r="D828" t="s">
        <v>1098</v>
      </c>
      <c r="E828" t="s">
        <v>477</v>
      </c>
      <c r="F828" t="b">
        <v>0</v>
      </c>
      <c r="G828" t="s">
        <v>68</v>
      </c>
      <c r="I828">
        <v>44575.50408564815</v>
      </c>
      <c r="L828" t="s">
        <v>388</v>
      </c>
      <c r="M828" t="s">
        <v>1870</v>
      </c>
      <c r="N828" t="s">
        <v>80</v>
      </c>
      <c r="O828" t="s">
        <v>1873</v>
      </c>
      <c r="Q828" t="str">
        <f t="shared" si="24"/>
        <v>Mastery School of Independent Learning</v>
      </c>
      <c r="V828">
        <v>44615.461597222216</v>
      </c>
      <c r="W828">
        <v>35965</v>
      </c>
      <c r="X828" t="s">
        <v>1374</v>
      </c>
      <c r="Y828" t="s">
        <v>70</v>
      </c>
      <c r="Z828" t="s">
        <v>658</v>
      </c>
      <c r="AA828" t="s">
        <v>479</v>
      </c>
      <c r="AB828" t="b">
        <v>0</v>
      </c>
      <c r="AC828" t="s">
        <v>68</v>
      </c>
      <c r="AE828">
        <f t="shared" si="25"/>
        <v>35965</v>
      </c>
    </row>
    <row r="829" spans="1:31" x14ac:dyDescent="0.25">
      <c r="A829">
        <v>35820</v>
      </c>
      <c r="B829" t="s">
        <v>388</v>
      </c>
      <c r="C829" t="s">
        <v>65</v>
      </c>
      <c r="D829" t="s">
        <v>321</v>
      </c>
      <c r="E829" t="s">
        <v>476</v>
      </c>
      <c r="F829" t="b">
        <v>0</v>
      </c>
      <c r="G829" t="s">
        <v>68</v>
      </c>
      <c r="I829">
        <v>44550.544490740736</v>
      </c>
      <c r="L829" t="s">
        <v>2281</v>
      </c>
      <c r="M829" t="s">
        <v>1872</v>
      </c>
      <c r="N829" t="s">
        <v>596</v>
      </c>
      <c r="O829" t="s">
        <v>1874</v>
      </c>
      <c r="Q829" t="str">
        <f t="shared" si="24"/>
        <v>Match Community Day</v>
      </c>
      <c r="V829">
        <v>44609.583981481483</v>
      </c>
      <c r="W829">
        <v>35970</v>
      </c>
      <c r="X829" t="s">
        <v>1277</v>
      </c>
      <c r="Y829" t="s">
        <v>70</v>
      </c>
      <c r="Z829" t="s">
        <v>997</v>
      </c>
      <c r="AA829" t="s">
        <v>479</v>
      </c>
      <c r="AB829" t="b">
        <v>0</v>
      </c>
      <c r="AC829" t="s">
        <v>68</v>
      </c>
      <c r="AE829">
        <f t="shared" si="25"/>
        <v>35970</v>
      </c>
    </row>
    <row r="830" spans="1:31" x14ac:dyDescent="0.25">
      <c r="A830">
        <v>35822</v>
      </c>
      <c r="B830" t="s">
        <v>2139</v>
      </c>
      <c r="C830" t="s">
        <v>70</v>
      </c>
      <c r="D830" t="s">
        <v>899</v>
      </c>
      <c r="E830" t="s">
        <v>66</v>
      </c>
      <c r="F830" t="b">
        <v>0</v>
      </c>
      <c r="G830" t="s">
        <v>68</v>
      </c>
      <c r="I830">
        <v>44530.627789351849</v>
      </c>
      <c r="L830" t="s">
        <v>1977</v>
      </c>
      <c r="M830" t="s">
        <v>1921</v>
      </c>
      <c r="N830" t="s">
        <v>637</v>
      </c>
      <c r="O830" t="s">
        <v>1879</v>
      </c>
      <c r="Q830" t="str">
        <f t="shared" si="24"/>
        <v>MATER DOLOROSA SCHOOL</v>
      </c>
      <c r="V830">
        <v>44599.581666666672</v>
      </c>
      <c r="W830">
        <v>35971</v>
      </c>
      <c r="X830" t="s">
        <v>458</v>
      </c>
      <c r="Y830" t="s">
        <v>65</v>
      </c>
      <c r="Z830" t="s">
        <v>190</v>
      </c>
      <c r="AA830" t="s">
        <v>66</v>
      </c>
      <c r="AB830" t="b">
        <v>0</v>
      </c>
      <c r="AC830" t="s">
        <v>105</v>
      </c>
      <c r="AE830">
        <f t="shared" si="25"/>
        <v>35971</v>
      </c>
    </row>
    <row r="831" spans="1:31" x14ac:dyDescent="0.25">
      <c r="A831">
        <v>35823</v>
      </c>
      <c r="B831" t="s">
        <v>1228</v>
      </c>
      <c r="C831" t="s">
        <v>168</v>
      </c>
      <c r="D831" t="s">
        <v>1229</v>
      </c>
      <c r="E831" t="s">
        <v>487</v>
      </c>
      <c r="F831" t="b">
        <v>0</v>
      </c>
      <c r="G831" t="s">
        <v>68</v>
      </c>
      <c r="I831">
        <v>44537.637974537043</v>
      </c>
      <c r="L831" t="s">
        <v>1667</v>
      </c>
      <c r="M831" t="s">
        <v>1872</v>
      </c>
      <c r="N831" t="s">
        <v>1130</v>
      </c>
      <c r="O831" t="s">
        <v>618</v>
      </c>
      <c r="Q831" t="str">
        <f t="shared" si="24"/>
        <v>MATHER SCHOOL</v>
      </c>
      <c r="V831">
        <v>0</v>
      </c>
      <c r="W831">
        <v>35973</v>
      </c>
      <c r="X831" t="s">
        <v>1577</v>
      </c>
      <c r="Y831" t="s">
        <v>70</v>
      </c>
      <c r="Z831" t="s">
        <v>748</v>
      </c>
      <c r="AA831" t="s">
        <v>487</v>
      </c>
      <c r="AB831" t="b">
        <v>0</v>
      </c>
      <c r="AC831" t="s">
        <v>85</v>
      </c>
      <c r="AE831">
        <f t="shared" si="25"/>
        <v>35973</v>
      </c>
    </row>
    <row r="832" spans="1:31" x14ac:dyDescent="0.25">
      <c r="A832">
        <v>35824</v>
      </c>
      <c r="B832" t="s">
        <v>1667</v>
      </c>
      <c r="C832" t="s">
        <v>70</v>
      </c>
      <c r="D832" t="s">
        <v>1130</v>
      </c>
      <c r="E832" t="s">
        <v>481</v>
      </c>
      <c r="F832" t="b">
        <v>0</v>
      </c>
      <c r="G832" t="s">
        <v>68</v>
      </c>
      <c r="I832">
        <v>44540.367592592593</v>
      </c>
      <c r="L832" t="s">
        <v>839</v>
      </c>
      <c r="M832" t="s">
        <v>1870</v>
      </c>
      <c r="N832" t="s">
        <v>577</v>
      </c>
      <c r="O832" t="s">
        <v>1879</v>
      </c>
      <c r="Q832" t="str">
        <f t="shared" si="24"/>
        <v>MATTAHUNT</v>
      </c>
      <c r="V832">
        <v>44533.411944444437</v>
      </c>
      <c r="W832">
        <v>35974</v>
      </c>
      <c r="X832" t="s">
        <v>1337</v>
      </c>
      <c r="Y832" t="s">
        <v>70</v>
      </c>
      <c r="Z832" t="s">
        <v>872</v>
      </c>
      <c r="AA832" t="s">
        <v>487</v>
      </c>
      <c r="AB832" t="b">
        <v>0</v>
      </c>
      <c r="AC832" t="s">
        <v>68</v>
      </c>
      <c r="AE832">
        <f t="shared" si="25"/>
        <v>35974</v>
      </c>
    </row>
    <row r="833" spans="1:31" x14ac:dyDescent="0.25">
      <c r="A833">
        <v>35825</v>
      </c>
      <c r="B833" t="s">
        <v>839</v>
      </c>
      <c r="C833" t="s">
        <v>65</v>
      </c>
      <c r="D833" t="s">
        <v>577</v>
      </c>
      <c r="E833" t="s">
        <v>481</v>
      </c>
      <c r="F833" t="b">
        <v>0</v>
      </c>
      <c r="G833" t="s">
        <v>68</v>
      </c>
      <c r="I833">
        <v>44551.780370370368</v>
      </c>
      <c r="L833" t="s">
        <v>1211</v>
      </c>
      <c r="M833" t="s">
        <v>1870</v>
      </c>
      <c r="N833" t="s">
        <v>666</v>
      </c>
      <c r="O833" t="s">
        <v>1879</v>
      </c>
      <c r="Q833" t="str">
        <f t="shared" si="24"/>
        <v>MAURICE A DONAHUE SCHOOL</v>
      </c>
      <c r="V833">
        <v>44532.580914351849</v>
      </c>
      <c r="W833">
        <v>35977</v>
      </c>
      <c r="X833" t="s">
        <v>1089</v>
      </c>
      <c r="Y833" t="s">
        <v>70</v>
      </c>
      <c r="Z833" t="s">
        <v>781</v>
      </c>
      <c r="AA833" t="s">
        <v>487</v>
      </c>
      <c r="AB833" t="b">
        <v>0</v>
      </c>
      <c r="AC833" t="s">
        <v>68</v>
      </c>
      <c r="AE833">
        <f t="shared" si="25"/>
        <v>35977</v>
      </c>
    </row>
    <row r="834" spans="1:31" x14ac:dyDescent="0.25">
      <c r="A834">
        <v>35826</v>
      </c>
      <c r="B834" t="s">
        <v>1211</v>
      </c>
      <c r="C834" t="s">
        <v>65</v>
      </c>
      <c r="D834" t="s">
        <v>666</v>
      </c>
      <c r="E834" t="s">
        <v>485</v>
      </c>
      <c r="F834" t="b">
        <v>0</v>
      </c>
      <c r="G834" t="s">
        <v>68</v>
      </c>
      <c r="I834">
        <v>44575.626759259263</v>
      </c>
      <c r="L834" t="s">
        <v>1216</v>
      </c>
      <c r="M834" t="s">
        <v>1870</v>
      </c>
      <c r="N834" t="s">
        <v>1130</v>
      </c>
      <c r="O834" t="s">
        <v>618</v>
      </c>
      <c r="Q834" t="str">
        <f t="shared" ref="Q834:Q897" si="26">VLOOKUP(L835,$B$1:$H$1426,1,FALSE)</f>
        <v>MAURICE J TOBIN SCHOOL</v>
      </c>
      <c r="V834">
        <v>44624.643750000003</v>
      </c>
      <c r="W834">
        <v>35978</v>
      </c>
      <c r="X834" t="s">
        <v>424</v>
      </c>
      <c r="Y834" t="s">
        <v>70</v>
      </c>
      <c r="Z834" t="s">
        <v>135</v>
      </c>
      <c r="AA834" t="s">
        <v>66</v>
      </c>
      <c r="AB834" t="b">
        <v>0</v>
      </c>
      <c r="AC834" t="s">
        <v>68</v>
      </c>
      <c r="AE834">
        <f t="shared" si="25"/>
        <v>35978</v>
      </c>
    </row>
    <row r="835" spans="1:31" x14ac:dyDescent="0.25">
      <c r="A835">
        <v>35827</v>
      </c>
      <c r="B835" t="s">
        <v>1216</v>
      </c>
      <c r="C835" t="s">
        <v>65</v>
      </c>
      <c r="D835" t="s">
        <v>631</v>
      </c>
      <c r="E835" t="s">
        <v>487</v>
      </c>
      <c r="F835" t="b">
        <v>0</v>
      </c>
      <c r="G835" t="s">
        <v>68</v>
      </c>
      <c r="I835">
        <v>44582.627523148149</v>
      </c>
      <c r="L835" t="s">
        <v>1176</v>
      </c>
      <c r="M835" t="s">
        <v>1870</v>
      </c>
      <c r="N835" t="s">
        <v>735</v>
      </c>
      <c r="O835" t="s">
        <v>1879</v>
      </c>
      <c r="Q835" t="str">
        <f t="shared" si="26"/>
        <v>May Center for Autism and Developmental Disabilities-Wilmington</v>
      </c>
      <c r="V835">
        <v>0</v>
      </c>
      <c r="W835">
        <v>35979</v>
      </c>
      <c r="X835" t="s">
        <v>1662</v>
      </c>
      <c r="Y835" t="s">
        <v>65</v>
      </c>
      <c r="Z835" t="s">
        <v>744</v>
      </c>
      <c r="AA835" t="s">
        <v>477</v>
      </c>
      <c r="AB835" t="b">
        <v>0</v>
      </c>
      <c r="AC835" t="s">
        <v>85</v>
      </c>
      <c r="AE835">
        <f t="shared" ref="AE835:AE898" si="27">VLOOKUP(W835,$A$1:$I$1426,1,FALSE)</f>
        <v>35979</v>
      </c>
    </row>
    <row r="836" spans="1:31" x14ac:dyDescent="0.25">
      <c r="A836">
        <v>35828</v>
      </c>
      <c r="B836" t="s">
        <v>1176</v>
      </c>
      <c r="C836" t="s">
        <v>65</v>
      </c>
      <c r="D836" t="s">
        <v>735</v>
      </c>
      <c r="E836" t="s">
        <v>66</v>
      </c>
      <c r="F836" t="b">
        <v>0</v>
      </c>
      <c r="G836" t="s">
        <v>68</v>
      </c>
      <c r="I836">
        <v>44497.516400462962</v>
      </c>
      <c r="L836" t="s">
        <v>2094</v>
      </c>
      <c r="M836" t="s">
        <v>1883</v>
      </c>
      <c r="N836" t="s">
        <v>71</v>
      </c>
      <c r="O836" t="s">
        <v>1873</v>
      </c>
      <c r="Q836" t="str">
        <f t="shared" si="26"/>
        <v>MAY CENTER SCHOOL FOR AUTISM AND DEVELOPMENTAL DISABILITIES</v>
      </c>
      <c r="V836">
        <v>44580.573287037027</v>
      </c>
      <c r="W836">
        <v>35981</v>
      </c>
      <c r="X836" t="s">
        <v>1323</v>
      </c>
      <c r="Y836" t="s">
        <v>65</v>
      </c>
      <c r="Z836" t="s">
        <v>582</v>
      </c>
      <c r="AA836" t="s">
        <v>486</v>
      </c>
      <c r="AB836" t="b">
        <v>0</v>
      </c>
      <c r="AC836" t="s">
        <v>68</v>
      </c>
      <c r="AE836">
        <f t="shared" si="27"/>
        <v>35981</v>
      </c>
    </row>
    <row r="837" spans="1:31" x14ac:dyDescent="0.25">
      <c r="A837">
        <v>35832</v>
      </c>
      <c r="B837" t="s">
        <v>414</v>
      </c>
      <c r="C837" t="s">
        <v>127</v>
      </c>
      <c r="D837" t="s">
        <v>415</v>
      </c>
      <c r="E837" t="s">
        <v>487</v>
      </c>
      <c r="F837" t="b">
        <v>0</v>
      </c>
      <c r="G837" t="s">
        <v>68</v>
      </c>
      <c r="I837">
        <v>44575.394317129627</v>
      </c>
      <c r="L837" t="s">
        <v>1666</v>
      </c>
      <c r="M837" t="s">
        <v>1883</v>
      </c>
      <c r="N837" t="s">
        <v>799</v>
      </c>
      <c r="O837" t="s">
        <v>618</v>
      </c>
      <c r="Q837" t="str">
        <f t="shared" si="26"/>
        <v>May Center School for Autism and Developmental Disabilities (Randolph)</v>
      </c>
      <c r="V837">
        <v>44453.484756944446</v>
      </c>
      <c r="W837">
        <v>35982</v>
      </c>
      <c r="X837" t="s">
        <v>1634</v>
      </c>
      <c r="Y837" t="s">
        <v>65</v>
      </c>
      <c r="Z837" t="s">
        <v>809</v>
      </c>
      <c r="AA837" t="s">
        <v>484</v>
      </c>
      <c r="AB837" t="b">
        <v>0</v>
      </c>
      <c r="AC837" t="s">
        <v>68</v>
      </c>
      <c r="AE837">
        <f t="shared" si="27"/>
        <v>35982</v>
      </c>
    </row>
    <row r="838" spans="1:31" x14ac:dyDescent="0.25">
      <c r="A838">
        <v>35833</v>
      </c>
      <c r="B838" t="s">
        <v>1666</v>
      </c>
      <c r="C838" t="s">
        <v>127</v>
      </c>
      <c r="D838" t="s">
        <v>835</v>
      </c>
      <c r="E838" t="s">
        <v>481</v>
      </c>
      <c r="F838" t="b">
        <v>0</v>
      </c>
      <c r="G838" t="s">
        <v>105</v>
      </c>
      <c r="I838">
        <v>44599.417951388888</v>
      </c>
      <c r="L838" t="s">
        <v>2330</v>
      </c>
      <c r="M838" t="s">
        <v>1883</v>
      </c>
      <c r="N838" t="s">
        <v>724</v>
      </c>
      <c r="O838" t="s">
        <v>1892</v>
      </c>
      <c r="Q838" t="str">
        <f t="shared" si="26"/>
        <v xml:space="preserve">May Center School for Brain Injury and Related Disorders Residential </v>
      </c>
      <c r="V838">
        <v>44501.543923611112</v>
      </c>
      <c r="W838">
        <v>35983</v>
      </c>
      <c r="X838" t="s">
        <v>430</v>
      </c>
      <c r="Y838" t="s">
        <v>65</v>
      </c>
      <c r="Z838" t="s">
        <v>174</v>
      </c>
      <c r="AA838" t="s">
        <v>66</v>
      </c>
      <c r="AB838" t="b">
        <v>0</v>
      </c>
      <c r="AC838" t="s">
        <v>68</v>
      </c>
      <c r="AE838">
        <f t="shared" si="27"/>
        <v>35983</v>
      </c>
    </row>
    <row r="839" spans="1:31" x14ac:dyDescent="0.25">
      <c r="A839">
        <v>35834</v>
      </c>
      <c r="B839" t="s">
        <v>2207</v>
      </c>
      <c r="C839" t="s">
        <v>127</v>
      </c>
      <c r="D839" t="s">
        <v>1828</v>
      </c>
      <c r="E839" t="s">
        <v>486</v>
      </c>
      <c r="F839" t="b">
        <v>0</v>
      </c>
      <c r="G839" t="s">
        <v>68</v>
      </c>
      <c r="I839">
        <v>44580.451643518521</v>
      </c>
      <c r="L839" t="s">
        <v>1912</v>
      </c>
      <c r="M839" t="s">
        <v>1883</v>
      </c>
      <c r="N839" t="s">
        <v>959</v>
      </c>
      <c r="O839" t="s">
        <v>917</v>
      </c>
      <c r="Q839" t="str">
        <f t="shared" si="26"/>
        <v>MAY STREET</v>
      </c>
      <c r="V839">
        <v>44468.46775462963</v>
      </c>
      <c r="W839">
        <v>35984</v>
      </c>
      <c r="X839" t="s">
        <v>1848</v>
      </c>
      <c r="Y839" t="s">
        <v>65</v>
      </c>
      <c r="Z839" t="s">
        <v>104</v>
      </c>
      <c r="AA839" t="s">
        <v>479</v>
      </c>
      <c r="AB839" t="b">
        <v>0</v>
      </c>
      <c r="AC839" t="s">
        <v>68</v>
      </c>
      <c r="AE839">
        <f t="shared" si="27"/>
        <v>35984</v>
      </c>
    </row>
    <row r="840" spans="1:31" x14ac:dyDescent="0.25">
      <c r="A840">
        <v>35836</v>
      </c>
      <c r="B840" t="s">
        <v>1653</v>
      </c>
      <c r="C840" t="s">
        <v>127</v>
      </c>
      <c r="D840" t="s">
        <v>549</v>
      </c>
      <c r="E840" t="s">
        <v>486</v>
      </c>
      <c r="F840" t="b">
        <v>0</v>
      </c>
      <c r="G840" t="s">
        <v>68</v>
      </c>
      <c r="I840">
        <v>44623.42386574074</v>
      </c>
      <c r="L840" t="s">
        <v>1236</v>
      </c>
      <c r="M840" t="s">
        <v>1870</v>
      </c>
      <c r="N840" t="s">
        <v>1353</v>
      </c>
      <c r="O840" t="s">
        <v>1353</v>
      </c>
      <c r="Q840" t="str">
        <f t="shared" si="26"/>
        <v>MCAULEY NAZARETH SCHOOL</v>
      </c>
      <c r="V840">
        <v>44571.847766203697</v>
      </c>
      <c r="W840">
        <v>35985</v>
      </c>
      <c r="X840" t="s">
        <v>1740</v>
      </c>
      <c r="Y840" t="s">
        <v>65</v>
      </c>
      <c r="Z840" t="s">
        <v>104</v>
      </c>
      <c r="AA840" t="s">
        <v>479</v>
      </c>
      <c r="AB840" t="b">
        <v>0</v>
      </c>
      <c r="AC840" t="s">
        <v>68</v>
      </c>
      <c r="AE840">
        <f t="shared" si="27"/>
        <v>35985</v>
      </c>
    </row>
    <row r="841" spans="1:31" x14ac:dyDescent="0.25">
      <c r="A841">
        <v>35838</v>
      </c>
      <c r="B841" t="s">
        <v>1652</v>
      </c>
      <c r="C841" t="s">
        <v>127</v>
      </c>
      <c r="D841" t="s">
        <v>549</v>
      </c>
      <c r="E841" t="s">
        <v>487</v>
      </c>
      <c r="F841" t="b">
        <v>0</v>
      </c>
      <c r="G841" t="s">
        <v>68</v>
      </c>
      <c r="I841">
        <v>44475.448437500003</v>
      </c>
      <c r="L841" t="s">
        <v>1665</v>
      </c>
      <c r="M841" t="s">
        <v>1883</v>
      </c>
      <c r="N841" t="s">
        <v>1046</v>
      </c>
      <c r="O841" t="s">
        <v>1353</v>
      </c>
      <c r="Q841" t="str">
        <f t="shared" si="26"/>
        <v>MCCARTHY TOWNE</v>
      </c>
      <c r="V841">
        <v>44568.863807870373</v>
      </c>
      <c r="W841">
        <v>35986</v>
      </c>
      <c r="X841" t="s">
        <v>1637</v>
      </c>
      <c r="Y841" t="s">
        <v>65</v>
      </c>
      <c r="Z841" t="s">
        <v>787</v>
      </c>
      <c r="AA841" t="s">
        <v>487</v>
      </c>
      <c r="AB841" t="b">
        <v>0</v>
      </c>
      <c r="AC841" t="s">
        <v>68</v>
      </c>
      <c r="AE841">
        <f t="shared" si="27"/>
        <v>35986</v>
      </c>
    </row>
    <row r="842" spans="1:31" x14ac:dyDescent="0.25">
      <c r="A842">
        <v>35839</v>
      </c>
      <c r="B842" t="s">
        <v>1236</v>
      </c>
      <c r="C842" t="s">
        <v>65</v>
      </c>
      <c r="D842" t="s">
        <v>487</v>
      </c>
      <c r="E842" t="s">
        <v>479</v>
      </c>
      <c r="F842" t="b">
        <v>0</v>
      </c>
      <c r="G842" t="s">
        <v>68</v>
      </c>
      <c r="I842">
        <v>44510.5312037037</v>
      </c>
      <c r="L842" t="s">
        <v>390</v>
      </c>
      <c r="M842" t="s">
        <v>1870</v>
      </c>
      <c r="N842" t="s">
        <v>174</v>
      </c>
      <c r="O842" t="s">
        <v>1873</v>
      </c>
      <c r="Q842" t="str">
        <f t="shared" si="26"/>
        <v>MCKAY ARTS ACADEMY</v>
      </c>
      <c r="V842">
        <v>0</v>
      </c>
      <c r="W842">
        <v>35987</v>
      </c>
      <c r="X842" t="s">
        <v>1636</v>
      </c>
      <c r="Y842" t="s">
        <v>70</v>
      </c>
      <c r="Z842" t="s">
        <v>245</v>
      </c>
      <c r="AA842" t="s">
        <v>484</v>
      </c>
      <c r="AB842" t="b">
        <v>0</v>
      </c>
      <c r="AC842" t="s">
        <v>85</v>
      </c>
      <c r="AE842">
        <f t="shared" si="27"/>
        <v>35987</v>
      </c>
    </row>
    <row r="843" spans="1:31" x14ac:dyDescent="0.25">
      <c r="A843">
        <v>35840</v>
      </c>
      <c r="B843" t="s">
        <v>1665</v>
      </c>
      <c r="C843" t="s">
        <v>127</v>
      </c>
      <c r="D843" t="s">
        <v>649</v>
      </c>
      <c r="E843" t="s">
        <v>66</v>
      </c>
      <c r="F843" t="b">
        <v>0</v>
      </c>
      <c r="G843" t="s">
        <v>68</v>
      </c>
      <c r="I843">
        <v>44623.664201388892</v>
      </c>
      <c r="L843" t="s">
        <v>1096</v>
      </c>
      <c r="M843" t="s">
        <v>1870</v>
      </c>
      <c r="N843" t="s">
        <v>599</v>
      </c>
      <c r="O843" t="s">
        <v>1353</v>
      </c>
      <c r="Q843" t="str">
        <f t="shared" si="26"/>
        <v>McKinley Prep</v>
      </c>
      <c r="V843">
        <v>44623.662048611113</v>
      </c>
      <c r="W843">
        <v>35988</v>
      </c>
      <c r="X843" t="s">
        <v>1027</v>
      </c>
      <c r="Y843" t="s">
        <v>65</v>
      </c>
      <c r="Z843" t="s">
        <v>711</v>
      </c>
      <c r="AA843" t="s">
        <v>481</v>
      </c>
      <c r="AB843" t="b">
        <v>0</v>
      </c>
      <c r="AC843" t="s">
        <v>68</v>
      </c>
      <c r="AE843">
        <f t="shared" si="27"/>
        <v>35988</v>
      </c>
    </row>
    <row r="844" spans="1:31" x14ac:dyDescent="0.25">
      <c r="A844">
        <v>35841</v>
      </c>
      <c r="B844" t="s">
        <v>390</v>
      </c>
      <c r="C844" t="s">
        <v>65</v>
      </c>
      <c r="D844" t="s">
        <v>174</v>
      </c>
      <c r="E844" t="s">
        <v>66</v>
      </c>
      <c r="F844" t="b">
        <v>0</v>
      </c>
      <c r="G844" t="s">
        <v>68</v>
      </c>
      <c r="I844">
        <v>44483.583634259259</v>
      </c>
      <c r="L844" t="s">
        <v>1901</v>
      </c>
      <c r="M844" t="s">
        <v>1870</v>
      </c>
      <c r="N844" t="s">
        <v>540</v>
      </c>
      <c r="O844" t="s">
        <v>1879</v>
      </c>
      <c r="Q844" t="str">
        <f t="shared" si="26"/>
        <v>McKinley Schools</v>
      </c>
      <c r="V844">
        <v>44607.514131944437</v>
      </c>
      <c r="W844">
        <v>35992</v>
      </c>
      <c r="X844" t="s">
        <v>1396</v>
      </c>
      <c r="Y844" t="s">
        <v>65</v>
      </c>
      <c r="Z844" t="s">
        <v>695</v>
      </c>
      <c r="AA844" t="s">
        <v>477</v>
      </c>
      <c r="AB844" t="b">
        <v>0</v>
      </c>
      <c r="AC844" t="s">
        <v>68</v>
      </c>
      <c r="AE844">
        <f t="shared" si="27"/>
        <v>35992</v>
      </c>
    </row>
    <row r="845" spans="1:31" x14ac:dyDescent="0.25">
      <c r="A845">
        <v>35842</v>
      </c>
      <c r="B845" t="s">
        <v>1096</v>
      </c>
      <c r="C845" t="s">
        <v>65</v>
      </c>
      <c r="D845" t="s">
        <v>599</v>
      </c>
      <c r="E845" t="s">
        <v>487</v>
      </c>
      <c r="F845" t="b">
        <v>0</v>
      </c>
      <c r="G845" t="s">
        <v>68</v>
      </c>
      <c r="I845">
        <v>44601.510775462957</v>
      </c>
      <c r="L845" t="s">
        <v>1902</v>
      </c>
      <c r="M845" t="s">
        <v>1870</v>
      </c>
      <c r="N845" t="s">
        <v>540</v>
      </c>
      <c r="O845" t="s">
        <v>1879</v>
      </c>
      <c r="Q845" t="str">
        <f t="shared" si="26"/>
        <v>MEADOW BROOK</v>
      </c>
      <c r="V845">
        <v>44573.402013888888</v>
      </c>
      <c r="W845">
        <v>35993</v>
      </c>
      <c r="X845" t="s">
        <v>1413</v>
      </c>
      <c r="Y845" t="s">
        <v>65</v>
      </c>
      <c r="Z845" t="s">
        <v>935</v>
      </c>
      <c r="AA845" t="s">
        <v>481</v>
      </c>
      <c r="AB845" t="b">
        <v>0</v>
      </c>
      <c r="AC845" t="s">
        <v>68</v>
      </c>
      <c r="AE845">
        <f t="shared" si="27"/>
        <v>35993</v>
      </c>
    </row>
    <row r="846" spans="1:31" x14ac:dyDescent="0.25">
      <c r="A846">
        <v>35843</v>
      </c>
      <c r="B846" t="s">
        <v>1651</v>
      </c>
      <c r="C846" t="s">
        <v>65</v>
      </c>
      <c r="D846" t="s">
        <v>1187</v>
      </c>
      <c r="E846" t="s">
        <v>487</v>
      </c>
      <c r="F846" t="b">
        <v>0</v>
      </c>
      <c r="G846" t="s">
        <v>68</v>
      </c>
      <c r="I846">
        <v>44544.556192129632</v>
      </c>
      <c r="L846" t="s">
        <v>852</v>
      </c>
      <c r="M846" t="s">
        <v>1870</v>
      </c>
      <c r="N846" t="s">
        <v>1943</v>
      </c>
      <c r="O846" t="s">
        <v>618</v>
      </c>
      <c r="Q846" t="str">
        <f t="shared" si="26"/>
        <v>MEADOWBROOK SCHOOL OF WESTON</v>
      </c>
      <c r="V846">
        <v>44624.598599537043</v>
      </c>
      <c r="W846">
        <v>35994</v>
      </c>
      <c r="X846" t="s">
        <v>1231</v>
      </c>
      <c r="Y846" t="s">
        <v>65</v>
      </c>
      <c r="Z846" t="s">
        <v>577</v>
      </c>
      <c r="AA846" t="s">
        <v>486</v>
      </c>
      <c r="AB846" t="b">
        <v>0</v>
      </c>
      <c r="AC846" t="s">
        <v>68</v>
      </c>
      <c r="AE846">
        <f t="shared" si="27"/>
        <v>35994</v>
      </c>
    </row>
    <row r="847" spans="1:31" x14ac:dyDescent="0.25">
      <c r="A847">
        <v>35846</v>
      </c>
      <c r="B847" t="s">
        <v>1650</v>
      </c>
      <c r="C847" t="s">
        <v>65</v>
      </c>
      <c r="D847" t="s">
        <v>540</v>
      </c>
      <c r="E847" t="s">
        <v>482</v>
      </c>
      <c r="F847" t="b">
        <v>0</v>
      </c>
      <c r="G847" t="s">
        <v>105</v>
      </c>
      <c r="I847">
        <v>44594.551377314812</v>
      </c>
      <c r="L847" t="s">
        <v>391</v>
      </c>
      <c r="M847" t="s">
        <v>1872</v>
      </c>
      <c r="N847" t="s">
        <v>100</v>
      </c>
      <c r="O847" t="s">
        <v>1873</v>
      </c>
      <c r="Q847" t="str">
        <f t="shared" si="26"/>
        <v>MEETING HOUSE MONTESSORI</v>
      </c>
      <c r="V847">
        <v>44624.623923611107</v>
      </c>
      <c r="W847">
        <v>35995</v>
      </c>
      <c r="X847" t="s">
        <v>1186</v>
      </c>
      <c r="Y847" t="s">
        <v>65</v>
      </c>
      <c r="Z847" t="s">
        <v>1187</v>
      </c>
      <c r="AA847" t="s">
        <v>486</v>
      </c>
      <c r="AB847" t="b">
        <v>0</v>
      </c>
      <c r="AC847" t="s">
        <v>68</v>
      </c>
      <c r="AE847">
        <f t="shared" si="27"/>
        <v>35995</v>
      </c>
    </row>
    <row r="848" spans="1:31" x14ac:dyDescent="0.25">
      <c r="A848">
        <v>35847</v>
      </c>
      <c r="B848" t="s">
        <v>852</v>
      </c>
      <c r="C848" t="s">
        <v>65</v>
      </c>
      <c r="D848" t="s">
        <v>587</v>
      </c>
      <c r="E848" t="s">
        <v>481</v>
      </c>
      <c r="F848" t="b">
        <v>0</v>
      </c>
      <c r="G848" t="s">
        <v>68</v>
      </c>
      <c r="I848">
        <v>44475.630972222221</v>
      </c>
      <c r="L848" t="s">
        <v>1199</v>
      </c>
      <c r="M848" t="s">
        <v>1872</v>
      </c>
      <c r="N848" t="s">
        <v>545</v>
      </c>
      <c r="O848" t="s">
        <v>1892</v>
      </c>
      <c r="Q848" t="str">
        <f t="shared" si="26"/>
        <v>MEETINGHOUSE ELEMENTARY</v>
      </c>
      <c r="V848">
        <v>44620.568749999999</v>
      </c>
      <c r="W848">
        <v>35996</v>
      </c>
      <c r="X848" t="s">
        <v>1445</v>
      </c>
      <c r="Y848" t="s">
        <v>65</v>
      </c>
      <c r="Z848" t="s">
        <v>639</v>
      </c>
      <c r="AA848" t="s">
        <v>479</v>
      </c>
      <c r="AB848" t="b">
        <v>0</v>
      </c>
      <c r="AC848" t="s">
        <v>68</v>
      </c>
      <c r="AE848">
        <f t="shared" si="27"/>
        <v>35996</v>
      </c>
    </row>
    <row r="849" spans="1:31" x14ac:dyDescent="0.25">
      <c r="A849">
        <v>35848</v>
      </c>
      <c r="B849" t="s">
        <v>391</v>
      </c>
      <c r="C849" t="s">
        <v>70</v>
      </c>
      <c r="D849" t="s">
        <v>100</v>
      </c>
      <c r="E849" t="s">
        <v>66</v>
      </c>
      <c r="F849" t="b">
        <v>0</v>
      </c>
      <c r="G849" t="s">
        <v>68</v>
      </c>
      <c r="I849">
        <v>44537.662199074082</v>
      </c>
      <c r="L849" t="s">
        <v>1021</v>
      </c>
      <c r="M849" t="s">
        <v>1870</v>
      </c>
      <c r="N849" t="s">
        <v>807</v>
      </c>
      <c r="O849" t="s">
        <v>1353</v>
      </c>
      <c r="Q849" t="str">
        <f t="shared" si="26"/>
        <v>Melmark New England School</v>
      </c>
      <c r="V849">
        <v>0</v>
      </c>
      <c r="W849">
        <v>35997</v>
      </c>
      <c r="X849" t="s">
        <v>83</v>
      </c>
      <c r="Y849" t="s">
        <v>70</v>
      </c>
      <c r="Z849" t="s">
        <v>84</v>
      </c>
      <c r="AA849" t="s">
        <v>66</v>
      </c>
      <c r="AB849" t="b">
        <v>0</v>
      </c>
      <c r="AC849" t="s">
        <v>85</v>
      </c>
      <c r="AE849">
        <f t="shared" si="27"/>
        <v>35997</v>
      </c>
    </row>
    <row r="850" spans="1:31" x14ac:dyDescent="0.25">
      <c r="A850">
        <v>35849</v>
      </c>
      <c r="B850" t="s">
        <v>1199</v>
      </c>
      <c r="C850" t="s">
        <v>70</v>
      </c>
      <c r="D850" t="s">
        <v>1200</v>
      </c>
      <c r="E850" t="s">
        <v>66</v>
      </c>
      <c r="F850" t="b">
        <v>0</v>
      </c>
      <c r="G850" t="s">
        <v>68</v>
      </c>
      <c r="I850">
        <v>44551.384826388887</v>
      </c>
      <c r="L850" t="s">
        <v>2252</v>
      </c>
      <c r="M850" t="s">
        <v>1883</v>
      </c>
      <c r="N850" t="s">
        <v>104</v>
      </c>
      <c r="O850" t="s">
        <v>594</v>
      </c>
      <c r="Q850" t="str">
        <f t="shared" si="26"/>
        <v>MELROSE MONTESSORI SCHOOL</v>
      </c>
      <c r="V850">
        <v>44571.575613425928</v>
      </c>
      <c r="W850">
        <v>35998</v>
      </c>
      <c r="X850" t="s">
        <v>1633</v>
      </c>
      <c r="Y850" t="s">
        <v>65</v>
      </c>
      <c r="Z850" t="s">
        <v>986</v>
      </c>
      <c r="AA850" t="s">
        <v>486</v>
      </c>
      <c r="AB850" t="b">
        <v>0</v>
      </c>
      <c r="AC850" t="s">
        <v>68</v>
      </c>
      <c r="AE850">
        <f t="shared" si="27"/>
        <v>35998</v>
      </c>
    </row>
    <row r="851" spans="1:31" x14ac:dyDescent="0.25">
      <c r="A851">
        <v>35850</v>
      </c>
      <c r="B851" t="s">
        <v>1021</v>
      </c>
      <c r="C851" t="s">
        <v>65</v>
      </c>
      <c r="D851" t="s">
        <v>807</v>
      </c>
      <c r="E851" t="s">
        <v>66</v>
      </c>
      <c r="F851" t="b">
        <v>0</v>
      </c>
      <c r="G851" t="s">
        <v>68</v>
      </c>
      <c r="I851">
        <v>44459.606377314813</v>
      </c>
      <c r="L851" t="s">
        <v>392</v>
      </c>
      <c r="M851" t="s">
        <v>1872</v>
      </c>
      <c r="N851" t="s">
        <v>118</v>
      </c>
      <c r="O851" t="s">
        <v>1873</v>
      </c>
      <c r="Q851" t="str">
        <f t="shared" si="26"/>
        <v>MEMORIAL EARLY CHILDHOOD CTR</v>
      </c>
      <c r="V851">
        <v>44620.502824074072</v>
      </c>
      <c r="W851">
        <v>36000</v>
      </c>
      <c r="X851" t="s">
        <v>436</v>
      </c>
      <c r="Y851" t="s">
        <v>65</v>
      </c>
      <c r="Z851" t="s">
        <v>82</v>
      </c>
      <c r="AA851" t="s">
        <v>66</v>
      </c>
      <c r="AB851" t="b">
        <v>0</v>
      </c>
      <c r="AC851" t="s">
        <v>68</v>
      </c>
      <c r="AE851">
        <f t="shared" si="27"/>
        <v>36000</v>
      </c>
    </row>
    <row r="852" spans="1:31" x14ac:dyDescent="0.25">
      <c r="A852">
        <v>35851</v>
      </c>
      <c r="B852" t="s">
        <v>2104</v>
      </c>
      <c r="C852" t="s">
        <v>127</v>
      </c>
      <c r="D852" t="s">
        <v>1074</v>
      </c>
      <c r="E852" t="s">
        <v>487</v>
      </c>
      <c r="F852" t="b">
        <v>0</v>
      </c>
      <c r="G852" t="s">
        <v>68</v>
      </c>
      <c r="I852">
        <v>44508.413449074083</v>
      </c>
      <c r="L852" t="s">
        <v>832</v>
      </c>
      <c r="M852" t="s">
        <v>1870</v>
      </c>
      <c r="N852" t="s">
        <v>833</v>
      </c>
      <c r="O852" t="s">
        <v>917</v>
      </c>
      <c r="Q852" t="str">
        <f t="shared" si="26"/>
        <v>MEMORIAL ELEMENTARY</v>
      </c>
      <c r="V852">
        <v>44621.611307870371</v>
      </c>
      <c r="W852">
        <v>36001</v>
      </c>
      <c r="X852" t="s">
        <v>1260</v>
      </c>
      <c r="Y852" t="s">
        <v>65</v>
      </c>
      <c r="Z852" t="s">
        <v>712</v>
      </c>
      <c r="AA852" t="s">
        <v>487</v>
      </c>
      <c r="AB852" t="b">
        <v>0</v>
      </c>
      <c r="AC852" t="s">
        <v>68</v>
      </c>
      <c r="AE852">
        <f t="shared" si="27"/>
        <v>36001</v>
      </c>
    </row>
    <row r="853" spans="1:31" x14ac:dyDescent="0.25">
      <c r="A853">
        <v>35852</v>
      </c>
      <c r="B853" t="s">
        <v>392</v>
      </c>
      <c r="C853" t="s">
        <v>70</v>
      </c>
      <c r="D853" t="s">
        <v>118</v>
      </c>
      <c r="E853" t="s">
        <v>66</v>
      </c>
      <c r="F853" t="b">
        <v>0</v>
      </c>
      <c r="G853" t="s">
        <v>68</v>
      </c>
      <c r="I853">
        <v>44538.480949074074</v>
      </c>
      <c r="L853" t="s">
        <v>394</v>
      </c>
      <c r="M853" t="s">
        <v>1870</v>
      </c>
      <c r="N853" t="s">
        <v>78</v>
      </c>
      <c r="O853" t="s">
        <v>1873</v>
      </c>
      <c r="Q853" t="str">
        <f t="shared" si="26"/>
        <v>MEMORIAL ELEMENTARY</v>
      </c>
      <c r="V853">
        <v>44607.494756944441</v>
      </c>
      <c r="W853">
        <v>36002</v>
      </c>
      <c r="X853" t="s">
        <v>437</v>
      </c>
      <c r="Y853" t="s">
        <v>65</v>
      </c>
      <c r="Z853" t="s">
        <v>73</v>
      </c>
      <c r="AA853" t="s">
        <v>66</v>
      </c>
      <c r="AB853" t="b">
        <v>0</v>
      </c>
      <c r="AC853" t="s">
        <v>68</v>
      </c>
      <c r="AE853">
        <f t="shared" si="27"/>
        <v>36002</v>
      </c>
    </row>
    <row r="854" spans="1:31" x14ac:dyDescent="0.25">
      <c r="A854">
        <v>35853</v>
      </c>
      <c r="B854" t="s">
        <v>832</v>
      </c>
      <c r="C854" t="s">
        <v>65</v>
      </c>
      <c r="D854" t="s">
        <v>833</v>
      </c>
      <c r="E854" t="s">
        <v>487</v>
      </c>
      <c r="F854" t="b">
        <v>0</v>
      </c>
      <c r="G854" t="s">
        <v>68</v>
      </c>
      <c r="I854">
        <v>44580.400833333333</v>
      </c>
      <c r="L854" t="s">
        <v>394</v>
      </c>
      <c r="M854" t="s">
        <v>1870</v>
      </c>
      <c r="N854" t="s">
        <v>1772</v>
      </c>
      <c r="O854" t="s">
        <v>1353</v>
      </c>
      <c r="Q854" t="str">
        <f t="shared" si="26"/>
        <v>Memorial Park</v>
      </c>
      <c r="V854">
        <v>44581.473900462966</v>
      </c>
      <c r="W854">
        <v>36003</v>
      </c>
      <c r="X854" t="s">
        <v>439</v>
      </c>
      <c r="Y854" t="s">
        <v>65</v>
      </c>
      <c r="Z854" t="s">
        <v>154</v>
      </c>
      <c r="AA854" t="s">
        <v>66</v>
      </c>
      <c r="AB854" t="b">
        <v>0</v>
      </c>
      <c r="AC854" t="s">
        <v>68</v>
      </c>
      <c r="AE854">
        <f t="shared" si="27"/>
        <v>36003</v>
      </c>
    </row>
    <row r="855" spans="1:31" x14ac:dyDescent="0.25">
      <c r="A855">
        <v>35854</v>
      </c>
      <c r="B855" t="s">
        <v>394</v>
      </c>
      <c r="C855" t="s">
        <v>65</v>
      </c>
      <c r="D855" t="s">
        <v>675</v>
      </c>
      <c r="E855" t="s">
        <v>66</v>
      </c>
      <c r="F855" t="b">
        <v>0</v>
      </c>
      <c r="G855" t="s">
        <v>68</v>
      </c>
      <c r="I855">
        <v>44540.419699074067</v>
      </c>
      <c r="L855" t="s">
        <v>2049</v>
      </c>
      <c r="M855" t="s">
        <v>1870</v>
      </c>
      <c r="N855" t="s">
        <v>1153</v>
      </c>
      <c r="O855" t="s">
        <v>917</v>
      </c>
      <c r="Q855" t="str">
        <f t="shared" si="26"/>
        <v>MEMORIAL SCHOOL</v>
      </c>
      <c r="V855">
        <v>44610.370833333327</v>
      </c>
      <c r="W855">
        <v>36004</v>
      </c>
      <c r="X855" t="s">
        <v>438</v>
      </c>
      <c r="Y855" t="s">
        <v>65</v>
      </c>
      <c r="Z855" t="s">
        <v>253</v>
      </c>
      <c r="AA855" t="s">
        <v>66</v>
      </c>
      <c r="AB855" t="b">
        <v>0</v>
      </c>
      <c r="AC855" t="s">
        <v>68</v>
      </c>
      <c r="AE855">
        <f t="shared" si="27"/>
        <v>36004</v>
      </c>
    </row>
    <row r="856" spans="1:31" x14ac:dyDescent="0.25">
      <c r="A856">
        <v>35855</v>
      </c>
      <c r="B856" t="s">
        <v>394</v>
      </c>
      <c r="C856" t="s">
        <v>65</v>
      </c>
      <c r="D856" t="s">
        <v>78</v>
      </c>
      <c r="E856" t="s">
        <v>484</v>
      </c>
      <c r="F856" t="b">
        <v>0</v>
      </c>
      <c r="G856" t="s">
        <v>68</v>
      </c>
      <c r="I856">
        <v>44516.511782407397</v>
      </c>
      <c r="L856" t="s">
        <v>397</v>
      </c>
      <c r="M856" t="s">
        <v>1870</v>
      </c>
      <c r="N856" t="s">
        <v>817</v>
      </c>
      <c r="O856" t="s">
        <v>1353</v>
      </c>
      <c r="Q856" t="str">
        <f t="shared" si="26"/>
        <v>MEMORIAL SCHOOL</v>
      </c>
      <c r="V856">
        <v>44579.642314814817</v>
      </c>
      <c r="W856">
        <v>36005</v>
      </c>
      <c r="X856" t="s">
        <v>1632</v>
      </c>
      <c r="Y856" t="s">
        <v>65</v>
      </c>
      <c r="Z856" t="s">
        <v>714</v>
      </c>
      <c r="AA856" t="s">
        <v>482</v>
      </c>
      <c r="AB856" t="b">
        <v>0</v>
      </c>
      <c r="AC856" t="s">
        <v>68</v>
      </c>
      <c r="AE856">
        <f t="shared" si="27"/>
        <v>36005</v>
      </c>
    </row>
    <row r="857" spans="1:31" x14ac:dyDescent="0.25">
      <c r="A857">
        <v>35856</v>
      </c>
      <c r="B857" t="s">
        <v>1242</v>
      </c>
      <c r="C857" t="s">
        <v>65</v>
      </c>
      <c r="D857" t="s">
        <v>730</v>
      </c>
      <c r="E857" t="s">
        <v>479</v>
      </c>
      <c r="F857" t="b">
        <v>0</v>
      </c>
      <c r="G857" t="s">
        <v>68</v>
      </c>
      <c r="I857">
        <v>44592.619259259263</v>
      </c>
      <c r="L857" t="s">
        <v>397</v>
      </c>
      <c r="M857" t="s">
        <v>1870</v>
      </c>
      <c r="N857" t="s">
        <v>632</v>
      </c>
      <c r="O857" t="s">
        <v>1353</v>
      </c>
      <c r="Q857" t="str">
        <f t="shared" si="26"/>
        <v>MEMORIAL SCHOOL</v>
      </c>
      <c r="V857">
        <v>0</v>
      </c>
      <c r="W857">
        <v>36006</v>
      </c>
      <c r="X857" t="s">
        <v>440</v>
      </c>
      <c r="Y857" t="s">
        <v>127</v>
      </c>
      <c r="Z857" t="s">
        <v>224</v>
      </c>
      <c r="AA857" t="s">
        <v>66</v>
      </c>
      <c r="AB857" t="b">
        <v>0</v>
      </c>
      <c r="AC857" t="s">
        <v>85</v>
      </c>
      <c r="AE857">
        <f t="shared" si="27"/>
        <v>36006</v>
      </c>
    </row>
    <row r="858" spans="1:31" x14ac:dyDescent="0.25">
      <c r="A858">
        <v>35857</v>
      </c>
      <c r="B858" t="s">
        <v>397</v>
      </c>
      <c r="C858" t="s">
        <v>65</v>
      </c>
      <c r="D858" t="s">
        <v>668</v>
      </c>
      <c r="E858" t="s">
        <v>481</v>
      </c>
      <c r="F858" t="b">
        <v>0</v>
      </c>
      <c r="G858" t="s">
        <v>68</v>
      </c>
      <c r="I858">
        <v>44518.340254629627</v>
      </c>
      <c r="L858" t="s">
        <v>397</v>
      </c>
      <c r="M858" t="s">
        <v>1870</v>
      </c>
      <c r="N858" t="s">
        <v>265</v>
      </c>
      <c r="O858" t="s">
        <v>1873</v>
      </c>
      <c r="Q858" t="str">
        <f t="shared" si="26"/>
        <v>MEMORIAL SCHOOL</v>
      </c>
      <c r="V858">
        <v>44623.902094907397</v>
      </c>
      <c r="W858">
        <v>36008</v>
      </c>
      <c r="X858" t="s">
        <v>1207</v>
      </c>
      <c r="Y858" t="s">
        <v>65</v>
      </c>
      <c r="Z858" t="s">
        <v>752</v>
      </c>
      <c r="AA858" t="s">
        <v>486</v>
      </c>
      <c r="AB858" t="b">
        <v>0</v>
      </c>
      <c r="AC858" t="s">
        <v>68</v>
      </c>
      <c r="AE858">
        <f t="shared" si="27"/>
        <v>36008</v>
      </c>
    </row>
    <row r="859" spans="1:31" x14ac:dyDescent="0.25">
      <c r="A859">
        <v>35858</v>
      </c>
      <c r="B859" t="s">
        <v>397</v>
      </c>
      <c r="C859" t="s">
        <v>65</v>
      </c>
      <c r="D859" t="s">
        <v>632</v>
      </c>
      <c r="E859" t="s">
        <v>487</v>
      </c>
      <c r="F859" t="b">
        <v>0</v>
      </c>
      <c r="G859" t="s">
        <v>85</v>
      </c>
      <c r="I859">
        <v>0</v>
      </c>
      <c r="L859" t="s">
        <v>397</v>
      </c>
      <c r="M859" t="s">
        <v>1870</v>
      </c>
      <c r="N859" t="s">
        <v>780</v>
      </c>
      <c r="O859" t="s">
        <v>1353</v>
      </c>
      <c r="Q859" t="str">
        <f t="shared" si="26"/>
        <v>MEMORIAL SCHOOL</v>
      </c>
      <c r="V859">
        <v>44517.581342592603</v>
      </c>
      <c r="W859">
        <v>36009</v>
      </c>
      <c r="X859" t="s">
        <v>221</v>
      </c>
      <c r="Y859" t="s">
        <v>65</v>
      </c>
      <c r="Z859" t="s">
        <v>222</v>
      </c>
      <c r="AA859" t="s">
        <v>66</v>
      </c>
      <c r="AB859" t="b">
        <v>0</v>
      </c>
      <c r="AC859" t="s">
        <v>68</v>
      </c>
      <c r="AE859">
        <f t="shared" si="27"/>
        <v>36009</v>
      </c>
    </row>
    <row r="860" spans="1:31" x14ac:dyDescent="0.25">
      <c r="A860">
        <v>35859</v>
      </c>
      <c r="B860" t="s">
        <v>397</v>
      </c>
      <c r="C860" t="s">
        <v>65</v>
      </c>
      <c r="D860" t="s">
        <v>780</v>
      </c>
      <c r="E860" t="s">
        <v>481</v>
      </c>
      <c r="F860" t="b">
        <v>0</v>
      </c>
      <c r="G860" t="s">
        <v>68</v>
      </c>
      <c r="I860">
        <v>44623.588726851849</v>
      </c>
      <c r="L860" t="s">
        <v>397</v>
      </c>
      <c r="M860" t="s">
        <v>1870</v>
      </c>
      <c r="N860" t="s">
        <v>668</v>
      </c>
      <c r="O860" t="s">
        <v>1892</v>
      </c>
      <c r="Q860" t="str">
        <f t="shared" si="26"/>
        <v>MEMORIAL SPAULDING SCHOOL</v>
      </c>
      <c r="V860">
        <v>44474.399421296293</v>
      </c>
      <c r="W860">
        <v>36010</v>
      </c>
      <c r="X860" t="s">
        <v>442</v>
      </c>
      <c r="Y860" t="s">
        <v>65</v>
      </c>
      <c r="Z860" t="s">
        <v>311</v>
      </c>
      <c r="AA860" t="s">
        <v>66</v>
      </c>
      <c r="AB860" t="b">
        <v>0</v>
      </c>
      <c r="AC860" t="s">
        <v>68</v>
      </c>
      <c r="AE860">
        <f t="shared" si="27"/>
        <v>36010</v>
      </c>
    </row>
    <row r="861" spans="1:31" x14ac:dyDescent="0.25">
      <c r="A861">
        <v>35860</v>
      </c>
      <c r="B861" t="s">
        <v>397</v>
      </c>
      <c r="C861" t="s">
        <v>65</v>
      </c>
      <c r="D861" t="s">
        <v>817</v>
      </c>
      <c r="E861" t="s">
        <v>487</v>
      </c>
      <c r="F861" t="b">
        <v>0</v>
      </c>
      <c r="G861" t="s">
        <v>68</v>
      </c>
      <c r="I861">
        <v>44624.541307870371</v>
      </c>
      <c r="L861" t="s">
        <v>398</v>
      </c>
      <c r="M861" t="s">
        <v>1870</v>
      </c>
      <c r="N861" t="s">
        <v>150</v>
      </c>
      <c r="O861" t="s">
        <v>1873</v>
      </c>
      <c r="Q861" t="str">
        <f t="shared" si="26"/>
        <v>MERRIAM SCHOOL</v>
      </c>
      <c r="V861">
        <v>44573.422534722216</v>
      </c>
      <c r="W861">
        <v>36012</v>
      </c>
      <c r="X861" t="s">
        <v>443</v>
      </c>
      <c r="Y861" t="s">
        <v>65</v>
      </c>
      <c r="Z861" t="s">
        <v>82</v>
      </c>
      <c r="AA861" t="s">
        <v>66</v>
      </c>
      <c r="AB861" t="b">
        <v>0</v>
      </c>
      <c r="AC861" t="s">
        <v>68</v>
      </c>
      <c r="AE861">
        <f t="shared" si="27"/>
        <v>36012</v>
      </c>
    </row>
    <row r="862" spans="1:31" x14ac:dyDescent="0.25">
      <c r="A862">
        <v>35863</v>
      </c>
      <c r="B862" t="s">
        <v>397</v>
      </c>
      <c r="C862" t="s">
        <v>65</v>
      </c>
      <c r="D862" t="s">
        <v>265</v>
      </c>
      <c r="E862" t="s">
        <v>484</v>
      </c>
      <c r="F862" t="b">
        <v>0</v>
      </c>
      <c r="G862" t="s">
        <v>68</v>
      </c>
      <c r="I862">
        <v>44459.364490740743</v>
      </c>
      <c r="L862" t="s">
        <v>399</v>
      </c>
      <c r="M862" t="s">
        <v>1870</v>
      </c>
      <c r="N862" t="s">
        <v>174</v>
      </c>
      <c r="O862" t="s">
        <v>1873</v>
      </c>
      <c r="Q862" t="str">
        <f t="shared" si="26"/>
        <v>MERRILL ELEMENTARY</v>
      </c>
      <c r="V862">
        <v>44453.36791666667</v>
      </c>
      <c r="W862">
        <v>36013</v>
      </c>
      <c r="X862" t="s">
        <v>913</v>
      </c>
      <c r="Y862" t="s">
        <v>65</v>
      </c>
      <c r="Z862" t="s">
        <v>716</v>
      </c>
      <c r="AA862" t="s">
        <v>487</v>
      </c>
      <c r="AB862" t="b">
        <v>0</v>
      </c>
      <c r="AC862" t="s">
        <v>105</v>
      </c>
      <c r="AE862">
        <f t="shared" si="27"/>
        <v>36013</v>
      </c>
    </row>
    <row r="863" spans="1:31" x14ac:dyDescent="0.25">
      <c r="A863">
        <v>35864</v>
      </c>
      <c r="B863" t="s">
        <v>398</v>
      </c>
      <c r="C863" t="s">
        <v>65</v>
      </c>
      <c r="D863" t="s">
        <v>150</v>
      </c>
      <c r="E863" t="s">
        <v>487</v>
      </c>
      <c r="F863" t="b">
        <v>0</v>
      </c>
      <c r="G863" t="s">
        <v>105</v>
      </c>
      <c r="I863">
        <v>44599.581157407411</v>
      </c>
      <c r="L863" t="s">
        <v>1024</v>
      </c>
      <c r="M863" t="s">
        <v>1870</v>
      </c>
      <c r="N863" t="s">
        <v>2045</v>
      </c>
      <c r="O863" t="s">
        <v>1874</v>
      </c>
      <c r="Q863" t="str">
        <f t="shared" si="26"/>
        <v>MERRYMOUNT</v>
      </c>
      <c r="V863">
        <v>44615.414652777778</v>
      </c>
      <c r="W863">
        <v>36014</v>
      </c>
      <c r="X863" t="s">
        <v>1316</v>
      </c>
      <c r="Y863" t="s">
        <v>65</v>
      </c>
      <c r="Z863" t="s">
        <v>732</v>
      </c>
      <c r="AA863" t="s">
        <v>486</v>
      </c>
      <c r="AB863" t="b">
        <v>0</v>
      </c>
      <c r="AC863" t="s">
        <v>68</v>
      </c>
      <c r="AE863">
        <f t="shared" si="27"/>
        <v>36014</v>
      </c>
    </row>
    <row r="864" spans="1:31" x14ac:dyDescent="0.25">
      <c r="A864">
        <v>35865</v>
      </c>
      <c r="B864" t="s">
        <v>399</v>
      </c>
      <c r="C864" t="s">
        <v>65</v>
      </c>
      <c r="D864" t="s">
        <v>174</v>
      </c>
      <c r="E864" t="s">
        <v>477</v>
      </c>
      <c r="F864" t="b">
        <v>0</v>
      </c>
      <c r="G864" t="s">
        <v>68</v>
      </c>
      <c r="I864">
        <v>44519.449837962973</v>
      </c>
      <c r="L864" t="s">
        <v>1664</v>
      </c>
      <c r="M864" t="s">
        <v>1870</v>
      </c>
      <c r="N864" t="s">
        <v>723</v>
      </c>
      <c r="O864" t="s">
        <v>1892</v>
      </c>
      <c r="Q864" t="str">
        <f t="shared" si="26"/>
        <v>METRO WEST JEWISH DAY SCHOOL</v>
      </c>
      <c r="V864">
        <v>44566.689131944448</v>
      </c>
      <c r="W864">
        <v>36015</v>
      </c>
      <c r="X864" t="s">
        <v>1238</v>
      </c>
      <c r="Y864" t="s">
        <v>65</v>
      </c>
      <c r="Z864" t="s">
        <v>767</v>
      </c>
      <c r="AA864" t="s">
        <v>481</v>
      </c>
      <c r="AB864" t="b">
        <v>0</v>
      </c>
      <c r="AC864" t="s">
        <v>105</v>
      </c>
      <c r="AE864">
        <f t="shared" si="27"/>
        <v>36015</v>
      </c>
    </row>
    <row r="865" spans="1:31" x14ac:dyDescent="0.25">
      <c r="A865">
        <v>35868</v>
      </c>
      <c r="B865" t="s">
        <v>1024</v>
      </c>
      <c r="C865" t="s">
        <v>65</v>
      </c>
      <c r="D865" t="s">
        <v>725</v>
      </c>
      <c r="E865" t="s">
        <v>479</v>
      </c>
      <c r="F865" t="b">
        <v>0</v>
      </c>
      <c r="G865" t="s">
        <v>68</v>
      </c>
      <c r="I865">
        <v>44624.480856481481</v>
      </c>
      <c r="L865" t="s">
        <v>402</v>
      </c>
      <c r="M865" t="s">
        <v>1872</v>
      </c>
      <c r="N865" t="s">
        <v>96</v>
      </c>
      <c r="O865" t="s">
        <v>1873</v>
      </c>
      <c r="Q865" t="str">
        <f t="shared" si="26"/>
        <v>METROWEST CHRISTIAN ACADEMY</v>
      </c>
      <c r="V865">
        <v>0</v>
      </c>
      <c r="W865">
        <v>36017</v>
      </c>
      <c r="X865" t="s">
        <v>1629</v>
      </c>
      <c r="Y865" t="s">
        <v>65</v>
      </c>
      <c r="Z865" t="s">
        <v>717</v>
      </c>
      <c r="AA865" t="s">
        <v>487</v>
      </c>
      <c r="AB865" t="b">
        <v>0</v>
      </c>
      <c r="AC865" t="s">
        <v>85</v>
      </c>
      <c r="AE865">
        <f t="shared" si="27"/>
        <v>36017</v>
      </c>
    </row>
    <row r="866" spans="1:31" x14ac:dyDescent="0.25">
      <c r="A866">
        <v>35869</v>
      </c>
      <c r="B866" t="s">
        <v>1664</v>
      </c>
      <c r="C866" t="s">
        <v>65</v>
      </c>
      <c r="D866" t="s">
        <v>723</v>
      </c>
      <c r="E866" t="s">
        <v>484</v>
      </c>
      <c r="F866" t="b">
        <v>0</v>
      </c>
      <c r="G866" t="s">
        <v>68</v>
      </c>
      <c r="I866">
        <v>44518.462523148148</v>
      </c>
      <c r="L866" t="s">
        <v>403</v>
      </c>
      <c r="M866" t="s">
        <v>1872</v>
      </c>
      <c r="N866" t="s">
        <v>297</v>
      </c>
      <c r="O866" t="s">
        <v>1873</v>
      </c>
      <c r="Q866" t="str">
        <f t="shared" si="26"/>
        <v>MICHAEL DRISCOLL</v>
      </c>
      <c r="V866">
        <v>44623.665949074071</v>
      </c>
      <c r="W866">
        <v>36019</v>
      </c>
      <c r="X866" t="s">
        <v>1502</v>
      </c>
      <c r="Y866" t="s">
        <v>65</v>
      </c>
      <c r="Z866" t="s">
        <v>245</v>
      </c>
      <c r="AA866" t="s">
        <v>484</v>
      </c>
      <c r="AB866" t="b">
        <v>0</v>
      </c>
      <c r="AC866" t="s">
        <v>68</v>
      </c>
      <c r="AE866">
        <f t="shared" si="27"/>
        <v>36019</v>
      </c>
    </row>
    <row r="867" spans="1:31" x14ac:dyDescent="0.25">
      <c r="A867">
        <v>35871</v>
      </c>
      <c r="B867" t="s">
        <v>402</v>
      </c>
      <c r="C867" t="s">
        <v>70</v>
      </c>
      <c r="D867" t="s">
        <v>96</v>
      </c>
      <c r="E867" t="s">
        <v>66</v>
      </c>
      <c r="F867" t="b">
        <v>0</v>
      </c>
      <c r="G867" t="s">
        <v>68</v>
      </c>
      <c r="I867">
        <v>44550.508923611109</v>
      </c>
      <c r="L867" t="s">
        <v>1663</v>
      </c>
      <c r="M867" t="s">
        <v>1870</v>
      </c>
      <c r="N867" t="s">
        <v>245</v>
      </c>
      <c r="O867" t="s">
        <v>1892</v>
      </c>
      <c r="Q867" t="str">
        <f t="shared" si="26"/>
        <v>MIDLAND STREET</v>
      </c>
      <c r="V867">
        <v>44552.497430555559</v>
      </c>
      <c r="W867">
        <v>36020</v>
      </c>
      <c r="X867" t="s">
        <v>1053</v>
      </c>
      <c r="Y867" t="s">
        <v>65</v>
      </c>
      <c r="Z867" t="s">
        <v>104</v>
      </c>
      <c r="AA867" t="s">
        <v>479</v>
      </c>
      <c r="AB867" t="b">
        <v>0</v>
      </c>
      <c r="AC867" t="s">
        <v>105</v>
      </c>
      <c r="AE867">
        <f t="shared" si="27"/>
        <v>36020</v>
      </c>
    </row>
    <row r="868" spans="1:31" x14ac:dyDescent="0.25">
      <c r="A868">
        <v>35872</v>
      </c>
      <c r="B868" t="s">
        <v>403</v>
      </c>
      <c r="C868" t="s">
        <v>70</v>
      </c>
      <c r="D868" t="s">
        <v>297</v>
      </c>
      <c r="E868" t="s">
        <v>479</v>
      </c>
      <c r="G868" t="s">
        <v>2100</v>
      </c>
      <c r="L868" t="s">
        <v>1023</v>
      </c>
      <c r="M868" t="s">
        <v>1870</v>
      </c>
      <c r="N868" t="s">
        <v>1353</v>
      </c>
      <c r="O868" t="s">
        <v>1353</v>
      </c>
      <c r="Q868" t="str">
        <f t="shared" si="26"/>
        <v>MILDRED AITKEN SCHOOL</v>
      </c>
      <c r="V868">
        <v>44484.395162037043</v>
      </c>
      <c r="W868">
        <v>36021</v>
      </c>
      <c r="X868" t="s">
        <v>1627</v>
      </c>
      <c r="Y868" t="s">
        <v>70</v>
      </c>
      <c r="Z868" t="s">
        <v>1074</v>
      </c>
      <c r="AA868" t="s">
        <v>479</v>
      </c>
      <c r="AB868" t="b">
        <v>0</v>
      </c>
      <c r="AC868" t="s">
        <v>68</v>
      </c>
      <c r="AE868">
        <f t="shared" si="27"/>
        <v>36021</v>
      </c>
    </row>
    <row r="869" spans="1:31" x14ac:dyDescent="0.25">
      <c r="A869">
        <v>35874</v>
      </c>
      <c r="B869" t="s">
        <v>1663</v>
      </c>
      <c r="C869" t="s">
        <v>65</v>
      </c>
      <c r="D869" t="s">
        <v>245</v>
      </c>
      <c r="E869" t="s">
        <v>66</v>
      </c>
      <c r="F869" t="b">
        <v>0</v>
      </c>
      <c r="G869" t="s">
        <v>68</v>
      </c>
      <c r="I869">
        <v>44607.570844907408</v>
      </c>
      <c r="L869" t="s">
        <v>1662</v>
      </c>
      <c r="M869" t="s">
        <v>1870</v>
      </c>
      <c r="N869" t="s">
        <v>744</v>
      </c>
      <c r="O869" t="s">
        <v>1874</v>
      </c>
      <c r="Q869" t="str">
        <f t="shared" si="26"/>
        <v>MILDRED AVENUE K-8</v>
      </c>
      <c r="V869">
        <v>0</v>
      </c>
      <c r="W869">
        <v>36022</v>
      </c>
      <c r="X869" t="s">
        <v>444</v>
      </c>
      <c r="Y869" t="s">
        <v>70</v>
      </c>
      <c r="Z869" t="s">
        <v>297</v>
      </c>
      <c r="AA869" t="s">
        <v>66</v>
      </c>
      <c r="AB869" t="b">
        <v>0</v>
      </c>
      <c r="AC869" t="s">
        <v>85</v>
      </c>
      <c r="AE869">
        <f t="shared" si="27"/>
        <v>36022</v>
      </c>
    </row>
    <row r="870" spans="1:31" x14ac:dyDescent="0.25">
      <c r="A870">
        <v>35877</v>
      </c>
      <c r="B870" t="s">
        <v>1023</v>
      </c>
      <c r="C870" t="s">
        <v>65</v>
      </c>
      <c r="D870" t="s">
        <v>487</v>
      </c>
      <c r="E870" t="s">
        <v>484</v>
      </c>
      <c r="F870" t="b">
        <v>0</v>
      </c>
      <c r="G870" t="s">
        <v>68</v>
      </c>
      <c r="I870">
        <v>44544.50105324074</v>
      </c>
      <c r="L870" t="s">
        <v>1203</v>
      </c>
      <c r="M870" t="s">
        <v>1870</v>
      </c>
      <c r="N870" t="s">
        <v>666</v>
      </c>
      <c r="O870" t="s">
        <v>1879</v>
      </c>
      <c r="Q870" t="str">
        <f t="shared" si="26"/>
        <v>MILE TREE ELEMENTARY</v>
      </c>
      <c r="V870">
        <v>44510.495729166672</v>
      </c>
      <c r="W870">
        <v>36024</v>
      </c>
      <c r="X870" t="s">
        <v>445</v>
      </c>
      <c r="Y870" t="s">
        <v>65</v>
      </c>
      <c r="Z870" t="s">
        <v>265</v>
      </c>
      <c r="AA870" t="s">
        <v>66</v>
      </c>
      <c r="AB870" t="b">
        <v>0</v>
      </c>
      <c r="AC870" t="s">
        <v>68</v>
      </c>
      <c r="AE870">
        <f t="shared" si="27"/>
        <v>36024</v>
      </c>
    </row>
    <row r="871" spans="1:31" x14ac:dyDescent="0.25">
      <c r="A871">
        <v>35881</v>
      </c>
      <c r="B871" t="s">
        <v>1662</v>
      </c>
      <c r="C871" t="s">
        <v>65</v>
      </c>
      <c r="D871" t="s">
        <v>744</v>
      </c>
      <c r="E871" t="s">
        <v>479</v>
      </c>
      <c r="F871" t="b">
        <v>0</v>
      </c>
      <c r="G871" t="s">
        <v>68</v>
      </c>
      <c r="I871">
        <v>44621.574259259258</v>
      </c>
      <c r="L871" t="s">
        <v>918</v>
      </c>
      <c r="M871" t="s">
        <v>1870</v>
      </c>
      <c r="N871" t="s">
        <v>814</v>
      </c>
      <c r="O871" t="s">
        <v>618</v>
      </c>
      <c r="Q871" t="str">
        <f t="shared" si="26"/>
        <v>MILLVILLE ELEMENTARY SCHOOL</v>
      </c>
      <c r="V871">
        <v>44475.402060185188</v>
      </c>
      <c r="W871">
        <v>36025</v>
      </c>
      <c r="X871" t="s">
        <v>446</v>
      </c>
      <c r="Y871" t="s">
        <v>65</v>
      </c>
      <c r="Z871" t="s">
        <v>447</v>
      </c>
      <c r="AA871" t="s">
        <v>66</v>
      </c>
      <c r="AB871" t="b">
        <v>0</v>
      </c>
      <c r="AC871" t="s">
        <v>68</v>
      </c>
      <c r="AE871">
        <f t="shared" si="27"/>
        <v>36025</v>
      </c>
    </row>
    <row r="872" spans="1:31" x14ac:dyDescent="0.25">
      <c r="A872">
        <v>35885</v>
      </c>
      <c r="B872" t="s">
        <v>1203</v>
      </c>
      <c r="C872" t="s">
        <v>65</v>
      </c>
      <c r="D872" t="s">
        <v>666</v>
      </c>
      <c r="E872" t="s">
        <v>477</v>
      </c>
      <c r="F872" t="b">
        <v>0</v>
      </c>
      <c r="G872" t="s">
        <v>68</v>
      </c>
      <c r="I872">
        <v>44545.586446759262</v>
      </c>
      <c r="L872" t="s">
        <v>1020</v>
      </c>
      <c r="M872" t="s">
        <v>1870</v>
      </c>
      <c r="N872" t="s">
        <v>679</v>
      </c>
      <c r="O872" t="s">
        <v>1353</v>
      </c>
      <c r="Q872" t="str">
        <f t="shared" si="26"/>
        <v>MILTON ACADEMY</v>
      </c>
      <c r="V872">
        <v>44467.408101851863</v>
      </c>
      <c r="W872">
        <v>36026</v>
      </c>
      <c r="X872" t="s">
        <v>116</v>
      </c>
      <c r="Y872" t="s">
        <v>65</v>
      </c>
      <c r="Z872" t="s">
        <v>82</v>
      </c>
      <c r="AA872" t="s">
        <v>66</v>
      </c>
      <c r="AB872" t="b">
        <v>0</v>
      </c>
      <c r="AC872" t="s">
        <v>68</v>
      </c>
      <c r="AE872">
        <f t="shared" si="27"/>
        <v>36026</v>
      </c>
    </row>
    <row r="873" spans="1:31" x14ac:dyDescent="0.25">
      <c r="A873">
        <v>35886</v>
      </c>
      <c r="B873" t="s">
        <v>918</v>
      </c>
      <c r="C873" t="s">
        <v>65</v>
      </c>
      <c r="D873" t="s">
        <v>814</v>
      </c>
      <c r="E873" t="s">
        <v>481</v>
      </c>
      <c r="F873" t="b">
        <v>0</v>
      </c>
      <c r="G873" t="s">
        <v>68</v>
      </c>
      <c r="I873">
        <v>44572.423738425918</v>
      </c>
      <c r="L873" t="s">
        <v>1661</v>
      </c>
      <c r="M873" t="s">
        <v>1872</v>
      </c>
      <c r="N873" t="s">
        <v>1058</v>
      </c>
      <c r="O873" t="s">
        <v>1892</v>
      </c>
      <c r="Q873" t="str">
        <f t="shared" si="26"/>
        <v>MILTON BRADLEY SCHOOL</v>
      </c>
      <c r="V873">
        <v>44455.342268518521</v>
      </c>
      <c r="W873">
        <v>36027</v>
      </c>
      <c r="X873" t="s">
        <v>850</v>
      </c>
      <c r="Y873" t="s">
        <v>65</v>
      </c>
      <c r="Z873" t="s">
        <v>1596</v>
      </c>
      <c r="AA873" t="s">
        <v>484</v>
      </c>
      <c r="AB873" t="b">
        <v>0</v>
      </c>
      <c r="AC873" t="s">
        <v>68</v>
      </c>
      <c r="AE873">
        <f t="shared" si="27"/>
        <v>36027</v>
      </c>
    </row>
    <row r="874" spans="1:31" x14ac:dyDescent="0.25">
      <c r="A874">
        <v>35887</v>
      </c>
      <c r="B874" t="s">
        <v>1020</v>
      </c>
      <c r="C874" t="s">
        <v>65</v>
      </c>
      <c r="D874" t="s">
        <v>679</v>
      </c>
      <c r="E874" t="s">
        <v>476</v>
      </c>
      <c r="F874" t="b">
        <v>0</v>
      </c>
      <c r="G874" t="s">
        <v>68</v>
      </c>
      <c r="I874">
        <v>44575.651319444441</v>
      </c>
      <c r="L874" t="s">
        <v>1310</v>
      </c>
      <c r="M874" t="s">
        <v>1870</v>
      </c>
      <c r="N874" t="s">
        <v>767</v>
      </c>
      <c r="O874" t="s">
        <v>618</v>
      </c>
      <c r="Q874" t="str">
        <f t="shared" si="26"/>
        <v>MIRIAM MCCARTHY SCHOOL</v>
      </c>
      <c r="V874">
        <v>0</v>
      </c>
      <c r="W874">
        <v>36029</v>
      </c>
      <c r="X874" t="s">
        <v>1622</v>
      </c>
      <c r="Y874" t="s">
        <v>65</v>
      </c>
      <c r="Z874" t="s">
        <v>734</v>
      </c>
      <c r="AA874" t="s">
        <v>479</v>
      </c>
      <c r="AB874" t="b">
        <v>0</v>
      </c>
      <c r="AC874" t="s">
        <v>85</v>
      </c>
      <c r="AE874">
        <f t="shared" si="27"/>
        <v>36029</v>
      </c>
    </row>
    <row r="875" spans="1:31" x14ac:dyDescent="0.25">
      <c r="A875">
        <v>35888</v>
      </c>
      <c r="B875" t="s">
        <v>1661</v>
      </c>
      <c r="C875" t="s">
        <v>70</v>
      </c>
      <c r="D875" t="s">
        <v>1058</v>
      </c>
      <c r="E875" t="s">
        <v>476</v>
      </c>
      <c r="F875" t="b">
        <v>0</v>
      </c>
      <c r="G875" t="s">
        <v>68</v>
      </c>
      <c r="I875">
        <v>44609.564502314817</v>
      </c>
      <c r="L875" t="s">
        <v>405</v>
      </c>
      <c r="M875" t="s">
        <v>1870</v>
      </c>
      <c r="N875" t="s">
        <v>96</v>
      </c>
      <c r="O875" t="s">
        <v>1873</v>
      </c>
      <c r="Q875" t="str">
        <f t="shared" si="26"/>
        <v>MISSION HILL SCHOOL</v>
      </c>
      <c r="V875">
        <v>44566.529374999998</v>
      </c>
      <c r="W875">
        <v>36030</v>
      </c>
      <c r="X875" t="s">
        <v>1209</v>
      </c>
      <c r="Y875" t="s">
        <v>70</v>
      </c>
      <c r="Z875" t="s">
        <v>767</v>
      </c>
      <c r="AA875" t="s">
        <v>481</v>
      </c>
      <c r="AB875" t="b">
        <v>0</v>
      </c>
      <c r="AC875" t="s">
        <v>105</v>
      </c>
      <c r="AE875">
        <f t="shared" si="27"/>
        <v>36030</v>
      </c>
    </row>
    <row r="876" spans="1:31" x14ac:dyDescent="0.25">
      <c r="A876">
        <v>35889</v>
      </c>
      <c r="B876" t="s">
        <v>1310</v>
      </c>
      <c r="C876" t="s">
        <v>65</v>
      </c>
      <c r="D876" t="s">
        <v>767</v>
      </c>
      <c r="E876" t="s">
        <v>66</v>
      </c>
      <c r="F876" t="b">
        <v>0</v>
      </c>
      <c r="G876" t="s">
        <v>68</v>
      </c>
      <c r="I876">
        <v>44547.44736111111</v>
      </c>
      <c r="L876" t="s">
        <v>1304</v>
      </c>
      <c r="M876" t="s">
        <v>1870</v>
      </c>
      <c r="N876" t="s">
        <v>1184</v>
      </c>
      <c r="O876" t="s">
        <v>1879</v>
      </c>
      <c r="Q876" t="str">
        <f t="shared" si="26"/>
        <v>MONATIQUOT KINDERGARTEN CENTER</v>
      </c>
      <c r="V876">
        <v>44561.621967592589</v>
      </c>
      <c r="W876">
        <v>36032</v>
      </c>
      <c r="X876" t="s">
        <v>1626</v>
      </c>
      <c r="Y876" t="s">
        <v>65</v>
      </c>
      <c r="Z876" t="s">
        <v>757</v>
      </c>
      <c r="AA876" t="s">
        <v>482</v>
      </c>
      <c r="AB876" t="b">
        <v>0</v>
      </c>
      <c r="AC876" t="s">
        <v>105</v>
      </c>
      <c r="AE876">
        <f t="shared" si="27"/>
        <v>36032</v>
      </c>
    </row>
    <row r="877" spans="1:31" x14ac:dyDescent="0.25">
      <c r="A877">
        <v>35890</v>
      </c>
      <c r="B877" t="s">
        <v>405</v>
      </c>
      <c r="C877" t="s">
        <v>65</v>
      </c>
      <c r="D877" t="s">
        <v>96</v>
      </c>
      <c r="E877" t="s">
        <v>481</v>
      </c>
      <c r="F877" t="b">
        <v>0</v>
      </c>
      <c r="G877" t="s">
        <v>68</v>
      </c>
      <c r="I877">
        <v>44540.607581018521</v>
      </c>
      <c r="L877" t="s">
        <v>1660</v>
      </c>
      <c r="M877" t="s">
        <v>1870</v>
      </c>
      <c r="N877" t="s">
        <v>545</v>
      </c>
      <c r="O877" t="s">
        <v>1892</v>
      </c>
      <c r="Q877" t="str">
        <f t="shared" si="26"/>
        <v>MONTCLAIR ELEMENTARY</v>
      </c>
      <c r="V877">
        <v>44586.477754629632</v>
      </c>
      <c r="W877">
        <v>36033</v>
      </c>
      <c r="X877" t="s">
        <v>1373</v>
      </c>
      <c r="Y877" t="s">
        <v>65</v>
      </c>
      <c r="Z877" t="s">
        <v>719</v>
      </c>
      <c r="AA877" t="s">
        <v>484</v>
      </c>
      <c r="AB877" t="b">
        <v>0</v>
      </c>
      <c r="AC877" t="s">
        <v>68</v>
      </c>
      <c r="AE877">
        <f t="shared" si="27"/>
        <v>36033</v>
      </c>
    </row>
    <row r="878" spans="1:31" x14ac:dyDescent="0.25">
      <c r="A878">
        <v>35891</v>
      </c>
      <c r="B878" t="s">
        <v>1304</v>
      </c>
      <c r="C878" t="s">
        <v>65</v>
      </c>
      <c r="D878" t="s">
        <v>1184</v>
      </c>
      <c r="E878" t="s">
        <v>486</v>
      </c>
      <c r="F878" t="b">
        <v>0</v>
      </c>
      <c r="G878" t="s">
        <v>68</v>
      </c>
      <c r="I878">
        <v>44624.46670138889</v>
      </c>
      <c r="L878" t="s">
        <v>1095</v>
      </c>
      <c r="M878" t="s">
        <v>1870</v>
      </c>
      <c r="N878" t="s">
        <v>723</v>
      </c>
      <c r="O878" t="s">
        <v>1892</v>
      </c>
      <c r="Q878" t="str">
        <f t="shared" si="26"/>
        <v>Montessori School in the Berkshires</v>
      </c>
      <c r="V878">
        <v>44545.468263888892</v>
      </c>
      <c r="W878">
        <v>36034</v>
      </c>
      <c r="X878" t="s">
        <v>167</v>
      </c>
      <c r="Y878" t="s">
        <v>168</v>
      </c>
      <c r="Z878" t="s">
        <v>169</v>
      </c>
      <c r="AA878" t="s">
        <v>66</v>
      </c>
      <c r="AB878" t="b">
        <v>0</v>
      </c>
      <c r="AC878" t="s">
        <v>68</v>
      </c>
      <c r="AE878">
        <f t="shared" si="27"/>
        <v>36034</v>
      </c>
    </row>
    <row r="879" spans="1:31" x14ac:dyDescent="0.25">
      <c r="A879">
        <v>35893</v>
      </c>
      <c r="B879" t="s">
        <v>1660</v>
      </c>
      <c r="C879" t="s">
        <v>65</v>
      </c>
      <c r="D879" t="s">
        <v>545</v>
      </c>
      <c r="E879" t="s">
        <v>66</v>
      </c>
      <c r="F879" t="b">
        <v>0</v>
      </c>
      <c r="G879" t="s">
        <v>68</v>
      </c>
      <c r="I879">
        <v>44454.388888888891</v>
      </c>
      <c r="L879" t="s">
        <v>1985</v>
      </c>
      <c r="M879" t="s">
        <v>1872</v>
      </c>
      <c r="N879" t="s">
        <v>1986</v>
      </c>
      <c r="O879" t="s">
        <v>1876</v>
      </c>
      <c r="Q879" t="str">
        <f t="shared" si="26"/>
        <v>MONTESSORI SCHOOL OF NORTHAMPTON</v>
      </c>
      <c r="V879">
        <v>44512.463541666657</v>
      </c>
      <c r="W879">
        <v>36037</v>
      </c>
      <c r="X879" t="s">
        <v>1084</v>
      </c>
      <c r="Y879" t="s">
        <v>65</v>
      </c>
      <c r="Z879" t="s">
        <v>1085</v>
      </c>
      <c r="AA879" t="s">
        <v>485</v>
      </c>
      <c r="AB879" t="b">
        <v>0</v>
      </c>
      <c r="AC879" t="s">
        <v>68</v>
      </c>
      <c r="AE879">
        <f t="shared" si="27"/>
        <v>36037</v>
      </c>
    </row>
    <row r="880" spans="1:31" x14ac:dyDescent="0.25">
      <c r="A880">
        <v>35894</v>
      </c>
      <c r="B880" t="s">
        <v>1095</v>
      </c>
      <c r="C880" t="s">
        <v>65</v>
      </c>
      <c r="D880" t="s">
        <v>723</v>
      </c>
      <c r="E880" t="s">
        <v>477</v>
      </c>
      <c r="F880" t="b">
        <v>0</v>
      </c>
      <c r="G880" t="s">
        <v>68</v>
      </c>
      <c r="I880">
        <v>44518.796689814822</v>
      </c>
      <c r="L880" t="s">
        <v>964</v>
      </c>
      <c r="M880" t="s">
        <v>1872</v>
      </c>
      <c r="N880" t="s">
        <v>965</v>
      </c>
      <c r="O880" t="s">
        <v>1880</v>
      </c>
      <c r="Q880" t="str">
        <f t="shared" si="26"/>
        <v>MONTESSORI SCHOOL OF THE ANGELS</v>
      </c>
      <c r="V880">
        <v>44614.57640046296</v>
      </c>
      <c r="W880">
        <v>36038</v>
      </c>
      <c r="X880" t="s">
        <v>1310</v>
      </c>
      <c r="Y880" t="s">
        <v>65</v>
      </c>
      <c r="Z880" t="s">
        <v>767</v>
      </c>
      <c r="AA880" t="s">
        <v>481</v>
      </c>
      <c r="AB880" t="b">
        <v>0</v>
      </c>
      <c r="AC880" t="s">
        <v>68</v>
      </c>
      <c r="AE880">
        <f t="shared" si="27"/>
        <v>36038</v>
      </c>
    </row>
    <row r="881" spans="1:31" x14ac:dyDescent="0.25">
      <c r="A881">
        <v>35895</v>
      </c>
      <c r="B881" t="s">
        <v>1221</v>
      </c>
      <c r="C881" t="s">
        <v>70</v>
      </c>
      <c r="D881" t="s">
        <v>651</v>
      </c>
      <c r="E881" t="s">
        <v>484</v>
      </c>
      <c r="F881" t="b">
        <v>0</v>
      </c>
      <c r="G881" t="s">
        <v>68</v>
      </c>
      <c r="I881">
        <v>44571.556469907409</v>
      </c>
      <c r="L881" t="s">
        <v>1659</v>
      </c>
      <c r="M881" t="s">
        <v>1872</v>
      </c>
      <c r="N881" t="s">
        <v>808</v>
      </c>
      <c r="O881" t="s">
        <v>1874</v>
      </c>
      <c r="Q881" t="str">
        <f t="shared" si="26"/>
        <v>Moody</v>
      </c>
      <c r="V881">
        <v>44460.331550925926</v>
      </c>
      <c r="W881">
        <v>36039</v>
      </c>
      <c r="X881" t="s">
        <v>275</v>
      </c>
      <c r="Y881" t="s">
        <v>65</v>
      </c>
      <c r="Z881" t="s">
        <v>135</v>
      </c>
      <c r="AA881" t="s">
        <v>66</v>
      </c>
      <c r="AB881" t="b">
        <v>0</v>
      </c>
      <c r="AC881" t="s">
        <v>68</v>
      </c>
      <c r="AE881">
        <f t="shared" si="27"/>
        <v>36039</v>
      </c>
    </row>
    <row r="882" spans="1:31" x14ac:dyDescent="0.25">
      <c r="A882">
        <v>35897</v>
      </c>
      <c r="B882" t="s">
        <v>964</v>
      </c>
      <c r="C882" t="s">
        <v>70</v>
      </c>
      <c r="D882" t="s">
        <v>965</v>
      </c>
      <c r="E882" t="s">
        <v>477</v>
      </c>
      <c r="F882" t="b">
        <v>0</v>
      </c>
      <c r="G882" t="s">
        <v>68</v>
      </c>
      <c r="I882">
        <v>44503.460798611108</v>
      </c>
      <c r="L882" t="s">
        <v>1969</v>
      </c>
      <c r="M882" t="s">
        <v>1870</v>
      </c>
      <c r="N882" t="s">
        <v>1190</v>
      </c>
      <c r="O882" t="s">
        <v>594</v>
      </c>
      <c r="Q882" t="str">
        <f t="shared" si="26"/>
        <v>MOODY SCHOOL</v>
      </c>
      <c r="V882">
        <v>44540.621990740743</v>
      </c>
      <c r="W882">
        <v>36041</v>
      </c>
      <c r="X882" t="s">
        <v>183</v>
      </c>
      <c r="Y882" t="s">
        <v>65</v>
      </c>
      <c r="Z882" t="s">
        <v>184</v>
      </c>
      <c r="AA882" t="s">
        <v>66</v>
      </c>
      <c r="AB882" t="b">
        <v>0</v>
      </c>
      <c r="AC882" t="s">
        <v>68</v>
      </c>
      <c r="AE882">
        <f t="shared" si="27"/>
        <v>36041</v>
      </c>
    </row>
    <row r="883" spans="1:31" x14ac:dyDescent="0.25">
      <c r="A883">
        <v>35898</v>
      </c>
      <c r="B883" t="s">
        <v>1659</v>
      </c>
      <c r="C883" t="s">
        <v>70</v>
      </c>
      <c r="D883" t="s">
        <v>808</v>
      </c>
      <c r="E883" t="s">
        <v>475</v>
      </c>
      <c r="F883" t="b">
        <v>0</v>
      </c>
      <c r="G883" t="s">
        <v>68</v>
      </c>
      <c r="I883">
        <v>44620.522106481483</v>
      </c>
      <c r="L883" t="s">
        <v>406</v>
      </c>
      <c r="M883" t="s">
        <v>1870</v>
      </c>
      <c r="N883" t="s">
        <v>82</v>
      </c>
      <c r="O883" t="s">
        <v>1873</v>
      </c>
      <c r="Q883" t="str">
        <f t="shared" si="26"/>
        <v>MOREAU HALL</v>
      </c>
      <c r="V883">
        <v>44522.710324074083</v>
      </c>
      <c r="W883">
        <v>36042</v>
      </c>
      <c r="X883" t="s">
        <v>452</v>
      </c>
      <c r="Y883" t="s">
        <v>65</v>
      </c>
      <c r="Z883" t="s">
        <v>96</v>
      </c>
      <c r="AA883" t="s">
        <v>66</v>
      </c>
      <c r="AB883" t="b">
        <v>0</v>
      </c>
      <c r="AC883" t="s">
        <v>68</v>
      </c>
      <c r="AE883">
        <f t="shared" si="27"/>
        <v>36042</v>
      </c>
    </row>
    <row r="884" spans="1:31" x14ac:dyDescent="0.25">
      <c r="A884">
        <v>35899</v>
      </c>
      <c r="B884" t="s">
        <v>1376</v>
      </c>
      <c r="C884" t="s">
        <v>65</v>
      </c>
      <c r="D884" t="s">
        <v>625</v>
      </c>
      <c r="E884" t="s">
        <v>485</v>
      </c>
      <c r="G884" t="s">
        <v>2100</v>
      </c>
      <c r="L884" t="s">
        <v>1657</v>
      </c>
      <c r="M884" t="s">
        <v>1870</v>
      </c>
      <c r="N884" t="s">
        <v>695</v>
      </c>
      <c r="O884" t="s">
        <v>1874</v>
      </c>
      <c r="Q884" t="str">
        <f t="shared" si="26"/>
        <v>MORGAN ELEMENTARY</v>
      </c>
      <c r="V884">
        <v>44455.387754629628</v>
      </c>
      <c r="W884">
        <v>36043</v>
      </c>
      <c r="X884" t="s">
        <v>915</v>
      </c>
      <c r="Y884" t="s">
        <v>65</v>
      </c>
      <c r="Z884" t="s">
        <v>750</v>
      </c>
      <c r="AA884" t="s">
        <v>477</v>
      </c>
      <c r="AB884" t="b">
        <v>0</v>
      </c>
      <c r="AC884" t="s">
        <v>68</v>
      </c>
      <c r="AE884">
        <f t="shared" si="27"/>
        <v>36043</v>
      </c>
    </row>
    <row r="885" spans="1:31" x14ac:dyDescent="0.25">
      <c r="A885">
        <v>35900</v>
      </c>
      <c r="B885" t="s">
        <v>406</v>
      </c>
      <c r="C885" t="s">
        <v>65</v>
      </c>
      <c r="D885" t="s">
        <v>82</v>
      </c>
      <c r="E885" t="s">
        <v>481</v>
      </c>
      <c r="F885" t="b">
        <v>0</v>
      </c>
      <c r="G885" t="s">
        <v>68</v>
      </c>
      <c r="I885">
        <v>44624.417025462957</v>
      </c>
      <c r="L885" t="s">
        <v>1282</v>
      </c>
      <c r="M885" t="s">
        <v>1870</v>
      </c>
      <c r="N885" t="s">
        <v>1130</v>
      </c>
      <c r="O885" t="s">
        <v>618</v>
      </c>
      <c r="Q885" t="str">
        <f t="shared" si="26"/>
        <v>MORNINGSIDE COMMUNITY</v>
      </c>
      <c r="V885">
        <v>44546.443506944437</v>
      </c>
      <c r="W885">
        <v>36047</v>
      </c>
      <c r="X885" t="s">
        <v>876</v>
      </c>
      <c r="Y885" t="s">
        <v>65</v>
      </c>
      <c r="Z885" t="s">
        <v>877</v>
      </c>
      <c r="AA885" t="s">
        <v>487</v>
      </c>
      <c r="AB885" t="b">
        <v>0</v>
      </c>
      <c r="AC885" t="s">
        <v>68</v>
      </c>
      <c r="AE885">
        <f t="shared" si="27"/>
        <v>36047</v>
      </c>
    </row>
    <row r="886" spans="1:31" x14ac:dyDescent="0.25">
      <c r="A886">
        <v>35901</v>
      </c>
      <c r="B886" t="s">
        <v>1657</v>
      </c>
      <c r="C886" t="s">
        <v>65</v>
      </c>
      <c r="D886" t="s">
        <v>1658</v>
      </c>
      <c r="E886" t="s">
        <v>66</v>
      </c>
      <c r="F886" t="b">
        <v>0</v>
      </c>
      <c r="G886" t="s">
        <v>68</v>
      </c>
      <c r="I886">
        <v>44619.642847222232</v>
      </c>
      <c r="L886" t="s">
        <v>1439</v>
      </c>
      <c r="M886" t="s">
        <v>1870</v>
      </c>
      <c r="N886" t="s">
        <v>718</v>
      </c>
      <c r="O886" t="s">
        <v>1876</v>
      </c>
      <c r="Q886" t="str">
        <f t="shared" si="26"/>
        <v>MORRIS ELEMENTARY</v>
      </c>
      <c r="V886">
        <v>44620.620034722233</v>
      </c>
      <c r="W886">
        <v>36048</v>
      </c>
      <c r="X886" t="s">
        <v>1055</v>
      </c>
      <c r="Y886" t="s">
        <v>70</v>
      </c>
      <c r="Z886" t="s">
        <v>782</v>
      </c>
      <c r="AA886" t="s">
        <v>478</v>
      </c>
      <c r="AB886" t="b">
        <v>0</v>
      </c>
      <c r="AC886" t="s">
        <v>68</v>
      </c>
      <c r="AE886">
        <f t="shared" si="27"/>
        <v>36048</v>
      </c>
    </row>
    <row r="887" spans="1:31" x14ac:dyDescent="0.25">
      <c r="A887">
        <v>35902</v>
      </c>
      <c r="B887" t="s">
        <v>1282</v>
      </c>
      <c r="C887" t="s">
        <v>65</v>
      </c>
      <c r="D887" t="s">
        <v>1130</v>
      </c>
      <c r="E887" t="s">
        <v>483</v>
      </c>
      <c r="F887" t="b">
        <v>0</v>
      </c>
      <c r="G887" t="s">
        <v>68</v>
      </c>
      <c r="I887">
        <v>44614.588634259257</v>
      </c>
      <c r="L887" t="s">
        <v>991</v>
      </c>
      <c r="M887" t="s">
        <v>1870</v>
      </c>
      <c r="N887" t="s">
        <v>650</v>
      </c>
      <c r="O887" t="s">
        <v>1876</v>
      </c>
      <c r="Q887" t="str">
        <f t="shared" si="26"/>
        <v>MORRISON ELEMENTARY</v>
      </c>
      <c r="V887">
        <v>44621.496944444443</v>
      </c>
      <c r="W887">
        <v>36050</v>
      </c>
      <c r="X887" t="s">
        <v>995</v>
      </c>
      <c r="Y887" t="s">
        <v>65</v>
      </c>
      <c r="Z887" t="s">
        <v>821</v>
      </c>
      <c r="AA887" t="s">
        <v>481</v>
      </c>
      <c r="AB887" t="b">
        <v>0</v>
      </c>
      <c r="AC887" t="s">
        <v>68</v>
      </c>
      <c r="AE887">
        <f t="shared" si="27"/>
        <v>36050</v>
      </c>
    </row>
    <row r="888" spans="1:31" x14ac:dyDescent="0.25">
      <c r="A888">
        <v>35903</v>
      </c>
      <c r="B888" t="s">
        <v>1439</v>
      </c>
      <c r="C888" t="s">
        <v>65</v>
      </c>
      <c r="D888" t="s">
        <v>718</v>
      </c>
      <c r="E888" t="s">
        <v>487</v>
      </c>
      <c r="F888" t="b">
        <v>0</v>
      </c>
      <c r="G888" t="s">
        <v>68</v>
      </c>
      <c r="I888">
        <v>44515.418263888889</v>
      </c>
      <c r="L888" t="s">
        <v>1656</v>
      </c>
      <c r="M888" t="s">
        <v>1870</v>
      </c>
      <c r="N888" t="s">
        <v>545</v>
      </c>
      <c r="O888" t="s">
        <v>1892</v>
      </c>
      <c r="Q888" t="str">
        <f t="shared" si="26"/>
        <v>MORSE SCHOOL</v>
      </c>
      <c r="V888">
        <v>44610.455358796287</v>
      </c>
      <c r="W888">
        <v>36051</v>
      </c>
      <c r="X888" t="s">
        <v>1346</v>
      </c>
      <c r="Y888" t="s">
        <v>65</v>
      </c>
      <c r="Z888" t="s">
        <v>722</v>
      </c>
      <c r="AA888" t="s">
        <v>475</v>
      </c>
      <c r="AB888" t="b">
        <v>0</v>
      </c>
      <c r="AC888" t="s">
        <v>68</v>
      </c>
      <c r="AE888">
        <f t="shared" si="27"/>
        <v>36051</v>
      </c>
    </row>
    <row r="889" spans="1:31" x14ac:dyDescent="0.25">
      <c r="A889">
        <v>35904</v>
      </c>
      <c r="B889" t="s">
        <v>991</v>
      </c>
      <c r="C889" t="s">
        <v>65</v>
      </c>
      <c r="D889" t="s">
        <v>650</v>
      </c>
      <c r="E889" t="s">
        <v>66</v>
      </c>
      <c r="F889" t="b">
        <v>0</v>
      </c>
      <c r="G889" t="s">
        <v>68</v>
      </c>
      <c r="I889">
        <v>44543.441678240742</v>
      </c>
      <c r="L889" t="s">
        <v>407</v>
      </c>
      <c r="M889" t="s">
        <v>1870</v>
      </c>
      <c r="N889" t="s">
        <v>73</v>
      </c>
      <c r="O889" t="s">
        <v>1873</v>
      </c>
      <c r="Q889" t="str">
        <f t="shared" si="26"/>
        <v>Mount Hope Christian School</v>
      </c>
      <c r="V889">
        <v>44505.246365740742</v>
      </c>
      <c r="W889">
        <v>36052</v>
      </c>
      <c r="X889" t="s">
        <v>1809</v>
      </c>
      <c r="Y889" t="s">
        <v>65</v>
      </c>
      <c r="Z889" t="s">
        <v>723</v>
      </c>
      <c r="AA889" t="s">
        <v>484</v>
      </c>
      <c r="AB889" t="b">
        <v>0</v>
      </c>
      <c r="AC889" t="s">
        <v>68</v>
      </c>
      <c r="AE889">
        <f t="shared" si="27"/>
        <v>36052</v>
      </c>
    </row>
    <row r="890" spans="1:31" x14ac:dyDescent="0.25">
      <c r="A890">
        <v>35905</v>
      </c>
      <c r="B890" t="s">
        <v>1656</v>
      </c>
      <c r="C890" t="s">
        <v>65</v>
      </c>
      <c r="D890" t="s">
        <v>545</v>
      </c>
      <c r="E890" t="s">
        <v>486</v>
      </c>
      <c r="F890" t="b">
        <v>0</v>
      </c>
      <c r="G890" t="s">
        <v>68</v>
      </c>
      <c r="I890">
        <v>44621.396643518521</v>
      </c>
      <c r="L890" t="s">
        <v>2265</v>
      </c>
      <c r="M890" t="s">
        <v>1872</v>
      </c>
      <c r="N890" t="s">
        <v>265</v>
      </c>
      <c r="O890" t="s">
        <v>1873</v>
      </c>
      <c r="Q890" t="str">
        <f t="shared" si="26"/>
        <v>MOZART SCHOOL</v>
      </c>
      <c r="V890">
        <v>44573.362592592603</v>
      </c>
      <c r="W890">
        <v>36053</v>
      </c>
      <c r="X890" t="s">
        <v>1623</v>
      </c>
      <c r="Y890" t="s">
        <v>65</v>
      </c>
      <c r="Z890" t="s">
        <v>685</v>
      </c>
      <c r="AA890" t="s">
        <v>477</v>
      </c>
      <c r="AB890" t="b">
        <v>0</v>
      </c>
      <c r="AC890" t="s">
        <v>68</v>
      </c>
      <c r="AE890">
        <f t="shared" si="27"/>
        <v>36053</v>
      </c>
    </row>
    <row r="891" spans="1:31" x14ac:dyDescent="0.25">
      <c r="A891">
        <v>35906</v>
      </c>
      <c r="B891" t="s">
        <v>407</v>
      </c>
      <c r="C891" t="s">
        <v>65</v>
      </c>
      <c r="D891" t="s">
        <v>73</v>
      </c>
      <c r="E891" t="s">
        <v>486</v>
      </c>
      <c r="F891" t="b">
        <v>0</v>
      </c>
      <c r="G891" t="s">
        <v>68</v>
      </c>
      <c r="I891">
        <v>44610.586805555547</v>
      </c>
      <c r="L891" t="s">
        <v>973</v>
      </c>
      <c r="M891" t="s">
        <v>1870</v>
      </c>
      <c r="N891" t="s">
        <v>732</v>
      </c>
      <c r="O891" t="s">
        <v>1879</v>
      </c>
      <c r="Q891" t="str">
        <f t="shared" si="26"/>
        <v>Mrs Alexanders School</v>
      </c>
      <c r="V891">
        <v>44510.625069444453</v>
      </c>
      <c r="W891">
        <v>36054</v>
      </c>
      <c r="X891" t="s">
        <v>134</v>
      </c>
      <c r="Y891" t="s">
        <v>65</v>
      </c>
      <c r="Z891" t="s">
        <v>135</v>
      </c>
      <c r="AA891" t="s">
        <v>66</v>
      </c>
      <c r="AB891" t="b">
        <v>0</v>
      </c>
      <c r="AC891" t="s">
        <v>68</v>
      </c>
      <c r="AE891">
        <f t="shared" si="27"/>
        <v>36054</v>
      </c>
    </row>
    <row r="892" spans="1:31" x14ac:dyDescent="0.25">
      <c r="A892">
        <v>35907</v>
      </c>
      <c r="B892" t="s">
        <v>2121</v>
      </c>
      <c r="C892" t="s">
        <v>70</v>
      </c>
      <c r="D892" t="s">
        <v>262</v>
      </c>
      <c r="E892" t="s">
        <v>487</v>
      </c>
      <c r="F892" t="b">
        <v>0</v>
      </c>
      <c r="G892" t="s">
        <v>68</v>
      </c>
      <c r="I892">
        <v>44622.614710648151</v>
      </c>
      <c r="L892" t="s">
        <v>1899</v>
      </c>
      <c r="M892" t="s">
        <v>1872</v>
      </c>
      <c r="N892" t="s">
        <v>943</v>
      </c>
      <c r="O892" t="s">
        <v>594</v>
      </c>
      <c r="Q892" t="str">
        <f t="shared" si="26"/>
        <v>MT ALVERNIA ACADEMY</v>
      </c>
      <c r="V892">
        <v>44623.621400462973</v>
      </c>
      <c r="W892">
        <v>36056</v>
      </c>
      <c r="X892" t="s">
        <v>1241</v>
      </c>
      <c r="Y892" t="s">
        <v>65</v>
      </c>
      <c r="Z892" t="s">
        <v>577</v>
      </c>
      <c r="AA892" t="s">
        <v>486</v>
      </c>
      <c r="AB892" t="b">
        <v>0</v>
      </c>
      <c r="AC892" t="s">
        <v>68</v>
      </c>
      <c r="AE892">
        <f t="shared" si="27"/>
        <v>36056</v>
      </c>
    </row>
    <row r="893" spans="1:31" x14ac:dyDescent="0.25">
      <c r="A893">
        <v>35908</v>
      </c>
      <c r="B893" t="s">
        <v>973</v>
      </c>
      <c r="C893" t="s">
        <v>65</v>
      </c>
      <c r="D893" t="s">
        <v>732</v>
      </c>
      <c r="E893" t="s">
        <v>66</v>
      </c>
      <c r="F893" t="b">
        <v>0</v>
      </c>
      <c r="G893" t="s">
        <v>68</v>
      </c>
      <c r="I893">
        <v>44545.453634259262</v>
      </c>
      <c r="L893" t="s">
        <v>408</v>
      </c>
      <c r="M893" t="s">
        <v>1872</v>
      </c>
      <c r="N893" t="s">
        <v>409</v>
      </c>
      <c r="O893" t="s">
        <v>1873</v>
      </c>
      <c r="Q893" t="str">
        <f t="shared" si="26"/>
        <v>MUDDY BROOK ELEMENTARY</v>
      </c>
      <c r="V893">
        <v>44489.5390625</v>
      </c>
      <c r="W893">
        <v>36057</v>
      </c>
      <c r="X893" t="s">
        <v>1227</v>
      </c>
      <c r="Y893" t="s">
        <v>65</v>
      </c>
      <c r="Z893" t="s">
        <v>487</v>
      </c>
      <c r="AA893" t="s">
        <v>487</v>
      </c>
      <c r="AB893" t="b">
        <v>0</v>
      </c>
      <c r="AC893" t="s">
        <v>105</v>
      </c>
      <c r="AE893">
        <f t="shared" si="27"/>
        <v>36057</v>
      </c>
    </row>
    <row r="894" spans="1:31" x14ac:dyDescent="0.25">
      <c r="A894">
        <v>35910</v>
      </c>
      <c r="B894" t="s">
        <v>1649</v>
      </c>
      <c r="C894" t="s">
        <v>70</v>
      </c>
      <c r="D894" t="s">
        <v>538</v>
      </c>
      <c r="E894" t="s">
        <v>481</v>
      </c>
      <c r="F894" t="b">
        <v>0</v>
      </c>
      <c r="G894" t="s">
        <v>68</v>
      </c>
      <c r="I894">
        <v>44575.482187499998</v>
      </c>
      <c r="L894" t="s">
        <v>823</v>
      </c>
      <c r="M894" t="s">
        <v>1870</v>
      </c>
      <c r="N894" t="s">
        <v>612</v>
      </c>
      <c r="O894" t="s">
        <v>1876</v>
      </c>
      <c r="Q894" t="str">
        <f t="shared" si="26"/>
        <v>MULCAHEY ELEMENTARY SCHOOL</v>
      </c>
      <c r="V894">
        <v>44518.508032407408</v>
      </c>
      <c r="W894">
        <v>36058</v>
      </c>
      <c r="X894" t="s">
        <v>1616</v>
      </c>
      <c r="Y894" t="s">
        <v>65</v>
      </c>
      <c r="Z894" t="s">
        <v>577</v>
      </c>
      <c r="AA894" t="s">
        <v>486</v>
      </c>
      <c r="AB894" t="b">
        <v>0</v>
      </c>
      <c r="AC894" t="s">
        <v>68</v>
      </c>
      <c r="AE894">
        <f t="shared" si="27"/>
        <v>36058</v>
      </c>
    </row>
    <row r="895" spans="1:31" x14ac:dyDescent="0.25">
      <c r="A895">
        <v>35911</v>
      </c>
      <c r="B895" t="s">
        <v>408</v>
      </c>
      <c r="C895" t="s">
        <v>70</v>
      </c>
      <c r="D895" t="s">
        <v>409</v>
      </c>
      <c r="E895" t="s">
        <v>478</v>
      </c>
      <c r="F895" t="b">
        <v>0</v>
      </c>
      <c r="G895" t="s">
        <v>68</v>
      </c>
      <c r="I895">
        <v>44601.43608796296</v>
      </c>
      <c r="L895" t="s">
        <v>1372</v>
      </c>
      <c r="M895" t="s">
        <v>1870</v>
      </c>
      <c r="N895" t="s">
        <v>884</v>
      </c>
      <c r="O895" t="s">
        <v>1874</v>
      </c>
      <c r="Q895" t="str">
        <f t="shared" si="26"/>
        <v>MULLEIN HILL CHRISTIAN ACADEMY</v>
      </c>
      <c r="V895">
        <v>44624.52239583333</v>
      </c>
      <c r="W895">
        <v>36059</v>
      </c>
      <c r="X895" t="s">
        <v>967</v>
      </c>
      <c r="Y895" t="s">
        <v>65</v>
      </c>
      <c r="Z895" t="s">
        <v>968</v>
      </c>
      <c r="AA895" t="s">
        <v>486</v>
      </c>
      <c r="AB895" t="b">
        <v>0</v>
      </c>
      <c r="AC895" t="s">
        <v>68</v>
      </c>
      <c r="AE895">
        <f t="shared" si="27"/>
        <v>36059</v>
      </c>
    </row>
    <row r="896" spans="1:31" x14ac:dyDescent="0.25">
      <c r="A896">
        <v>35912</v>
      </c>
      <c r="B896" t="s">
        <v>823</v>
      </c>
      <c r="C896" t="s">
        <v>65</v>
      </c>
      <c r="D896" t="s">
        <v>612</v>
      </c>
      <c r="E896" t="s">
        <v>484</v>
      </c>
      <c r="G896" t="s">
        <v>2100</v>
      </c>
      <c r="L896" t="s">
        <v>1655</v>
      </c>
      <c r="M896" t="s">
        <v>1872</v>
      </c>
      <c r="N896" t="s">
        <v>642</v>
      </c>
      <c r="O896" t="s">
        <v>917</v>
      </c>
      <c r="Q896" t="str">
        <f t="shared" si="26"/>
        <v>MULLEN-HALL ELEMENTARY</v>
      </c>
      <c r="V896">
        <v>44600.454224537039</v>
      </c>
      <c r="W896">
        <v>36060</v>
      </c>
      <c r="X896" t="s">
        <v>1619</v>
      </c>
      <c r="Y896" t="s">
        <v>65</v>
      </c>
      <c r="Z896" t="s">
        <v>530</v>
      </c>
      <c r="AA896" t="s">
        <v>484</v>
      </c>
      <c r="AB896" t="b">
        <v>0</v>
      </c>
      <c r="AC896" t="s">
        <v>105</v>
      </c>
      <c r="AE896">
        <f t="shared" si="27"/>
        <v>36060</v>
      </c>
    </row>
    <row r="897" spans="1:31" x14ac:dyDescent="0.25">
      <c r="A897">
        <v>35915</v>
      </c>
      <c r="B897" t="s">
        <v>1372</v>
      </c>
      <c r="C897" t="s">
        <v>65</v>
      </c>
      <c r="D897" t="s">
        <v>884</v>
      </c>
      <c r="E897" t="s">
        <v>482</v>
      </c>
      <c r="F897" t="b">
        <v>0</v>
      </c>
      <c r="G897" t="s">
        <v>68</v>
      </c>
      <c r="I897">
        <v>44497.402442129627</v>
      </c>
      <c r="L897" t="s">
        <v>892</v>
      </c>
      <c r="M897" t="s">
        <v>1870</v>
      </c>
      <c r="N897" t="s">
        <v>597</v>
      </c>
      <c r="O897" t="s">
        <v>1903</v>
      </c>
      <c r="Q897" t="str">
        <f t="shared" si="26"/>
        <v>MULREADY ELEMENTARY</v>
      </c>
      <c r="V897">
        <v>44589.647835648153</v>
      </c>
      <c r="W897">
        <v>36062</v>
      </c>
      <c r="X897" t="s">
        <v>1322</v>
      </c>
      <c r="Y897" t="s">
        <v>65</v>
      </c>
      <c r="Z897" t="s">
        <v>1295</v>
      </c>
      <c r="AA897" t="s">
        <v>484</v>
      </c>
      <c r="AB897" t="b">
        <v>0</v>
      </c>
      <c r="AC897" t="s">
        <v>68</v>
      </c>
      <c r="AE897">
        <f t="shared" si="27"/>
        <v>36062</v>
      </c>
    </row>
    <row r="898" spans="1:31" x14ac:dyDescent="0.25">
      <c r="A898">
        <v>35917</v>
      </c>
      <c r="B898" t="s">
        <v>1655</v>
      </c>
      <c r="C898" t="s">
        <v>70</v>
      </c>
      <c r="D898" t="s">
        <v>642</v>
      </c>
      <c r="E898" t="s">
        <v>479</v>
      </c>
      <c r="F898" t="b">
        <v>0</v>
      </c>
      <c r="G898" t="s">
        <v>68</v>
      </c>
      <c r="I898">
        <v>44510.504988425928</v>
      </c>
      <c r="L898" t="s">
        <v>410</v>
      </c>
      <c r="M898" t="s">
        <v>1870</v>
      </c>
      <c r="N898" t="s">
        <v>250</v>
      </c>
      <c r="O898" t="s">
        <v>1873</v>
      </c>
      <c r="Q898" t="str">
        <f t="shared" ref="Q898:Q961" si="28">VLOOKUP(L899,$B$1:$H$1426,1,FALSE)</f>
        <v>MUNGER HILL ELEMENTARY</v>
      </c>
      <c r="V898">
        <v>44468.470312500001</v>
      </c>
      <c r="W898">
        <v>36064</v>
      </c>
      <c r="X898" t="s">
        <v>397</v>
      </c>
      <c r="Y898" t="s">
        <v>65</v>
      </c>
      <c r="Z898" t="s">
        <v>668</v>
      </c>
      <c r="AA898" t="s">
        <v>484</v>
      </c>
      <c r="AB898" t="b">
        <v>0</v>
      </c>
      <c r="AC898" t="s">
        <v>68</v>
      </c>
      <c r="AE898">
        <f t="shared" si="27"/>
        <v>36064</v>
      </c>
    </row>
    <row r="899" spans="1:31" x14ac:dyDescent="0.25">
      <c r="A899">
        <v>35918</v>
      </c>
      <c r="B899" t="s">
        <v>892</v>
      </c>
      <c r="C899" t="s">
        <v>65</v>
      </c>
      <c r="D899" t="s">
        <v>597</v>
      </c>
      <c r="E899" t="s">
        <v>66</v>
      </c>
      <c r="F899" t="b">
        <v>0</v>
      </c>
      <c r="G899" t="s">
        <v>68</v>
      </c>
      <c r="I899">
        <v>44482.612303240741</v>
      </c>
      <c r="L899" t="s">
        <v>820</v>
      </c>
      <c r="M899" t="s">
        <v>1870</v>
      </c>
      <c r="N899" t="s">
        <v>821</v>
      </c>
      <c r="O899" t="s">
        <v>618</v>
      </c>
      <c r="Q899" t="str">
        <f t="shared" si="28"/>
        <v>MYSTIC VALLEY REG CHARTER SCHOOL</v>
      </c>
      <c r="V899">
        <v>44522.420081018521</v>
      </c>
      <c r="W899">
        <v>36065</v>
      </c>
      <c r="X899" t="s">
        <v>310</v>
      </c>
      <c r="Y899" t="s">
        <v>65</v>
      </c>
      <c r="Z899" t="s">
        <v>311</v>
      </c>
      <c r="AA899" t="s">
        <v>66</v>
      </c>
      <c r="AB899" t="b">
        <v>0</v>
      </c>
      <c r="AC899" t="s">
        <v>68</v>
      </c>
      <c r="AE899">
        <f t="shared" ref="AE899:AE962" si="29">VLOOKUP(W899,$A$1:$I$1426,1,FALSE)</f>
        <v>36065</v>
      </c>
    </row>
    <row r="900" spans="1:31" x14ac:dyDescent="0.25">
      <c r="A900">
        <v>35919</v>
      </c>
      <c r="B900" t="s">
        <v>410</v>
      </c>
      <c r="C900" t="s">
        <v>65</v>
      </c>
      <c r="D900" t="s">
        <v>259</v>
      </c>
      <c r="E900" t="s">
        <v>485</v>
      </c>
      <c r="F900" t="b">
        <v>0</v>
      </c>
      <c r="G900" t="s">
        <v>105</v>
      </c>
      <c r="I900">
        <v>44599.574328703697</v>
      </c>
      <c r="L900" t="s">
        <v>411</v>
      </c>
      <c r="M900" t="s">
        <v>1921</v>
      </c>
      <c r="N900" t="s">
        <v>195</v>
      </c>
      <c r="O900" t="s">
        <v>1873</v>
      </c>
      <c r="Q900" t="str">
        <f t="shared" si="28"/>
        <v>N E Baptist Academy</v>
      </c>
      <c r="V900">
        <v>44641.524652777778</v>
      </c>
      <c r="W900">
        <v>36067</v>
      </c>
      <c r="X900" t="s">
        <v>201</v>
      </c>
      <c r="Y900" t="s">
        <v>65</v>
      </c>
      <c r="Z900" t="s">
        <v>202</v>
      </c>
      <c r="AA900" t="s">
        <v>66</v>
      </c>
      <c r="AB900" t="b">
        <v>0</v>
      </c>
      <c r="AC900" t="s">
        <v>85</v>
      </c>
      <c r="AE900">
        <f t="shared" si="29"/>
        <v>36067</v>
      </c>
    </row>
    <row r="901" spans="1:31" x14ac:dyDescent="0.25">
      <c r="A901">
        <v>35921</v>
      </c>
      <c r="B901" t="s">
        <v>820</v>
      </c>
      <c r="C901" t="s">
        <v>65</v>
      </c>
      <c r="D901" t="s">
        <v>821</v>
      </c>
      <c r="E901" t="s">
        <v>479</v>
      </c>
      <c r="F901" t="b">
        <v>0</v>
      </c>
      <c r="G901" t="s">
        <v>68</v>
      </c>
      <c r="I901">
        <v>44537.401296296302</v>
      </c>
      <c r="L901" t="s">
        <v>2352</v>
      </c>
      <c r="M901" t="s">
        <v>1872</v>
      </c>
      <c r="N901" t="s">
        <v>793</v>
      </c>
      <c r="O901" t="s">
        <v>917</v>
      </c>
      <c r="Q901" t="str">
        <f t="shared" si="28"/>
        <v>NABNASSET ELEMENTARY</v>
      </c>
      <c r="V901">
        <v>44495.5155787037</v>
      </c>
      <c r="W901">
        <v>36068</v>
      </c>
      <c r="X901" t="s">
        <v>919</v>
      </c>
      <c r="Y901" t="s">
        <v>65</v>
      </c>
      <c r="Z901" t="s">
        <v>813</v>
      </c>
      <c r="AA901" t="s">
        <v>485</v>
      </c>
      <c r="AB901" t="b">
        <v>0</v>
      </c>
      <c r="AC901" t="s">
        <v>105</v>
      </c>
      <c r="AE901">
        <f t="shared" si="29"/>
        <v>36068</v>
      </c>
    </row>
    <row r="902" spans="1:31" x14ac:dyDescent="0.25">
      <c r="A902">
        <v>35922</v>
      </c>
      <c r="B902" t="s">
        <v>411</v>
      </c>
      <c r="C902" t="s">
        <v>168</v>
      </c>
      <c r="D902" t="s">
        <v>137</v>
      </c>
      <c r="E902" t="s">
        <v>487</v>
      </c>
      <c r="F902" t="b">
        <v>0</v>
      </c>
      <c r="G902" t="s">
        <v>68</v>
      </c>
      <c r="I902">
        <v>44593.476817129631</v>
      </c>
      <c r="L902" t="s">
        <v>416</v>
      </c>
      <c r="M902" t="s">
        <v>1870</v>
      </c>
      <c r="N902" t="s">
        <v>204</v>
      </c>
      <c r="O902" t="s">
        <v>1873</v>
      </c>
      <c r="Q902" t="str">
        <f t="shared" si="28"/>
        <v>NANTUCKET ELEMENTARY</v>
      </c>
      <c r="V902">
        <v>44606.597314814811</v>
      </c>
      <c r="W902">
        <v>36069</v>
      </c>
      <c r="X902" t="s">
        <v>1139</v>
      </c>
      <c r="Y902" t="s">
        <v>65</v>
      </c>
      <c r="Z902" t="s">
        <v>629</v>
      </c>
      <c r="AA902" t="s">
        <v>487</v>
      </c>
      <c r="AB902" t="b">
        <v>0</v>
      </c>
      <c r="AC902" t="s">
        <v>68</v>
      </c>
      <c r="AE902">
        <f t="shared" si="29"/>
        <v>36069</v>
      </c>
    </row>
    <row r="903" spans="1:31" x14ac:dyDescent="0.25">
      <c r="A903">
        <v>35924</v>
      </c>
      <c r="B903" t="s">
        <v>2236</v>
      </c>
      <c r="C903" t="s">
        <v>70</v>
      </c>
      <c r="D903" t="s">
        <v>793</v>
      </c>
      <c r="E903" t="s">
        <v>479</v>
      </c>
      <c r="F903" t="b">
        <v>0</v>
      </c>
      <c r="G903" t="s">
        <v>105</v>
      </c>
      <c r="I903">
        <v>44565.460451388892</v>
      </c>
      <c r="L903" t="s">
        <v>846</v>
      </c>
      <c r="M903" t="s">
        <v>1870</v>
      </c>
      <c r="N903" t="s">
        <v>683</v>
      </c>
      <c r="O903" t="s">
        <v>683</v>
      </c>
      <c r="Q903" t="str">
        <f t="shared" si="28"/>
        <v>Nantucket Lighthouse School</v>
      </c>
      <c r="V903">
        <v>0</v>
      </c>
      <c r="W903">
        <v>36070</v>
      </c>
      <c r="X903" t="s">
        <v>1617</v>
      </c>
      <c r="Y903" t="s">
        <v>65</v>
      </c>
      <c r="Z903" t="s">
        <v>487</v>
      </c>
      <c r="AA903" t="s">
        <v>487</v>
      </c>
      <c r="AB903" t="b">
        <v>0</v>
      </c>
      <c r="AC903" t="s">
        <v>85</v>
      </c>
      <c r="AE903">
        <f t="shared" si="29"/>
        <v>36070</v>
      </c>
    </row>
    <row r="904" spans="1:31" x14ac:dyDescent="0.25">
      <c r="A904">
        <v>35925</v>
      </c>
      <c r="B904" t="s">
        <v>416</v>
      </c>
      <c r="C904" t="s">
        <v>65</v>
      </c>
      <c r="D904" t="s">
        <v>204</v>
      </c>
      <c r="E904" t="s">
        <v>487</v>
      </c>
      <c r="F904" t="b">
        <v>0</v>
      </c>
      <c r="G904" t="s">
        <v>68</v>
      </c>
      <c r="I904">
        <v>44571.519155092603</v>
      </c>
      <c r="L904" t="s">
        <v>2308</v>
      </c>
      <c r="M904" t="s">
        <v>1872</v>
      </c>
      <c r="N904" t="s">
        <v>683</v>
      </c>
      <c r="O904" t="s">
        <v>683</v>
      </c>
      <c r="Q904" t="str">
        <f t="shared" si="28"/>
        <v>Nantucket Lighthouse School</v>
      </c>
      <c r="V904">
        <v>44624.079988425918</v>
      </c>
      <c r="W904">
        <v>36071</v>
      </c>
      <c r="X904" t="s">
        <v>1381</v>
      </c>
      <c r="Y904" t="s">
        <v>65</v>
      </c>
      <c r="Z904" t="s">
        <v>692</v>
      </c>
      <c r="AA904" t="s">
        <v>477</v>
      </c>
      <c r="AB904" t="b">
        <v>0</v>
      </c>
      <c r="AC904" t="s">
        <v>68</v>
      </c>
      <c r="AE904">
        <f t="shared" si="29"/>
        <v>36071</v>
      </c>
    </row>
    <row r="905" spans="1:31" x14ac:dyDescent="0.25">
      <c r="A905">
        <v>35926</v>
      </c>
      <c r="B905" t="s">
        <v>846</v>
      </c>
      <c r="C905" t="s">
        <v>65</v>
      </c>
      <c r="D905" t="s">
        <v>683</v>
      </c>
      <c r="E905" t="s">
        <v>477</v>
      </c>
      <c r="F905" t="b">
        <v>0</v>
      </c>
      <c r="G905" t="s">
        <v>68</v>
      </c>
      <c r="I905">
        <v>44567.607476851852</v>
      </c>
      <c r="L905" t="s">
        <v>2308</v>
      </c>
      <c r="M905" t="s">
        <v>1872</v>
      </c>
      <c r="N905" t="s">
        <v>683</v>
      </c>
      <c r="O905" t="s">
        <v>683</v>
      </c>
      <c r="Q905" t="str">
        <f t="shared" si="28"/>
        <v>Nantucket New School</v>
      </c>
      <c r="V905">
        <v>44454.69431712963</v>
      </c>
      <c r="W905">
        <v>36072</v>
      </c>
      <c r="X905" t="s">
        <v>114</v>
      </c>
      <c r="Y905" t="s">
        <v>70</v>
      </c>
      <c r="Z905" t="s">
        <v>115</v>
      </c>
      <c r="AA905" t="s">
        <v>66</v>
      </c>
      <c r="AB905" t="b">
        <v>0</v>
      </c>
      <c r="AC905" t="s">
        <v>68</v>
      </c>
      <c r="AE905">
        <f t="shared" si="29"/>
        <v>36072</v>
      </c>
    </row>
    <row r="906" spans="1:31" x14ac:dyDescent="0.25">
      <c r="A906">
        <v>35927</v>
      </c>
      <c r="B906" t="s">
        <v>2176</v>
      </c>
      <c r="C906" t="s">
        <v>70</v>
      </c>
      <c r="D906" t="s">
        <v>683</v>
      </c>
      <c r="E906" t="s">
        <v>477</v>
      </c>
      <c r="F906" t="b">
        <v>0</v>
      </c>
      <c r="G906" t="s">
        <v>68</v>
      </c>
      <c r="I906">
        <v>44546.454745370371</v>
      </c>
      <c r="L906" t="s">
        <v>2309</v>
      </c>
      <c r="M906" t="s">
        <v>1872</v>
      </c>
      <c r="N906" t="s">
        <v>683</v>
      </c>
      <c r="O906" t="s">
        <v>683</v>
      </c>
      <c r="Q906" t="str">
        <f t="shared" si="28"/>
        <v>NAQUAG ELEMENTARY</v>
      </c>
      <c r="V906">
        <v>44494.5778125</v>
      </c>
      <c r="W906">
        <v>36074</v>
      </c>
      <c r="X906" t="s">
        <v>1065</v>
      </c>
      <c r="Y906" t="s">
        <v>65</v>
      </c>
      <c r="Z906" t="s">
        <v>528</v>
      </c>
      <c r="AA906" t="s">
        <v>477</v>
      </c>
      <c r="AB906" t="b">
        <v>0</v>
      </c>
      <c r="AC906" t="s">
        <v>105</v>
      </c>
      <c r="AE906">
        <f t="shared" si="29"/>
        <v>36074</v>
      </c>
    </row>
    <row r="907" spans="1:31" x14ac:dyDescent="0.25">
      <c r="A907">
        <v>35928</v>
      </c>
      <c r="B907" t="s">
        <v>2176</v>
      </c>
      <c r="C907" t="s">
        <v>70</v>
      </c>
      <c r="D907" t="s">
        <v>683</v>
      </c>
      <c r="E907" t="s">
        <v>484</v>
      </c>
      <c r="F907" t="b">
        <v>0</v>
      </c>
      <c r="G907" t="s">
        <v>105</v>
      </c>
      <c r="I907">
        <v>44565.886701388888</v>
      </c>
      <c r="L907" t="s">
        <v>1094</v>
      </c>
      <c r="M907" t="s">
        <v>1870</v>
      </c>
      <c r="N907" t="s">
        <v>2055</v>
      </c>
      <c r="O907" t="s">
        <v>1353</v>
      </c>
      <c r="Q907" t="str">
        <f t="shared" si="28"/>
        <v>NASHOBA BROOKS SCHOOL</v>
      </c>
      <c r="V907">
        <v>44462.495983796303</v>
      </c>
      <c r="W907">
        <v>36075</v>
      </c>
      <c r="X907" t="s">
        <v>399</v>
      </c>
      <c r="Y907" t="s">
        <v>65</v>
      </c>
      <c r="Z907" t="s">
        <v>174</v>
      </c>
      <c r="AA907" t="s">
        <v>66</v>
      </c>
      <c r="AB907" t="b">
        <v>0</v>
      </c>
      <c r="AC907" t="s">
        <v>68</v>
      </c>
      <c r="AE907">
        <f t="shared" si="29"/>
        <v>36075</v>
      </c>
    </row>
    <row r="908" spans="1:31" x14ac:dyDescent="0.25">
      <c r="A908">
        <v>35929</v>
      </c>
      <c r="B908" t="s">
        <v>2177</v>
      </c>
      <c r="C908" t="s">
        <v>70</v>
      </c>
      <c r="D908" t="s">
        <v>683</v>
      </c>
      <c r="E908" t="s">
        <v>475</v>
      </c>
      <c r="F908" t="b">
        <v>0</v>
      </c>
      <c r="G908" t="s">
        <v>68</v>
      </c>
      <c r="I908">
        <v>44622.567349537043</v>
      </c>
      <c r="L908" t="s">
        <v>419</v>
      </c>
      <c r="M908" t="s">
        <v>1872</v>
      </c>
      <c r="N908" t="s">
        <v>91</v>
      </c>
      <c r="O908" t="s">
        <v>1873</v>
      </c>
      <c r="Q908" t="str">
        <f t="shared" si="28"/>
        <v>NASHOBA LEARNING GROUP</v>
      </c>
      <c r="V908">
        <v>44606.46297453704</v>
      </c>
      <c r="W908">
        <v>36076</v>
      </c>
      <c r="X908" t="s">
        <v>1299</v>
      </c>
      <c r="Y908" t="s">
        <v>65</v>
      </c>
      <c r="Z908" t="s">
        <v>692</v>
      </c>
      <c r="AA908" t="s">
        <v>477</v>
      </c>
      <c r="AB908" t="b">
        <v>0</v>
      </c>
      <c r="AC908" t="s">
        <v>68</v>
      </c>
      <c r="AE908">
        <f t="shared" si="29"/>
        <v>36076</v>
      </c>
    </row>
    <row r="909" spans="1:31" x14ac:dyDescent="0.25">
      <c r="A909">
        <v>35930</v>
      </c>
      <c r="B909" t="s">
        <v>1094</v>
      </c>
      <c r="C909" t="s">
        <v>65</v>
      </c>
      <c r="D909" t="s">
        <v>738</v>
      </c>
      <c r="E909" t="s">
        <v>487</v>
      </c>
      <c r="F909" t="b">
        <v>0</v>
      </c>
      <c r="G909" t="s">
        <v>68</v>
      </c>
      <c r="I909">
        <v>44607.670659722222</v>
      </c>
      <c r="L909" t="s">
        <v>420</v>
      </c>
      <c r="M909" t="s">
        <v>1883</v>
      </c>
      <c r="N909" t="s">
        <v>370</v>
      </c>
      <c r="O909" t="s">
        <v>1873</v>
      </c>
      <c r="Q909" t="str">
        <f t="shared" si="28"/>
        <v>NATHAN HALE SCHOOL</v>
      </c>
      <c r="V909">
        <v>44589.429861111108</v>
      </c>
      <c r="W909">
        <v>36077</v>
      </c>
      <c r="X909" t="s">
        <v>1477</v>
      </c>
      <c r="Y909" t="s">
        <v>168</v>
      </c>
      <c r="Z909" t="s">
        <v>1190</v>
      </c>
      <c r="AA909" t="s">
        <v>479</v>
      </c>
      <c r="AB909" t="b">
        <v>0</v>
      </c>
      <c r="AC909" t="s">
        <v>68</v>
      </c>
      <c r="AE909">
        <f t="shared" si="29"/>
        <v>36077</v>
      </c>
    </row>
    <row r="910" spans="1:31" x14ac:dyDescent="0.25">
      <c r="A910">
        <v>35931</v>
      </c>
      <c r="B910" t="s">
        <v>419</v>
      </c>
      <c r="C910" t="s">
        <v>70</v>
      </c>
      <c r="D910" t="s">
        <v>91</v>
      </c>
      <c r="E910" t="s">
        <v>477</v>
      </c>
      <c r="G910" t="s">
        <v>2100</v>
      </c>
      <c r="L910" t="s">
        <v>1278</v>
      </c>
      <c r="M910" t="s">
        <v>1870</v>
      </c>
      <c r="N910" t="s">
        <v>735</v>
      </c>
      <c r="O910" t="s">
        <v>1879</v>
      </c>
      <c r="Q910" t="str">
        <f t="shared" si="28"/>
        <v>NATHANIEL MORTON SCHOOL</v>
      </c>
      <c r="V910">
        <v>44589.583599537043</v>
      </c>
      <c r="W910">
        <v>36078</v>
      </c>
      <c r="X910" t="s">
        <v>1464</v>
      </c>
      <c r="Y910" t="s">
        <v>65</v>
      </c>
      <c r="Z910" t="s">
        <v>600</v>
      </c>
      <c r="AA910" t="s">
        <v>482</v>
      </c>
      <c r="AB910" t="b">
        <v>0</v>
      </c>
      <c r="AC910" t="s">
        <v>68</v>
      </c>
      <c r="AE910">
        <f t="shared" si="29"/>
        <v>36078</v>
      </c>
    </row>
    <row r="911" spans="1:31" x14ac:dyDescent="0.25">
      <c r="A911">
        <v>35932</v>
      </c>
      <c r="B911" t="s">
        <v>420</v>
      </c>
      <c r="C911" t="s">
        <v>127</v>
      </c>
      <c r="D911" t="s">
        <v>370</v>
      </c>
      <c r="E911" t="s">
        <v>479</v>
      </c>
      <c r="F911" t="b">
        <v>0</v>
      </c>
      <c r="G911" t="s">
        <v>68</v>
      </c>
      <c r="I911">
        <v>44469.433969907397</v>
      </c>
      <c r="L911" t="s">
        <v>1505</v>
      </c>
      <c r="M911" t="s">
        <v>1870</v>
      </c>
      <c r="N911" t="s">
        <v>917</v>
      </c>
      <c r="O911" t="s">
        <v>917</v>
      </c>
      <c r="Q911" t="str">
        <f t="shared" si="28"/>
        <v>Nazarene Christian Academy</v>
      </c>
      <c r="V911">
        <v>44600.614548611113</v>
      </c>
      <c r="W911">
        <v>36080</v>
      </c>
      <c r="X911" t="s">
        <v>467</v>
      </c>
      <c r="Y911" t="s">
        <v>65</v>
      </c>
      <c r="Z911" t="s">
        <v>209</v>
      </c>
      <c r="AA911" t="s">
        <v>66</v>
      </c>
      <c r="AB911" t="b">
        <v>0</v>
      </c>
      <c r="AC911" t="s">
        <v>68</v>
      </c>
      <c r="AE911">
        <f t="shared" si="29"/>
        <v>36080</v>
      </c>
    </row>
    <row r="912" spans="1:31" x14ac:dyDescent="0.25">
      <c r="A912">
        <v>35934</v>
      </c>
      <c r="B912" t="s">
        <v>1278</v>
      </c>
      <c r="C912" t="s">
        <v>65</v>
      </c>
      <c r="D912" t="s">
        <v>1220</v>
      </c>
      <c r="E912" t="s">
        <v>487</v>
      </c>
      <c r="F912" t="b">
        <v>0</v>
      </c>
      <c r="G912" t="s">
        <v>68</v>
      </c>
      <c r="I912">
        <v>44497.746458333328</v>
      </c>
      <c r="L912" t="s">
        <v>2314</v>
      </c>
      <c r="M912" t="s">
        <v>1872</v>
      </c>
      <c r="N912" t="s">
        <v>685</v>
      </c>
      <c r="O912" t="s">
        <v>1874</v>
      </c>
      <c r="Q912" t="str">
        <f t="shared" si="28"/>
        <v>NE Hebrew Acad Elem and Sec</v>
      </c>
      <c r="V912">
        <v>44533.578356481477</v>
      </c>
      <c r="W912">
        <v>36081</v>
      </c>
      <c r="X912" t="s">
        <v>203</v>
      </c>
      <c r="Y912" t="s">
        <v>65</v>
      </c>
      <c r="Z912" t="s">
        <v>204</v>
      </c>
      <c r="AA912" t="s">
        <v>66</v>
      </c>
      <c r="AB912" t="b">
        <v>0</v>
      </c>
      <c r="AC912" t="s">
        <v>68</v>
      </c>
      <c r="AE912">
        <f t="shared" si="29"/>
        <v>36081</v>
      </c>
    </row>
    <row r="913" spans="1:31" x14ac:dyDescent="0.25">
      <c r="A913">
        <v>35935</v>
      </c>
      <c r="B913" t="s">
        <v>1505</v>
      </c>
      <c r="C913" t="s">
        <v>65</v>
      </c>
      <c r="D913" t="s">
        <v>917</v>
      </c>
      <c r="E913" t="s">
        <v>479</v>
      </c>
      <c r="G913" t="s">
        <v>2100</v>
      </c>
      <c r="L913" t="s">
        <v>2264</v>
      </c>
      <c r="M913" t="s">
        <v>1872</v>
      </c>
      <c r="N913" t="s">
        <v>245</v>
      </c>
      <c r="O913" t="s">
        <v>1892</v>
      </c>
      <c r="Q913" t="str">
        <f t="shared" si="28"/>
        <v>NE Pediatric School</v>
      </c>
      <c r="V913">
        <v>0</v>
      </c>
      <c r="W913">
        <v>36082</v>
      </c>
      <c r="X913" t="s">
        <v>1612</v>
      </c>
      <c r="Y913" t="s">
        <v>65</v>
      </c>
      <c r="Z913" t="s">
        <v>857</v>
      </c>
      <c r="AA913" t="s">
        <v>481</v>
      </c>
      <c r="AB913" t="b">
        <v>0</v>
      </c>
      <c r="AC913" t="s">
        <v>85</v>
      </c>
      <c r="AE913">
        <f t="shared" si="29"/>
        <v>36082</v>
      </c>
    </row>
    <row r="914" spans="1:31" x14ac:dyDescent="0.25">
      <c r="A914">
        <v>35938</v>
      </c>
      <c r="B914" t="s">
        <v>2183</v>
      </c>
      <c r="C914" t="s">
        <v>70</v>
      </c>
      <c r="D914" t="s">
        <v>1701</v>
      </c>
      <c r="E914" t="s">
        <v>485</v>
      </c>
      <c r="F914" t="b">
        <v>0</v>
      </c>
      <c r="G914" t="s">
        <v>68</v>
      </c>
      <c r="I914">
        <v>44551.458703703713</v>
      </c>
      <c r="L914" t="s">
        <v>2319</v>
      </c>
      <c r="M914" t="s">
        <v>1883</v>
      </c>
      <c r="N914" t="s">
        <v>2192</v>
      </c>
      <c r="O914" t="s">
        <v>1873</v>
      </c>
      <c r="Q914" t="str">
        <f t="shared" si="28"/>
        <v>NEIGHBORHOOD HOUSE CHARTER SCHOOL</v>
      </c>
      <c r="V914">
        <v>44519.39707175926</v>
      </c>
      <c r="W914">
        <v>36083</v>
      </c>
      <c r="X914" t="s">
        <v>1611</v>
      </c>
      <c r="Y914" t="s">
        <v>65</v>
      </c>
      <c r="Z914" t="s">
        <v>729</v>
      </c>
      <c r="AA914" t="s">
        <v>485</v>
      </c>
      <c r="AB914" t="b">
        <v>0</v>
      </c>
      <c r="AC914" t="s">
        <v>68</v>
      </c>
      <c r="AE914">
        <f t="shared" si="29"/>
        <v>36083</v>
      </c>
    </row>
    <row r="915" spans="1:31" x14ac:dyDescent="0.25">
      <c r="A915">
        <v>35939</v>
      </c>
      <c r="B915" t="s">
        <v>2120</v>
      </c>
      <c r="C915" t="s">
        <v>70</v>
      </c>
      <c r="D915" t="s">
        <v>245</v>
      </c>
      <c r="E915" t="s">
        <v>66</v>
      </c>
      <c r="F915" t="b">
        <v>0</v>
      </c>
      <c r="G915" t="s">
        <v>68</v>
      </c>
      <c r="I915">
        <v>44508.477997685193</v>
      </c>
      <c r="L915" t="s">
        <v>1296</v>
      </c>
      <c r="M915" t="s">
        <v>1921</v>
      </c>
      <c r="N915" t="s">
        <v>577</v>
      </c>
      <c r="O915" t="s">
        <v>1879</v>
      </c>
      <c r="Q915" t="str">
        <f t="shared" si="28"/>
        <v>Neighborhood School</v>
      </c>
      <c r="V915">
        <v>44491.406828703701</v>
      </c>
      <c r="W915">
        <v>36086</v>
      </c>
      <c r="X915" t="s">
        <v>1543</v>
      </c>
      <c r="Y915" t="s">
        <v>65</v>
      </c>
      <c r="Z915" t="s">
        <v>685</v>
      </c>
      <c r="AA915" t="s">
        <v>477</v>
      </c>
      <c r="AB915" t="b">
        <v>0</v>
      </c>
      <c r="AC915" t="s">
        <v>105</v>
      </c>
      <c r="AE915">
        <f t="shared" si="29"/>
        <v>36086</v>
      </c>
    </row>
    <row r="916" spans="1:31" x14ac:dyDescent="0.25">
      <c r="A916">
        <v>35940</v>
      </c>
      <c r="B916" t="s">
        <v>2191</v>
      </c>
      <c r="C916" t="s">
        <v>127</v>
      </c>
      <c r="D916" t="s">
        <v>2192</v>
      </c>
      <c r="E916" t="s">
        <v>480</v>
      </c>
      <c r="F916" t="b">
        <v>0</v>
      </c>
      <c r="G916" t="s">
        <v>68</v>
      </c>
      <c r="I916">
        <v>44580.520300925928</v>
      </c>
      <c r="L916" t="s">
        <v>2293</v>
      </c>
      <c r="M916" t="s">
        <v>1872</v>
      </c>
      <c r="N916" t="s">
        <v>1184</v>
      </c>
      <c r="O916" t="s">
        <v>1879</v>
      </c>
      <c r="Q916" t="str">
        <f t="shared" si="28"/>
        <v>NEIL A PEPIN SCHOOL</v>
      </c>
      <c r="V916">
        <v>44615.373981481483</v>
      </c>
      <c r="W916">
        <v>36087</v>
      </c>
      <c r="X916" t="s">
        <v>1212</v>
      </c>
      <c r="Y916" t="s">
        <v>65</v>
      </c>
      <c r="Z916" t="s">
        <v>577</v>
      </c>
      <c r="AA916" t="s">
        <v>486</v>
      </c>
      <c r="AB916" t="b">
        <v>0</v>
      </c>
      <c r="AC916" t="s">
        <v>68</v>
      </c>
      <c r="AE916">
        <f t="shared" si="29"/>
        <v>36087</v>
      </c>
    </row>
    <row r="917" spans="1:31" x14ac:dyDescent="0.25">
      <c r="A917">
        <v>35941</v>
      </c>
      <c r="B917" t="s">
        <v>1296</v>
      </c>
      <c r="C917" t="s">
        <v>168</v>
      </c>
      <c r="D917" t="s">
        <v>577</v>
      </c>
      <c r="E917" t="s">
        <v>484</v>
      </c>
      <c r="F917" t="b">
        <v>0</v>
      </c>
      <c r="G917" t="s">
        <v>68</v>
      </c>
      <c r="I917">
        <v>44601.397858796299</v>
      </c>
      <c r="L917" t="s">
        <v>1648</v>
      </c>
      <c r="M917" t="s">
        <v>1870</v>
      </c>
      <c r="N917" t="s">
        <v>591</v>
      </c>
      <c r="O917" t="s">
        <v>1880</v>
      </c>
      <c r="Q917" t="str">
        <f t="shared" si="28"/>
        <v>NELSON PLACE</v>
      </c>
      <c r="V917">
        <v>44602.500810185193</v>
      </c>
      <c r="W917">
        <v>36089</v>
      </c>
      <c r="X917" t="s">
        <v>469</v>
      </c>
      <c r="Y917" t="s">
        <v>65</v>
      </c>
      <c r="Z917" t="s">
        <v>123</v>
      </c>
      <c r="AA917" t="s">
        <v>66</v>
      </c>
      <c r="AB917" t="b">
        <v>0</v>
      </c>
      <c r="AC917" t="s">
        <v>68</v>
      </c>
      <c r="AE917">
        <f t="shared" si="29"/>
        <v>36089</v>
      </c>
    </row>
    <row r="918" spans="1:31" x14ac:dyDescent="0.25">
      <c r="A918">
        <v>35944</v>
      </c>
      <c r="B918" t="s">
        <v>2158</v>
      </c>
      <c r="C918" t="s">
        <v>70</v>
      </c>
      <c r="D918" t="s">
        <v>640</v>
      </c>
      <c r="E918" t="s">
        <v>486</v>
      </c>
      <c r="G918" t="s">
        <v>2100</v>
      </c>
      <c r="L918" t="s">
        <v>1468</v>
      </c>
      <c r="M918" t="s">
        <v>1870</v>
      </c>
      <c r="N918" t="s">
        <v>1353</v>
      </c>
      <c r="O918" t="s">
        <v>1353</v>
      </c>
      <c r="Q918" t="str">
        <f t="shared" si="28"/>
        <v>New Beginnings Academy</v>
      </c>
      <c r="V918">
        <v>44547.468055555553</v>
      </c>
      <c r="W918">
        <v>36090</v>
      </c>
      <c r="X918" t="s">
        <v>1803</v>
      </c>
      <c r="Y918" t="s">
        <v>65</v>
      </c>
      <c r="Z918" t="s">
        <v>523</v>
      </c>
      <c r="AA918" t="s">
        <v>482</v>
      </c>
      <c r="AB918" t="b">
        <v>0</v>
      </c>
      <c r="AC918" t="s">
        <v>68</v>
      </c>
      <c r="AE918">
        <f t="shared" si="29"/>
        <v>36090</v>
      </c>
    </row>
    <row r="919" spans="1:31" x14ac:dyDescent="0.25">
      <c r="A919">
        <v>35947</v>
      </c>
      <c r="B919" t="s">
        <v>1648</v>
      </c>
      <c r="C919" t="s">
        <v>65</v>
      </c>
      <c r="D919" t="s">
        <v>591</v>
      </c>
      <c r="E919" t="s">
        <v>478</v>
      </c>
      <c r="F919" t="b">
        <v>0</v>
      </c>
      <c r="G919" t="s">
        <v>85</v>
      </c>
      <c r="I919">
        <v>0</v>
      </c>
      <c r="L919" t="s">
        <v>2291</v>
      </c>
      <c r="M919" t="s">
        <v>1872</v>
      </c>
      <c r="N919" t="s">
        <v>637</v>
      </c>
      <c r="O919" t="s">
        <v>1879</v>
      </c>
      <c r="Q919" t="str">
        <f t="shared" si="28"/>
        <v>NEW BRAINTREE GRADE SCHOOL</v>
      </c>
      <c r="V919">
        <v>44601.400671296287</v>
      </c>
      <c r="W919">
        <v>36092</v>
      </c>
      <c r="X919" t="s">
        <v>471</v>
      </c>
      <c r="Y919" t="s">
        <v>65</v>
      </c>
      <c r="Z919" t="s">
        <v>118</v>
      </c>
      <c r="AA919" t="s">
        <v>66</v>
      </c>
      <c r="AB919" t="b">
        <v>0</v>
      </c>
      <c r="AC919" t="s">
        <v>68</v>
      </c>
      <c r="AE919">
        <f t="shared" si="29"/>
        <v>36092</v>
      </c>
    </row>
    <row r="920" spans="1:31" x14ac:dyDescent="0.25">
      <c r="A920">
        <v>35949</v>
      </c>
      <c r="B920" t="s">
        <v>1468</v>
      </c>
      <c r="C920" t="s">
        <v>65</v>
      </c>
      <c r="D920" t="s">
        <v>487</v>
      </c>
      <c r="E920" t="s">
        <v>484</v>
      </c>
      <c r="F920" t="b">
        <v>0</v>
      </c>
      <c r="G920" t="s">
        <v>85</v>
      </c>
      <c r="I920">
        <v>0</v>
      </c>
      <c r="L920" t="s">
        <v>1417</v>
      </c>
      <c r="M920" t="s">
        <v>1870</v>
      </c>
      <c r="N920" t="s">
        <v>686</v>
      </c>
      <c r="O920" t="s">
        <v>1353</v>
      </c>
      <c r="Q920" t="str">
        <f t="shared" si="28"/>
        <v>New Covenant School</v>
      </c>
      <c r="V920">
        <v>44601.390706018523</v>
      </c>
      <c r="W920">
        <v>36093</v>
      </c>
      <c r="X920" t="s">
        <v>843</v>
      </c>
      <c r="Y920" t="s">
        <v>65</v>
      </c>
      <c r="Z920" t="s">
        <v>487</v>
      </c>
      <c r="AA920" t="s">
        <v>487</v>
      </c>
      <c r="AB920" t="b">
        <v>0</v>
      </c>
      <c r="AC920" t="s">
        <v>68</v>
      </c>
      <c r="AE920">
        <f t="shared" si="29"/>
        <v>36093</v>
      </c>
    </row>
    <row r="921" spans="1:31" x14ac:dyDescent="0.25">
      <c r="A921">
        <v>35950</v>
      </c>
      <c r="B921" t="s">
        <v>2155</v>
      </c>
      <c r="C921" t="s">
        <v>70</v>
      </c>
      <c r="D921" t="s">
        <v>1229</v>
      </c>
      <c r="E921" t="s">
        <v>475</v>
      </c>
      <c r="F921" t="b">
        <v>0</v>
      </c>
      <c r="G921" t="s">
        <v>85</v>
      </c>
      <c r="I921">
        <v>0</v>
      </c>
      <c r="L921" t="s">
        <v>1885</v>
      </c>
      <c r="M921" t="s">
        <v>1872</v>
      </c>
      <c r="N921" t="s">
        <v>154</v>
      </c>
      <c r="O921" t="s">
        <v>1873</v>
      </c>
      <c r="Q921" t="str">
        <f t="shared" si="28"/>
        <v>NEW ENGLAND CTR FOR CHILDREN SCHOOL</v>
      </c>
      <c r="V921">
        <v>44621.579247685193</v>
      </c>
      <c r="W921">
        <v>36094</v>
      </c>
      <c r="X921" t="s">
        <v>1298</v>
      </c>
      <c r="Y921" t="s">
        <v>65</v>
      </c>
      <c r="Z921" t="s">
        <v>582</v>
      </c>
      <c r="AA921" t="s">
        <v>486</v>
      </c>
      <c r="AB921" t="b">
        <v>0</v>
      </c>
      <c r="AC921" t="s">
        <v>68</v>
      </c>
      <c r="AE921">
        <f t="shared" si="29"/>
        <v>36094</v>
      </c>
    </row>
    <row r="922" spans="1:31" x14ac:dyDescent="0.25">
      <c r="A922">
        <v>35952</v>
      </c>
      <c r="B922" t="s">
        <v>1417</v>
      </c>
      <c r="C922" t="s">
        <v>65</v>
      </c>
      <c r="D922" t="s">
        <v>686</v>
      </c>
      <c r="E922" t="s">
        <v>479</v>
      </c>
      <c r="F922" t="b">
        <v>0</v>
      </c>
      <c r="G922" t="s">
        <v>68</v>
      </c>
      <c r="I922">
        <v>44603.523194444453</v>
      </c>
      <c r="L922" t="s">
        <v>1180</v>
      </c>
      <c r="M922" t="s">
        <v>1883</v>
      </c>
      <c r="N922" t="s">
        <v>763</v>
      </c>
      <c r="O922" t="s">
        <v>1353</v>
      </c>
      <c r="Q922" t="str">
        <f t="shared" si="28"/>
        <v>NEW HINGHAM REG ELEMENTARY</v>
      </c>
      <c r="V922">
        <v>44592.447256944448</v>
      </c>
      <c r="W922">
        <v>36095</v>
      </c>
      <c r="X922" t="s">
        <v>1044</v>
      </c>
      <c r="Y922" t="s">
        <v>65</v>
      </c>
      <c r="Z922" t="s">
        <v>793</v>
      </c>
      <c r="AA922" t="s">
        <v>485</v>
      </c>
      <c r="AB922" t="b">
        <v>0</v>
      </c>
      <c r="AC922" t="s">
        <v>68</v>
      </c>
      <c r="AE922">
        <f t="shared" si="29"/>
        <v>36095</v>
      </c>
    </row>
    <row r="923" spans="1:31" x14ac:dyDescent="0.25">
      <c r="A923">
        <v>35953</v>
      </c>
      <c r="B923" t="s">
        <v>422</v>
      </c>
      <c r="C923" t="s">
        <v>70</v>
      </c>
      <c r="D923" t="s">
        <v>121</v>
      </c>
      <c r="E923" t="s">
        <v>479</v>
      </c>
      <c r="F923" t="b">
        <v>0</v>
      </c>
      <c r="G923" t="s">
        <v>85</v>
      </c>
      <c r="I923">
        <v>0</v>
      </c>
      <c r="L923" t="s">
        <v>1093</v>
      </c>
      <c r="M923" t="s">
        <v>1870</v>
      </c>
      <c r="N923" t="s">
        <v>562</v>
      </c>
      <c r="O923" t="s">
        <v>1880</v>
      </c>
      <c r="Q923" t="str">
        <f t="shared" si="28"/>
        <v>NEW MARLBORO CENTRAL SCHOOL</v>
      </c>
      <c r="V923">
        <v>44617.40488425926</v>
      </c>
      <c r="W923">
        <v>36096</v>
      </c>
      <c r="X923" t="s">
        <v>1610</v>
      </c>
      <c r="Y923" t="s">
        <v>65</v>
      </c>
      <c r="Z923" t="s">
        <v>733</v>
      </c>
      <c r="AA923" t="s">
        <v>480</v>
      </c>
      <c r="AB923" t="b">
        <v>0</v>
      </c>
      <c r="AC923" t="s">
        <v>68</v>
      </c>
      <c r="AE923">
        <f t="shared" si="29"/>
        <v>36096</v>
      </c>
    </row>
    <row r="924" spans="1:31" x14ac:dyDescent="0.25">
      <c r="A924">
        <v>35955</v>
      </c>
      <c r="B924" t="s">
        <v>1180</v>
      </c>
      <c r="C924" t="s">
        <v>127</v>
      </c>
      <c r="D924" t="s">
        <v>763</v>
      </c>
      <c r="E924" t="s">
        <v>485</v>
      </c>
      <c r="F924" t="b">
        <v>0</v>
      </c>
      <c r="G924" t="s">
        <v>68</v>
      </c>
      <c r="I924">
        <v>44572.431006944447</v>
      </c>
      <c r="L924" t="s">
        <v>961</v>
      </c>
      <c r="M924" t="s">
        <v>1870</v>
      </c>
      <c r="N924" t="s">
        <v>2016</v>
      </c>
      <c r="O924" t="s">
        <v>1876</v>
      </c>
      <c r="Q924" t="str">
        <f t="shared" si="28"/>
        <v>New Marlborough Central</v>
      </c>
      <c r="V924">
        <v>44589.629849537043</v>
      </c>
      <c r="W924">
        <v>36097</v>
      </c>
      <c r="X924" t="s">
        <v>824</v>
      </c>
      <c r="Y924" t="s">
        <v>70</v>
      </c>
      <c r="Z924" t="s">
        <v>612</v>
      </c>
      <c r="AA924" t="s">
        <v>476</v>
      </c>
      <c r="AB924" t="b">
        <v>0</v>
      </c>
      <c r="AC924" t="s">
        <v>68</v>
      </c>
      <c r="AE924">
        <f t="shared" si="29"/>
        <v>36097</v>
      </c>
    </row>
    <row r="925" spans="1:31" x14ac:dyDescent="0.25">
      <c r="A925">
        <v>35956</v>
      </c>
      <c r="B925" t="s">
        <v>1093</v>
      </c>
      <c r="C925" t="s">
        <v>65</v>
      </c>
      <c r="D925" t="s">
        <v>562</v>
      </c>
      <c r="E925" t="s">
        <v>486</v>
      </c>
      <c r="F925" t="b">
        <v>0</v>
      </c>
      <c r="G925" t="s">
        <v>68</v>
      </c>
      <c r="I925">
        <v>44610.389548611107</v>
      </c>
      <c r="L925" t="s">
        <v>2338</v>
      </c>
      <c r="M925" t="s">
        <v>1870</v>
      </c>
      <c r="N925" t="s">
        <v>746</v>
      </c>
      <c r="O925" t="s">
        <v>1876</v>
      </c>
      <c r="Q925" t="str">
        <f t="shared" si="28"/>
        <v>NEW TESTAMENT CHRISTIAN SCHOOL</v>
      </c>
      <c r="V925">
        <v>44483.614490740743</v>
      </c>
      <c r="W925">
        <v>36104</v>
      </c>
      <c r="X925" t="s">
        <v>848</v>
      </c>
      <c r="Y925" t="s">
        <v>70</v>
      </c>
      <c r="Z925" t="s">
        <v>641</v>
      </c>
      <c r="AA925" t="s">
        <v>485</v>
      </c>
      <c r="AB925" t="b">
        <v>0</v>
      </c>
      <c r="AC925" t="s">
        <v>68</v>
      </c>
      <c r="AE925">
        <f t="shared" si="29"/>
        <v>36104</v>
      </c>
    </row>
    <row r="926" spans="1:31" x14ac:dyDescent="0.25">
      <c r="A926">
        <v>35958</v>
      </c>
      <c r="B926" t="s">
        <v>961</v>
      </c>
      <c r="C926" t="s">
        <v>65</v>
      </c>
      <c r="D926" t="s">
        <v>678</v>
      </c>
      <c r="E926" t="s">
        <v>475</v>
      </c>
      <c r="F926" t="b">
        <v>0</v>
      </c>
      <c r="G926" t="s">
        <v>105</v>
      </c>
      <c r="I926">
        <v>44489.61210648148</v>
      </c>
      <c r="L926" t="s">
        <v>916</v>
      </c>
      <c r="M926" t="s">
        <v>1872</v>
      </c>
      <c r="N926" t="s">
        <v>917</v>
      </c>
      <c r="O926" t="s">
        <v>917</v>
      </c>
      <c r="Q926" t="str">
        <f t="shared" si="28"/>
        <v>Newbury Elementary</v>
      </c>
      <c r="V926">
        <v>44603.4924537037</v>
      </c>
      <c r="W926">
        <v>36105</v>
      </c>
      <c r="X926" t="s">
        <v>1469</v>
      </c>
      <c r="Y926" t="s">
        <v>65</v>
      </c>
      <c r="Z926" t="s">
        <v>959</v>
      </c>
      <c r="AA926" t="s">
        <v>485</v>
      </c>
      <c r="AB926" t="b">
        <v>0</v>
      </c>
      <c r="AC926" t="s">
        <v>68</v>
      </c>
      <c r="AE926">
        <f t="shared" si="29"/>
        <v>36105</v>
      </c>
    </row>
    <row r="927" spans="1:31" x14ac:dyDescent="0.25">
      <c r="A927">
        <v>35959</v>
      </c>
      <c r="B927" t="s">
        <v>2218</v>
      </c>
      <c r="C927" t="s">
        <v>65</v>
      </c>
      <c r="D927" t="s">
        <v>2219</v>
      </c>
      <c r="E927" t="s">
        <v>487</v>
      </c>
      <c r="F927" t="b">
        <v>0</v>
      </c>
      <c r="G927" t="s">
        <v>68</v>
      </c>
      <c r="I927">
        <v>44468.345104166663</v>
      </c>
      <c r="L927" t="s">
        <v>2023</v>
      </c>
      <c r="M927" t="s">
        <v>1870</v>
      </c>
      <c r="N927" t="s">
        <v>2024</v>
      </c>
      <c r="O927" t="s">
        <v>594</v>
      </c>
      <c r="Q927" t="str">
        <f t="shared" si="28"/>
        <v>Newburyport Montessori</v>
      </c>
      <c r="V927">
        <v>44572.866354166668</v>
      </c>
      <c r="W927">
        <v>36108</v>
      </c>
      <c r="X927" t="s">
        <v>867</v>
      </c>
      <c r="Y927" t="s">
        <v>65</v>
      </c>
      <c r="Z927" t="s">
        <v>577</v>
      </c>
      <c r="AA927" t="s">
        <v>486</v>
      </c>
      <c r="AB927" t="b">
        <v>0</v>
      </c>
      <c r="AC927" t="s">
        <v>68</v>
      </c>
      <c r="AE927">
        <f t="shared" si="29"/>
        <v>36108</v>
      </c>
    </row>
    <row r="928" spans="1:31" x14ac:dyDescent="0.25">
      <c r="A928">
        <v>35960</v>
      </c>
      <c r="B928" t="s">
        <v>916</v>
      </c>
      <c r="C928" t="s">
        <v>70</v>
      </c>
      <c r="D928" t="s">
        <v>917</v>
      </c>
      <c r="E928" t="s">
        <v>66</v>
      </c>
      <c r="F928" t="b">
        <v>0</v>
      </c>
      <c r="G928" t="s">
        <v>68</v>
      </c>
      <c r="I928">
        <v>44519.594386574077</v>
      </c>
      <c r="L928" t="s">
        <v>2316</v>
      </c>
      <c r="M928" t="s">
        <v>1872</v>
      </c>
      <c r="N928" t="s">
        <v>689</v>
      </c>
      <c r="O928" t="s">
        <v>594</v>
      </c>
      <c r="Q928" t="str">
        <f t="shared" si="28"/>
        <v>NEWMAN ELEMENTARY EARLY CHILDHOOD</v>
      </c>
      <c r="V928">
        <v>0</v>
      </c>
      <c r="W928">
        <v>36109</v>
      </c>
      <c r="X928" t="s">
        <v>848</v>
      </c>
      <c r="Y928" t="s">
        <v>70</v>
      </c>
      <c r="Z928" t="s">
        <v>657</v>
      </c>
      <c r="AA928" t="s">
        <v>479</v>
      </c>
      <c r="AB928" t="b">
        <v>0</v>
      </c>
      <c r="AC928" t="s">
        <v>85</v>
      </c>
      <c r="AE928">
        <f t="shared" si="29"/>
        <v>36109</v>
      </c>
    </row>
    <row r="929" spans="1:31" x14ac:dyDescent="0.25">
      <c r="A929">
        <v>35961</v>
      </c>
      <c r="B929" t="s">
        <v>914</v>
      </c>
      <c r="C929" t="s">
        <v>65</v>
      </c>
      <c r="D929" t="s">
        <v>688</v>
      </c>
      <c r="E929" t="s">
        <v>475</v>
      </c>
      <c r="F929" t="b">
        <v>0</v>
      </c>
      <c r="G929" t="s">
        <v>68</v>
      </c>
      <c r="I929">
        <v>44512.478425925918</v>
      </c>
      <c r="L929" t="s">
        <v>1506</v>
      </c>
      <c r="M929" t="s">
        <v>1870</v>
      </c>
      <c r="N929" t="s">
        <v>684</v>
      </c>
      <c r="O929" t="s">
        <v>1892</v>
      </c>
      <c r="Q929" t="str">
        <f t="shared" si="28"/>
        <v>NEWTON SCHOOL</v>
      </c>
      <c r="V929">
        <v>44510.490208333344</v>
      </c>
      <c r="W929">
        <v>36110</v>
      </c>
      <c r="X929" t="s">
        <v>921</v>
      </c>
      <c r="Y929" t="s">
        <v>168</v>
      </c>
      <c r="Z929" t="s">
        <v>625</v>
      </c>
      <c r="AA929" t="s">
        <v>479</v>
      </c>
      <c r="AB929" t="b">
        <v>0</v>
      </c>
      <c r="AC929" t="s">
        <v>68</v>
      </c>
      <c r="AE929">
        <f t="shared" si="29"/>
        <v>36110</v>
      </c>
    </row>
    <row r="930" spans="1:31" x14ac:dyDescent="0.25">
      <c r="A930">
        <v>35963</v>
      </c>
      <c r="B930" t="s">
        <v>2185</v>
      </c>
      <c r="C930" t="s">
        <v>70</v>
      </c>
      <c r="D930" t="s">
        <v>2186</v>
      </c>
      <c r="E930" t="s">
        <v>476</v>
      </c>
      <c r="F930" t="b">
        <v>0</v>
      </c>
      <c r="G930" t="s">
        <v>105</v>
      </c>
      <c r="I930">
        <v>44634.578298611108</v>
      </c>
      <c r="L930" t="s">
        <v>1647</v>
      </c>
      <c r="M930" t="s">
        <v>1870</v>
      </c>
      <c r="N930" t="s">
        <v>613</v>
      </c>
      <c r="O930" t="s">
        <v>604</v>
      </c>
      <c r="Q930" t="str">
        <f t="shared" si="28"/>
        <v>Noble Academy</v>
      </c>
      <c r="V930">
        <v>44625.373506944437</v>
      </c>
      <c r="W930">
        <v>36111</v>
      </c>
      <c r="X930" t="s">
        <v>848</v>
      </c>
      <c r="Y930" t="s">
        <v>70</v>
      </c>
      <c r="Z930" t="s">
        <v>810</v>
      </c>
      <c r="AA930" t="s">
        <v>484</v>
      </c>
      <c r="AB930" t="b">
        <v>0</v>
      </c>
      <c r="AC930" t="s">
        <v>105</v>
      </c>
      <c r="AE930">
        <f t="shared" si="29"/>
        <v>36111</v>
      </c>
    </row>
    <row r="931" spans="1:31" x14ac:dyDescent="0.25">
      <c r="A931">
        <v>35964</v>
      </c>
      <c r="B931" t="s">
        <v>1506</v>
      </c>
      <c r="C931" t="s">
        <v>65</v>
      </c>
      <c r="D931" t="s">
        <v>684</v>
      </c>
      <c r="E931" t="s">
        <v>484</v>
      </c>
      <c r="F931" t="b">
        <v>0</v>
      </c>
      <c r="G931" t="s">
        <v>68</v>
      </c>
      <c r="I931">
        <v>44572.332569444443</v>
      </c>
      <c r="L931" t="s">
        <v>2329</v>
      </c>
      <c r="M931" t="s">
        <v>1872</v>
      </c>
      <c r="N931" t="s">
        <v>723</v>
      </c>
      <c r="O931" t="s">
        <v>1892</v>
      </c>
      <c r="Q931" t="str">
        <f t="shared" si="28"/>
        <v>NORRBACK AVENUE</v>
      </c>
      <c r="V931">
        <v>44606.447511574072</v>
      </c>
      <c r="W931">
        <v>36112</v>
      </c>
      <c r="X931" t="s">
        <v>382</v>
      </c>
      <c r="Y931" t="s">
        <v>70</v>
      </c>
      <c r="Z931" t="s">
        <v>233</v>
      </c>
      <c r="AA931" t="s">
        <v>66</v>
      </c>
      <c r="AB931" t="b">
        <v>0</v>
      </c>
      <c r="AC931" t="s">
        <v>68</v>
      </c>
      <c r="AE931">
        <f t="shared" si="29"/>
        <v>36112</v>
      </c>
    </row>
    <row r="932" spans="1:31" x14ac:dyDescent="0.25">
      <c r="A932">
        <v>35965</v>
      </c>
      <c r="B932" t="s">
        <v>1647</v>
      </c>
      <c r="C932" t="s">
        <v>65</v>
      </c>
      <c r="D932" t="s">
        <v>613</v>
      </c>
      <c r="E932" t="s">
        <v>479</v>
      </c>
      <c r="F932" t="b">
        <v>0</v>
      </c>
      <c r="G932" t="s">
        <v>68</v>
      </c>
      <c r="I932">
        <v>44615.461597222216</v>
      </c>
      <c r="L932" t="s">
        <v>1416</v>
      </c>
      <c r="M932" t="s">
        <v>1870</v>
      </c>
      <c r="N932" t="s">
        <v>1353</v>
      </c>
      <c r="O932" t="s">
        <v>1353</v>
      </c>
      <c r="Q932" t="str">
        <f t="shared" si="28"/>
        <v>North Andover</v>
      </c>
      <c r="V932">
        <v>44580.572280092587</v>
      </c>
      <c r="W932">
        <v>36115</v>
      </c>
      <c r="X932" t="s">
        <v>1177</v>
      </c>
      <c r="Y932" t="s">
        <v>65</v>
      </c>
      <c r="Z932" t="s">
        <v>582</v>
      </c>
      <c r="AA932" t="s">
        <v>486</v>
      </c>
      <c r="AB932" t="b">
        <v>0</v>
      </c>
      <c r="AC932" t="s">
        <v>68</v>
      </c>
      <c r="AE932">
        <f t="shared" si="29"/>
        <v>36115</v>
      </c>
    </row>
    <row r="933" spans="1:31" x14ac:dyDescent="0.25">
      <c r="A933">
        <v>35970</v>
      </c>
      <c r="B933" t="s">
        <v>2206</v>
      </c>
      <c r="C933" t="s">
        <v>70</v>
      </c>
      <c r="D933" t="s">
        <v>723</v>
      </c>
      <c r="E933" t="s">
        <v>479</v>
      </c>
      <c r="F933" t="b">
        <v>0</v>
      </c>
      <c r="G933" t="s">
        <v>68</v>
      </c>
      <c r="I933">
        <v>44609.583981481483</v>
      </c>
      <c r="L933" t="s">
        <v>691</v>
      </c>
      <c r="M933" t="s">
        <v>1872</v>
      </c>
      <c r="N933" t="s">
        <v>691</v>
      </c>
      <c r="O933" t="s">
        <v>594</v>
      </c>
      <c r="Q933" t="str">
        <f t="shared" si="28"/>
        <v>NORTH BEVERLY SCHOOL</v>
      </c>
      <c r="V933">
        <v>44533.633310185192</v>
      </c>
      <c r="W933">
        <v>36116</v>
      </c>
      <c r="X933" t="s">
        <v>1000</v>
      </c>
      <c r="Y933" t="s">
        <v>65</v>
      </c>
      <c r="Z933" t="s">
        <v>767</v>
      </c>
      <c r="AA933" t="s">
        <v>481</v>
      </c>
      <c r="AB933" t="b">
        <v>0</v>
      </c>
      <c r="AC933" t="s">
        <v>68</v>
      </c>
      <c r="AE933">
        <f t="shared" si="29"/>
        <v>36116</v>
      </c>
    </row>
    <row r="934" spans="1:31" x14ac:dyDescent="0.25">
      <c r="A934">
        <v>35971</v>
      </c>
      <c r="B934" t="s">
        <v>1416</v>
      </c>
      <c r="C934" t="s">
        <v>65</v>
      </c>
      <c r="D934" t="s">
        <v>487</v>
      </c>
      <c r="E934" t="s">
        <v>66</v>
      </c>
      <c r="F934" t="b">
        <v>0</v>
      </c>
      <c r="G934" t="s">
        <v>105</v>
      </c>
      <c r="I934">
        <v>44599.581666666672</v>
      </c>
      <c r="L934" t="s">
        <v>1037</v>
      </c>
      <c r="M934" t="s">
        <v>1870</v>
      </c>
      <c r="N934" t="s">
        <v>943</v>
      </c>
      <c r="O934" t="s">
        <v>594</v>
      </c>
      <c r="Q934" t="str">
        <f t="shared" si="28"/>
        <v>NORTH BROOKFIELD ELEMENTARY</v>
      </c>
      <c r="V934">
        <v>44516.397476851853</v>
      </c>
      <c r="W934">
        <v>36117</v>
      </c>
      <c r="X934" t="s">
        <v>1501</v>
      </c>
      <c r="Y934" t="s">
        <v>65</v>
      </c>
      <c r="Z934" t="s">
        <v>713</v>
      </c>
      <c r="AA934" t="s">
        <v>479</v>
      </c>
      <c r="AB934" t="b">
        <v>0</v>
      </c>
      <c r="AC934" t="s">
        <v>68</v>
      </c>
      <c r="AE934">
        <f t="shared" si="29"/>
        <v>36117</v>
      </c>
    </row>
    <row r="935" spans="1:31" x14ac:dyDescent="0.25">
      <c r="A935">
        <v>35973</v>
      </c>
      <c r="B935" t="s">
        <v>2190</v>
      </c>
      <c r="C935" t="s">
        <v>70</v>
      </c>
      <c r="D935" t="s">
        <v>2190</v>
      </c>
      <c r="E935" t="s">
        <v>487</v>
      </c>
      <c r="F935" t="b">
        <v>0</v>
      </c>
      <c r="G935" t="s">
        <v>85</v>
      </c>
      <c r="I935">
        <v>0</v>
      </c>
      <c r="L935" t="s">
        <v>1178</v>
      </c>
      <c r="M935" t="s">
        <v>1870</v>
      </c>
      <c r="N935" t="s">
        <v>2027</v>
      </c>
      <c r="O935" t="s">
        <v>1353</v>
      </c>
      <c r="Q935" t="str">
        <f t="shared" si="28"/>
        <v>NORTH ELEMENTARY</v>
      </c>
      <c r="V935">
        <v>44571.720451388886</v>
      </c>
      <c r="W935">
        <v>36118</v>
      </c>
      <c r="X935" t="s">
        <v>1307</v>
      </c>
      <c r="Y935" t="s">
        <v>65</v>
      </c>
      <c r="Z935" t="s">
        <v>735</v>
      </c>
      <c r="AA935" t="s">
        <v>486</v>
      </c>
      <c r="AB935" t="b">
        <v>0</v>
      </c>
      <c r="AC935" t="s">
        <v>68</v>
      </c>
      <c r="AE935">
        <f t="shared" si="29"/>
        <v>36118</v>
      </c>
    </row>
    <row r="936" spans="1:31" x14ac:dyDescent="0.25">
      <c r="A936">
        <v>35974</v>
      </c>
      <c r="B936" t="s">
        <v>1037</v>
      </c>
      <c r="C936" t="s">
        <v>65</v>
      </c>
      <c r="D936" t="s">
        <v>538</v>
      </c>
      <c r="E936" t="s">
        <v>487</v>
      </c>
      <c r="F936" t="b">
        <v>0</v>
      </c>
      <c r="G936" t="s">
        <v>68</v>
      </c>
      <c r="I936">
        <v>44533.411944444437</v>
      </c>
      <c r="L936" t="s">
        <v>915</v>
      </c>
      <c r="M936" t="s">
        <v>1870</v>
      </c>
      <c r="N936" t="s">
        <v>750</v>
      </c>
      <c r="O936" t="s">
        <v>1874</v>
      </c>
      <c r="Q936" t="str">
        <f t="shared" si="28"/>
        <v>North End Elementary</v>
      </c>
      <c r="V936">
        <v>44623.429224537038</v>
      </c>
      <c r="W936">
        <v>36119</v>
      </c>
      <c r="X936" t="s">
        <v>1483</v>
      </c>
      <c r="Y936" t="s">
        <v>65</v>
      </c>
      <c r="Z936" t="s">
        <v>596</v>
      </c>
      <c r="AA936" t="s">
        <v>477</v>
      </c>
      <c r="AB936" t="b">
        <v>0</v>
      </c>
      <c r="AC936" t="s">
        <v>68</v>
      </c>
      <c r="AE936">
        <f t="shared" si="29"/>
        <v>36119</v>
      </c>
    </row>
    <row r="937" spans="1:31" x14ac:dyDescent="0.25">
      <c r="A937">
        <v>35977</v>
      </c>
      <c r="B937" t="s">
        <v>1178</v>
      </c>
      <c r="C937" t="s">
        <v>65</v>
      </c>
      <c r="D937" t="s">
        <v>693</v>
      </c>
      <c r="E937" t="s">
        <v>487</v>
      </c>
      <c r="F937" t="b">
        <v>0</v>
      </c>
      <c r="G937" t="s">
        <v>68</v>
      </c>
      <c r="I937">
        <v>44532.580914351849</v>
      </c>
      <c r="L937" t="s">
        <v>1946</v>
      </c>
      <c r="M937" t="s">
        <v>1870</v>
      </c>
      <c r="N937" t="s">
        <v>596</v>
      </c>
      <c r="O937" t="s">
        <v>1874</v>
      </c>
      <c r="Q937" t="str">
        <f t="shared" si="28"/>
        <v>NORTH FALMOUTH ELEMENTARY</v>
      </c>
      <c r="V937">
        <v>44545.483622685177</v>
      </c>
      <c r="W937">
        <v>36121</v>
      </c>
      <c r="X937" t="s">
        <v>1077</v>
      </c>
      <c r="Y937" t="s">
        <v>65</v>
      </c>
      <c r="Z937" t="s">
        <v>525</v>
      </c>
      <c r="AA937" t="s">
        <v>480</v>
      </c>
      <c r="AB937" t="b">
        <v>0</v>
      </c>
      <c r="AC937" t="s">
        <v>68</v>
      </c>
      <c r="AE937">
        <f t="shared" si="29"/>
        <v>36121</v>
      </c>
    </row>
    <row r="938" spans="1:31" x14ac:dyDescent="0.25">
      <c r="A938">
        <v>35978</v>
      </c>
      <c r="B938" t="s">
        <v>915</v>
      </c>
      <c r="C938" t="s">
        <v>65</v>
      </c>
      <c r="D938" t="s">
        <v>750</v>
      </c>
      <c r="E938" t="s">
        <v>66</v>
      </c>
      <c r="F938" t="b">
        <v>0</v>
      </c>
      <c r="G938" t="s">
        <v>68</v>
      </c>
      <c r="I938">
        <v>44624.643750000003</v>
      </c>
      <c r="L938" t="s">
        <v>826</v>
      </c>
      <c r="M938" t="s">
        <v>1870</v>
      </c>
      <c r="N938" t="s">
        <v>696</v>
      </c>
      <c r="O938" t="s">
        <v>1903</v>
      </c>
      <c r="Q938" t="str">
        <f t="shared" si="28"/>
        <v>NORTH GRAFTON ELEMENTARY</v>
      </c>
      <c r="V938">
        <v>44519.399699074071</v>
      </c>
      <c r="W938">
        <v>36122</v>
      </c>
      <c r="X938" t="s">
        <v>99</v>
      </c>
      <c r="Y938" t="s">
        <v>65</v>
      </c>
      <c r="Z938" t="s">
        <v>100</v>
      </c>
      <c r="AA938" t="s">
        <v>66</v>
      </c>
      <c r="AB938" t="b">
        <v>0</v>
      </c>
      <c r="AC938" t="s">
        <v>68</v>
      </c>
      <c r="AE938">
        <f t="shared" si="29"/>
        <v>36122</v>
      </c>
    </row>
    <row r="939" spans="1:31" x14ac:dyDescent="0.25">
      <c r="A939">
        <v>35979</v>
      </c>
      <c r="B939" t="s">
        <v>1644</v>
      </c>
      <c r="C939" t="s">
        <v>65</v>
      </c>
      <c r="D939" t="s">
        <v>899</v>
      </c>
      <c r="E939" t="s">
        <v>477</v>
      </c>
      <c r="F939" t="b">
        <v>0</v>
      </c>
      <c r="G939" t="s">
        <v>85</v>
      </c>
      <c r="I939">
        <v>0</v>
      </c>
      <c r="L939" t="s">
        <v>851</v>
      </c>
      <c r="M939" t="s">
        <v>1870</v>
      </c>
      <c r="N939" t="s">
        <v>697</v>
      </c>
      <c r="O939" t="s">
        <v>1353</v>
      </c>
      <c r="Q939" t="str">
        <f t="shared" si="28"/>
        <v>NORTH PEMBROKE ELEMENTARY</v>
      </c>
      <c r="V939">
        <v>0</v>
      </c>
      <c r="W939">
        <v>36124</v>
      </c>
      <c r="X939" t="s">
        <v>1646</v>
      </c>
      <c r="Y939" t="s">
        <v>77</v>
      </c>
      <c r="Z939" t="s">
        <v>797</v>
      </c>
      <c r="AA939" t="s">
        <v>479</v>
      </c>
      <c r="AB939" t="b">
        <v>0</v>
      </c>
      <c r="AC939" t="s">
        <v>85</v>
      </c>
      <c r="AE939">
        <f t="shared" si="29"/>
        <v>36124</v>
      </c>
    </row>
    <row r="940" spans="1:31" x14ac:dyDescent="0.25">
      <c r="A940">
        <v>35981</v>
      </c>
      <c r="B940" t="s">
        <v>826</v>
      </c>
      <c r="C940" t="s">
        <v>65</v>
      </c>
      <c r="D940" t="s">
        <v>696</v>
      </c>
      <c r="E940" t="s">
        <v>486</v>
      </c>
      <c r="F940" t="b">
        <v>0</v>
      </c>
      <c r="G940" t="s">
        <v>68</v>
      </c>
      <c r="I940">
        <v>44580.573287037027</v>
      </c>
      <c r="L940" t="s">
        <v>1092</v>
      </c>
      <c r="M940" t="s">
        <v>1870</v>
      </c>
      <c r="N940" t="s">
        <v>1735</v>
      </c>
      <c r="O940" t="s">
        <v>917</v>
      </c>
      <c r="Q940" t="str">
        <f t="shared" si="28"/>
        <v>NORTH SHORE ACADEMY LOWER SCHOOL</v>
      </c>
      <c r="V940">
        <v>44623.523379629631</v>
      </c>
      <c r="W940">
        <v>36125</v>
      </c>
      <c r="X940" t="s">
        <v>1243</v>
      </c>
      <c r="Y940" t="s">
        <v>65</v>
      </c>
      <c r="Z940" t="s">
        <v>577</v>
      </c>
      <c r="AA940" t="s">
        <v>486</v>
      </c>
      <c r="AB940" t="b">
        <v>0</v>
      </c>
      <c r="AC940" t="s">
        <v>68</v>
      </c>
      <c r="AE940">
        <f t="shared" si="29"/>
        <v>36125</v>
      </c>
    </row>
    <row r="941" spans="1:31" x14ac:dyDescent="0.25">
      <c r="A941">
        <v>35982</v>
      </c>
      <c r="B941" t="s">
        <v>851</v>
      </c>
      <c r="C941" t="s">
        <v>65</v>
      </c>
      <c r="D941" t="s">
        <v>697</v>
      </c>
      <c r="E941" t="s">
        <v>484</v>
      </c>
      <c r="F941" t="b">
        <v>0</v>
      </c>
      <c r="G941" t="s">
        <v>68</v>
      </c>
      <c r="I941">
        <v>44453.484756944446</v>
      </c>
      <c r="L941" t="s">
        <v>1646</v>
      </c>
      <c r="M941" t="s">
        <v>1882</v>
      </c>
      <c r="N941" t="s">
        <v>797</v>
      </c>
      <c r="O941" t="s">
        <v>594</v>
      </c>
      <c r="Q941" t="str">
        <f t="shared" si="28"/>
        <v>North Shore Christian</v>
      </c>
      <c r="V941">
        <v>44603.527615740742</v>
      </c>
      <c r="W941">
        <v>36127</v>
      </c>
      <c r="X941" t="s">
        <v>1774</v>
      </c>
      <c r="Y941" t="s">
        <v>65</v>
      </c>
      <c r="Z941" t="s">
        <v>742</v>
      </c>
      <c r="AA941" t="s">
        <v>476</v>
      </c>
      <c r="AB941" t="b">
        <v>0</v>
      </c>
      <c r="AC941" t="s">
        <v>68</v>
      </c>
      <c r="AE941">
        <f t="shared" si="29"/>
        <v>36127</v>
      </c>
    </row>
    <row r="942" spans="1:31" x14ac:dyDescent="0.25">
      <c r="A942">
        <v>35983</v>
      </c>
      <c r="B942" t="s">
        <v>1092</v>
      </c>
      <c r="C942" t="s">
        <v>65</v>
      </c>
      <c r="D942" t="s">
        <v>715</v>
      </c>
      <c r="E942" t="s">
        <v>66</v>
      </c>
      <c r="F942" t="b">
        <v>0</v>
      </c>
      <c r="G942" t="s">
        <v>68</v>
      </c>
      <c r="I942">
        <v>44501.543923611112</v>
      </c>
      <c r="L942" t="s">
        <v>2303</v>
      </c>
      <c r="M942" t="s">
        <v>1872</v>
      </c>
      <c r="N942" t="s">
        <v>657</v>
      </c>
      <c r="O942" t="s">
        <v>594</v>
      </c>
      <c r="Q942" t="str">
        <f t="shared" si="28"/>
        <v>North Shore Christian School - Beacon Campus</v>
      </c>
      <c r="V942">
        <v>0</v>
      </c>
      <c r="W942">
        <v>36128</v>
      </c>
      <c r="X942" t="s">
        <v>1688</v>
      </c>
      <c r="Y942" t="s">
        <v>70</v>
      </c>
      <c r="Z942" t="s">
        <v>748</v>
      </c>
      <c r="AA942" t="s">
        <v>487</v>
      </c>
      <c r="AB942" t="b">
        <v>0</v>
      </c>
      <c r="AC942" t="s">
        <v>85</v>
      </c>
      <c r="AE942">
        <f t="shared" si="29"/>
        <v>36128</v>
      </c>
    </row>
    <row r="943" spans="1:31" x14ac:dyDescent="0.25">
      <c r="A943">
        <v>35984</v>
      </c>
      <c r="B943" t="s">
        <v>1646</v>
      </c>
      <c r="C943" t="s">
        <v>77</v>
      </c>
      <c r="D943" t="s">
        <v>797</v>
      </c>
      <c r="E943" t="s">
        <v>479</v>
      </c>
      <c r="F943" t="b">
        <v>0</v>
      </c>
      <c r="G943" t="s">
        <v>68</v>
      </c>
      <c r="I943">
        <v>44468.46775462963</v>
      </c>
      <c r="L943" t="s">
        <v>2258</v>
      </c>
      <c r="M943" t="s">
        <v>1872</v>
      </c>
      <c r="N943" t="s">
        <v>943</v>
      </c>
      <c r="O943" t="s">
        <v>594</v>
      </c>
      <c r="Q943" t="str">
        <f t="shared" si="28"/>
        <v>NORTHBRIDGE ELEMENTARY SCHOOL</v>
      </c>
      <c r="V943">
        <v>44533.616122685176</v>
      </c>
      <c r="W943">
        <v>36129</v>
      </c>
      <c r="X943" t="s">
        <v>1603</v>
      </c>
      <c r="Y943" t="s">
        <v>65</v>
      </c>
      <c r="Z943" t="s">
        <v>1071</v>
      </c>
      <c r="AA943" t="s">
        <v>484</v>
      </c>
      <c r="AB943" t="b">
        <v>0</v>
      </c>
      <c r="AC943" t="s">
        <v>68</v>
      </c>
      <c r="AE943">
        <f t="shared" si="29"/>
        <v>36129</v>
      </c>
    </row>
    <row r="944" spans="1:31" x14ac:dyDescent="0.25">
      <c r="A944">
        <v>35985</v>
      </c>
      <c r="B944" t="s">
        <v>2170</v>
      </c>
      <c r="C944" t="s">
        <v>70</v>
      </c>
      <c r="D944" t="s">
        <v>657</v>
      </c>
      <c r="E944" t="s">
        <v>479</v>
      </c>
      <c r="F944" t="b">
        <v>0</v>
      </c>
      <c r="G944" t="s">
        <v>68</v>
      </c>
      <c r="I944">
        <v>44571.847766203697</v>
      </c>
      <c r="L944" t="s">
        <v>1090</v>
      </c>
      <c r="M944" t="s">
        <v>1870</v>
      </c>
      <c r="N944" t="s">
        <v>1091</v>
      </c>
      <c r="O944" t="s">
        <v>1353</v>
      </c>
      <c r="Q944" t="str">
        <f t="shared" si="28"/>
        <v>NORTHEAST ELEMENTARY SCHOOL</v>
      </c>
      <c r="V944">
        <v>44620.553877314807</v>
      </c>
      <c r="W944">
        <v>36133</v>
      </c>
      <c r="X944" t="s">
        <v>1457</v>
      </c>
      <c r="Y944" t="s">
        <v>65</v>
      </c>
      <c r="Z944" t="s">
        <v>657</v>
      </c>
      <c r="AA944" t="s">
        <v>479</v>
      </c>
      <c r="AB944" t="b">
        <v>0</v>
      </c>
      <c r="AC944" t="s">
        <v>68</v>
      </c>
      <c r="AE944">
        <f t="shared" si="29"/>
        <v>36133</v>
      </c>
    </row>
    <row r="945" spans="1:31" x14ac:dyDescent="0.25">
      <c r="A945">
        <v>35986</v>
      </c>
      <c r="B945" t="s">
        <v>2110</v>
      </c>
      <c r="C945" t="s">
        <v>70</v>
      </c>
      <c r="D945" t="s">
        <v>538</v>
      </c>
      <c r="E945" t="s">
        <v>487</v>
      </c>
      <c r="F945" t="b">
        <v>0</v>
      </c>
      <c r="G945" t="s">
        <v>68</v>
      </c>
      <c r="I945">
        <v>44568.863807870373</v>
      </c>
      <c r="L945" t="s">
        <v>421</v>
      </c>
      <c r="M945" t="s">
        <v>1870</v>
      </c>
      <c r="N945" t="s">
        <v>135</v>
      </c>
      <c r="O945" t="s">
        <v>1873</v>
      </c>
      <c r="Q945" t="str">
        <f t="shared" si="28"/>
        <v>NORTHFIELD ELEMENTARY</v>
      </c>
      <c r="V945">
        <v>44621.493611111109</v>
      </c>
      <c r="W945">
        <v>36134</v>
      </c>
      <c r="X945" t="s">
        <v>461</v>
      </c>
      <c r="Y945" t="s">
        <v>70</v>
      </c>
      <c r="Z945" t="s">
        <v>73</v>
      </c>
      <c r="AA945" t="s">
        <v>66</v>
      </c>
      <c r="AB945" t="b">
        <v>0</v>
      </c>
      <c r="AC945" t="s">
        <v>68</v>
      </c>
      <c r="AE945">
        <f t="shared" si="29"/>
        <v>36134</v>
      </c>
    </row>
    <row r="946" spans="1:31" x14ac:dyDescent="0.25">
      <c r="A946">
        <v>35987</v>
      </c>
      <c r="B946" t="s">
        <v>1090</v>
      </c>
      <c r="C946" t="s">
        <v>65</v>
      </c>
      <c r="D946" t="s">
        <v>1091</v>
      </c>
      <c r="E946" t="s">
        <v>484</v>
      </c>
      <c r="F946" t="b">
        <v>0</v>
      </c>
      <c r="G946" t="s">
        <v>85</v>
      </c>
      <c r="I946">
        <v>0</v>
      </c>
      <c r="L946" t="s">
        <v>1645</v>
      </c>
      <c r="M946" t="s">
        <v>1870</v>
      </c>
      <c r="N946" t="s">
        <v>2032</v>
      </c>
      <c r="O946" t="s">
        <v>604</v>
      </c>
      <c r="Q946" t="str">
        <f t="shared" si="28"/>
        <v>NORTHWEST ELEMENTARY</v>
      </c>
      <c r="V946">
        <v>44562.983993055554</v>
      </c>
      <c r="W946">
        <v>36135</v>
      </c>
      <c r="X946" t="s">
        <v>459</v>
      </c>
      <c r="Y946" t="s">
        <v>65</v>
      </c>
      <c r="Z946" t="s">
        <v>460</v>
      </c>
      <c r="AA946" t="s">
        <v>66</v>
      </c>
      <c r="AB946" t="b">
        <v>0</v>
      </c>
      <c r="AC946" t="s">
        <v>105</v>
      </c>
      <c r="AE946">
        <f t="shared" si="29"/>
        <v>36135</v>
      </c>
    </row>
    <row r="947" spans="1:31" x14ac:dyDescent="0.25">
      <c r="A947">
        <v>35988</v>
      </c>
      <c r="B947" t="s">
        <v>421</v>
      </c>
      <c r="C947" t="s">
        <v>65</v>
      </c>
      <c r="D947" t="s">
        <v>135</v>
      </c>
      <c r="E947" t="s">
        <v>481</v>
      </c>
      <c r="F947" t="b">
        <v>0</v>
      </c>
      <c r="G947" t="s">
        <v>68</v>
      </c>
      <c r="I947">
        <v>44623.662048611113</v>
      </c>
      <c r="L947" t="s">
        <v>1349</v>
      </c>
      <c r="M947" t="s">
        <v>1870</v>
      </c>
      <c r="N947" t="s">
        <v>877</v>
      </c>
      <c r="O947" t="s">
        <v>1353</v>
      </c>
      <c r="Q947" t="str">
        <f t="shared" si="28"/>
        <v>Norwood Montessori School</v>
      </c>
      <c r="V947">
        <v>44580.690844907411</v>
      </c>
      <c r="W947">
        <v>36136</v>
      </c>
      <c r="X947" t="s">
        <v>972</v>
      </c>
      <c r="Y947" t="s">
        <v>70</v>
      </c>
      <c r="Z947" t="s">
        <v>547</v>
      </c>
      <c r="AA947" t="s">
        <v>486</v>
      </c>
      <c r="AB947" t="b">
        <v>0</v>
      </c>
      <c r="AC947" t="s">
        <v>68</v>
      </c>
      <c r="AE947">
        <f t="shared" si="29"/>
        <v>36136</v>
      </c>
    </row>
    <row r="948" spans="1:31" x14ac:dyDescent="0.25">
      <c r="A948">
        <v>35991</v>
      </c>
      <c r="B948" t="s">
        <v>1645</v>
      </c>
      <c r="C948" t="s">
        <v>65</v>
      </c>
      <c r="D948" t="s">
        <v>702</v>
      </c>
      <c r="E948" t="s">
        <v>486</v>
      </c>
      <c r="G948" t="s">
        <v>2100</v>
      </c>
      <c r="L948" t="s">
        <v>2324</v>
      </c>
      <c r="M948" t="s">
        <v>1872</v>
      </c>
      <c r="N948" t="s">
        <v>705</v>
      </c>
      <c r="O948" t="s">
        <v>1892</v>
      </c>
      <c r="Q948" t="str">
        <f t="shared" si="28"/>
        <v>O W HOLMES SCHOOL</v>
      </c>
      <c r="V948">
        <v>44586.489872685182</v>
      </c>
      <c r="W948">
        <v>36137</v>
      </c>
      <c r="X948" t="s">
        <v>457</v>
      </c>
      <c r="Y948" t="s">
        <v>65</v>
      </c>
      <c r="Z948" t="s">
        <v>202</v>
      </c>
      <c r="AA948" t="s">
        <v>66</v>
      </c>
      <c r="AB948" t="b">
        <v>0</v>
      </c>
      <c r="AC948" t="s">
        <v>68</v>
      </c>
      <c r="AE948">
        <f t="shared" si="29"/>
        <v>36137</v>
      </c>
    </row>
    <row r="949" spans="1:31" x14ac:dyDescent="0.25">
      <c r="A949">
        <v>35992</v>
      </c>
      <c r="B949" t="s">
        <v>1349</v>
      </c>
      <c r="C949" t="s">
        <v>65</v>
      </c>
      <c r="D949" t="s">
        <v>877</v>
      </c>
      <c r="E949" t="s">
        <v>477</v>
      </c>
      <c r="F949" t="b">
        <v>0</v>
      </c>
      <c r="G949" t="s">
        <v>68</v>
      </c>
      <c r="I949">
        <v>44607.514131944437</v>
      </c>
      <c r="L949" t="s">
        <v>950</v>
      </c>
      <c r="M949" t="s">
        <v>1870</v>
      </c>
      <c r="N949" t="s">
        <v>577</v>
      </c>
      <c r="O949" t="s">
        <v>1879</v>
      </c>
      <c r="Q949" t="str">
        <f t="shared" si="28"/>
        <v>OAK BLUFFS ELEMENTARY</v>
      </c>
      <c r="V949">
        <v>44538.497696759259</v>
      </c>
      <c r="W949">
        <v>36138</v>
      </c>
      <c r="X949" t="s">
        <v>456</v>
      </c>
      <c r="Y949" t="s">
        <v>65</v>
      </c>
      <c r="Z949" t="s">
        <v>82</v>
      </c>
      <c r="AA949" t="s">
        <v>66</v>
      </c>
      <c r="AB949" t="b">
        <v>0</v>
      </c>
      <c r="AC949" t="s">
        <v>68</v>
      </c>
      <c r="AE949">
        <f t="shared" si="29"/>
        <v>36138</v>
      </c>
    </row>
    <row r="950" spans="1:31" x14ac:dyDescent="0.25">
      <c r="A950">
        <v>35993</v>
      </c>
      <c r="B950" t="s">
        <v>2199</v>
      </c>
      <c r="C950" t="s">
        <v>70</v>
      </c>
      <c r="D950" t="s">
        <v>2198</v>
      </c>
      <c r="E950" t="s">
        <v>481</v>
      </c>
      <c r="F950" t="b">
        <v>0</v>
      </c>
      <c r="G950" t="s">
        <v>68</v>
      </c>
      <c r="I950">
        <v>44573.402013888888</v>
      </c>
      <c r="L950" t="s">
        <v>1643</v>
      </c>
      <c r="M950" t="s">
        <v>1870</v>
      </c>
      <c r="N950" t="s">
        <v>706</v>
      </c>
      <c r="O950" t="s">
        <v>1933</v>
      </c>
      <c r="Q950" t="str">
        <f t="shared" si="28"/>
        <v>Oak Meadow School</v>
      </c>
      <c r="V950">
        <v>44512.578252314823</v>
      </c>
      <c r="W950">
        <v>36140</v>
      </c>
      <c r="X950" t="s">
        <v>159</v>
      </c>
      <c r="Y950" t="s">
        <v>65</v>
      </c>
      <c r="Z950" t="s">
        <v>71</v>
      </c>
      <c r="AA950" t="s">
        <v>66</v>
      </c>
      <c r="AB950" t="b">
        <v>0</v>
      </c>
      <c r="AC950" t="s">
        <v>68</v>
      </c>
      <c r="AE950">
        <f t="shared" si="29"/>
        <v>36140</v>
      </c>
    </row>
    <row r="951" spans="1:31" x14ac:dyDescent="0.25">
      <c r="A951">
        <v>35994</v>
      </c>
      <c r="B951" t="s">
        <v>950</v>
      </c>
      <c r="C951" t="s">
        <v>65</v>
      </c>
      <c r="D951" t="s">
        <v>577</v>
      </c>
      <c r="E951" t="s">
        <v>486</v>
      </c>
      <c r="F951" t="b">
        <v>0</v>
      </c>
      <c r="G951" t="s">
        <v>68</v>
      </c>
      <c r="I951">
        <v>44624.598599537043</v>
      </c>
      <c r="L951" t="s">
        <v>1989</v>
      </c>
      <c r="M951" t="s">
        <v>1872</v>
      </c>
      <c r="N951" t="s">
        <v>460</v>
      </c>
      <c r="O951" t="s">
        <v>1873</v>
      </c>
      <c r="Q951" t="str">
        <f t="shared" si="28"/>
        <v>OAK STREET ELEMENTARY</v>
      </c>
      <c r="V951">
        <v>44531.640462962961</v>
      </c>
      <c r="W951">
        <v>36143</v>
      </c>
      <c r="X951" t="s">
        <v>1601</v>
      </c>
      <c r="Y951" t="s">
        <v>70</v>
      </c>
      <c r="Z951" t="s">
        <v>538</v>
      </c>
      <c r="AA951" t="s">
        <v>479</v>
      </c>
      <c r="AB951" t="b">
        <v>0</v>
      </c>
      <c r="AC951" t="s">
        <v>68</v>
      </c>
      <c r="AE951">
        <f t="shared" si="29"/>
        <v>36143</v>
      </c>
    </row>
    <row r="952" spans="1:31" x14ac:dyDescent="0.25">
      <c r="A952">
        <v>35995</v>
      </c>
      <c r="B952" t="s">
        <v>1643</v>
      </c>
      <c r="C952" t="s">
        <v>65</v>
      </c>
      <c r="D952" t="s">
        <v>706</v>
      </c>
      <c r="E952" t="s">
        <v>486</v>
      </c>
      <c r="F952" t="b">
        <v>0</v>
      </c>
      <c r="G952" t="s">
        <v>68</v>
      </c>
      <c r="I952">
        <v>44624.623923611107</v>
      </c>
      <c r="L952" t="s">
        <v>1642</v>
      </c>
      <c r="M952" t="s">
        <v>1870</v>
      </c>
      <c r="N952" t="s">
        <v>604</v>
      </c>
      <c r="O952" t="s">
        <v>1892</v>
      </c>
      <c r="Q952" t="str">
        <f t="shared" si="28"/>
        <v>OAKLANDVALE ELEMENTARY</v>
      </c>
      <c r="V952">
        <v>44497.563750000001</v>
      </c>
      <c r="W952">
        <v>36145</v>
      </c>
      <c r="X952" t="s">
        <v>1076</v>
      </c>
      <c r="Y952" t="s">
        <v>65</v>
      </c>
      <c r="Z952" t="s">
        <v>749</v>
      </c>
      <c r="AA952" t="s">
        <v>480</v>
      </c>
      <c r="AB952" t="b">
        <v>0</v>
      </c>
      <c r="AC952" t="s">
        <v>68</v>
      </c>
      <c r="AE952">
        <f t="shared" si="29"/>
        <v>36145</v>
      </c>
    </row>
    <row r="953" spans="1:31" x14ac:dyDescent="0.25">
      <c r="A953">
        <v>35996</v>
      </c>
      <c r="B953" t="s">
        <v>425</v>
      </c>
      <c r="C953" t="s">
        <v>70</v>
      </c>
      <c r="D953" t="s">
        <v>426</v>
      </c>
      <c r="E953" t="s">
        <v>479</v>
      </c>
      <c r="F953" t="b">
        <v>0</v>
      </c>
      <c r="G953" t="s">
        <v>68</v>
      </c>
      <c r="I953">
        <v>44620.568749999999</v>
      </c>
      <c r="L953" t="s">
        <v>1641</v>
      </c>
      <c r="M953" t="s">
        <v>1870</v>
      </c>
      <c r="N953" t="s">
        <v>741</v>
      </c>
      <c r="O953" t="s">
        <v>594</v>
      </c>
      <c r="Q953" t="str">
        <f t="shared" si="28"/>
        <v>ODYSSEY DAY SCHOOL</v>
      </c>
      <c r="V953">
        <v>0</v>
      </c>
      <c r="W953">
        <v>36148</v>
      </c>
      <c r="X953" t="s">
        <v>1556</v>
      </c>
      <c r="Y953" t="s">
        <v>65</v>
      </c>
      <c r="Z953" t="s">
        <v>662</v>
      </c>
      <c r="AA953" t="s">
        <v>485</v>
      </c>
      <c r="AB953" t="b">
        <v>0</v>
      </c>
      <c r="AC953" t="s">
        <v>85</v>
      </c>
      <c r="AE953">
        <f t="shared" si="29"/>
        <v>36148</v>
      </c>
    </row>
    <row r="954" spans="1:31" x14ac:dyDescent="0.25">
      <c r="A954">
        <v>35997</v>
      </c>
      <c r="B954" t="s">
        <v>1642</v>
      </c>
      <c r="C954" t="s">
        <v>65</v>
      </c>
      <c r="D954" t="s">
        <v>604</v>
      </c>
      <c r="E954" t="s">
        <v>66</v>
      </c>
      <c r="F954" t="b">
        <v>0</v>
      </c>
      <c r="G954" t="s">
        <v>85</v>
      </c>
      <c r="I954">
        <v>0</v>
      </c>
      <c r="L954" t="s">
        <v>423</v>
      </c>
      <c r="M954" t="s">
        <v>1872</v>
      </c>
      <c r="N954" t="s">
        <v>233</v>
      </c>
      <c r="O954" t="s">
        <v>1873</v>
      </c>
      <c r="Q954" t="str">
        <f t="shared" si="28"/>
        <v>OLD COLONY MONTESSORI</v>
      </c>
      <c r="V954">
        <v>44580.519062500003</v>
      </c>
      <c r="W954">
        <v>36149</v>
      </c>
      <c r="X954" t="s">
        <v>1038</v>
      </c>
      <c r="Y954" t="s">
        <v>65</v>
      </c>
      <c r="Z954" t="s">
        <v>657</v>
      </c>
      <c r="AA954" t="s">
        <v>479</v>
      </c>
      <c r="AB954" t="b">
        <v>0</v>
      </c>
      <c r="AC954" t="s">
        <v>68</v>
      </c>
      <c r="AE954">
        <f t="shared" si="29"/>
        <v>36149</v>
      </c>
    </row>
    <row r="955" spans="1:31" x14ac:dyDescent="0.25">
      <c r="A955">
        <v>35998</v>
      </c>
      <c r="B955" t="s">
        <v>1641</v>
      </c>
      <c r="C955" t="s">
        <v>65</v>
      </c>
      <c r="D955" t="s">
        <v>741</v>
      </c>
      <c r="E955" t="s">
        <v>486</v>
      </c>
      <c r="F955" t="b">
        <v>0</v>
      </c>
      <c r="G955" t="s">
        <v>68</v>
      </c>
      <c r="I955">
        <v>44571.575613425928</v>
      </c>
      <c r="L955" t="s">
        <v>960</v>
      </c>
      <c r="M955" t="s">
        <v>1872</v>
      </c>
      <c r="N955" t="s">
        <v>626</v>
      </c>
      <c r="O955" t="s">
        <v>917</v>
      </c>
      <c r="Q955" t="str">
        <f t="shared" si="28"/>
        <v>OLD MILL POND SCHOOL</v>
      </c>
      <c r="V955">
        <v>44508.485555555562</v>
      </c>
      <c r="W955">
        <v>36150</v>
      </c>
      <c r="X955" t="s">
        <v>1245</v>
      </c>
      <c r="Y955" t="s">
        <v>70</v>
      </c>
      <c r="Z955" t="s">
        <v>1246</v>
      </c>
      <c r="AA955" t="s">
        <v>479</v>
      </c>
      <c r="AB955" t="b">
        <v>0</v>
      </c>
      <c r="AC955" t="s">
        <v>68</v>
      </c>
      <c r="AE955">
        <f t="shared" si="29"/>
        <v>36150</v>
      </c>
    </row>
    <row r="956" spans="1:31" x14ac:dyDescent="0.25">
      <c r="A956">
        <v>36000</v>
      </c>
      <c r="B956" t="s">
        <v>423</v>
      </c>
      <c r="C956" t="s">
        <v>70</v>
      </c>
      <c r="D956" t="s">
        <v>233</v>
      </c>
      <c r="E956" t="s">
        <v>66</v>
      </c>
      <c r="F956" t="b">
        <v>0</v>
      </c>
      <c r="G956" t="s">
        <v>68</v>
      </c>
      <c r="I956">
        <v>44620.502824074072</v>
      </c>
      <c r="L956" t="s">
        <v>1027</v>
      </c>
      <c r="M956" t="s">
        <v>1870</v>
      </c>
      <c r="N956" t="s">
        <v>711</v>
      </c>
      <c r="O956" t="s">
        <v>618</v>
      </c>
      <c r="Q956" t="str">
        <f t="shared" si="28"/>
        <v>OLD POST RD ELEMENTARY</v>
      </c>
      <c r="V956">
        <v>44518.436689814807</v>
      </c>
      <c r="W956">
        <v>36151</v>
      </c>
      <c r="X956" t="s">
        <v>1460</v>
      </c>
      <c r="Y956" t="s">
        <v>65</v>
      </c>
      <c r="Z956" t="s">
        <v>1240</v>
      </c>
      <c r="AA956" t="s">
        <v>476</v>
      </c>
      <c r="AB956" t="b">
        <v>0</v>
      </c>
      <c r="AC956" t="s">
        <v>68</v>
      </c>
      <c r="AE956">
        <f t="shared" si="29"/>
        <v>36151</v>
      </c>
    </row>
    <row r="957" spans="1:31" x14ac:dyDescent="0.25">
      <c r="A957">
        <v>36001</v>
      </c>
      <c r="B957" t="s">
        <v>960</v>
      </c>
      <c r="C957" t="s">
        <v>70</v>
      </c>
      <c r="D957" t="s">
        <v>626</v>
      </c>
      <c r="E957" t="s">
        <v>487</v>
      </c>
      <c r="F957" t="b">
        <v>0</v>
      </c>
      <c r="G957" t="s">
        <v>68</v>
      </c>
      <c r="I957">
        <v>44621.611307870371</v>
      </c>
      <c r="L957" t="s">
        <v>1640</v>
      </c>
      <c r="M957" t="s">
        <v>1870</v>
      </c>
      <c r="N957" t="s">
        <v>589</v>
      </c>
      <c r="O957" t="s">
        <v>1892</v>
      </c>
      <c r="Q957" t="str">
        <f t="shared" si="28"/>
        <v>Old Sturbridge Academy Charter Public School</v>
      </c>
      <c r="V957">
        <v>44510.509791666656</v>
      </c>
      <c r="W957">
        <v>36154</v>
      </c>
      <c r="X957" t="s">
        <v>1749</v>
      </c>
      <c r="Y957" t="s">
        <v>65</v>
      </c>
      <c r="Z957" t="s">
        <v>767</v>
      </c>
      <c r="AA957" t="s">
        <v>481</v>
      </c>
      <c r="AB957" t="b">
        <v>0</v>
      </c>
      <c r="AC957" t="s">
        <v>68</v>
      </c>
      <c r="AE957">
        <f t="shared" si="29"/>
        <v>36154</v>
      </c>
    </row>
    <row r="958" spans="1:31" x14ac:dyDescent="0.25">
      <c r="A958">
        <v>36002</v>
      </c>
      <c r="B958" t="s">
        <v>1027</v>
      </c>
      <c r="C958" t="s">
        <v>65</v>
      </c>
      <c r="D958" t="s">
        <v>711</v>
      </c>
      <c r="E958" t="s">
        <v>66</v>
      </c>
      <c r="F958" t="b">
        <v>0</v>
      </c>
      <c r="G958" t="s">
        <v>68</v>
      </c>
      <c r="I958">
        <v>44607.494756944441</v>
      </c>
      <c r="L958" t="s">
        <v>2074</v>
      </c>
      <c r="M958" t="s">
        <v>1921</v>
      </c>
      <c r="N958" t="s">
        <v>770</v>
      </c>
      <c r="O958" t="s">
        <v>1353</v>
      </c>
      <c r="Q958" t="str">
        <f t="shared" si="28"/>
        <v>OLIVER H PERRY</v>
      </c>
      <c r="V958">
        <v>44454.565960648149</v>
      </c>
      <c r="W958">
        <v>36155</v>
      </c>
      <c r="X958" t="s">
        <v>1075</v>
      </c>
      <c r="Y958" t="s">
        <v>70</v>
      </c>
      <c r="Z958" t="s">
        <v>965</v>
      </c>
      <c r="AA958" t="s">
        <v>482</v>
      </c>
      <c r="AB958" t="b">
        <v>0</v>
      </c>
      <c r="AC958" t="s">
        <v>68</v>
      </c>
      <c r="AE958">
        <f t="shared" si="29"/>
        <v>36155</v>
      </c>
    </row>
    <row r="959" spans="1:31" x14ac:dyDescent="0.25">
      <c r="A959">
        <v>36003</v>
      </c>
      <c r="B959" t="s">
        <v>1640</v>
      </c>
      <c r="C959" t="s">
        <v>65</v>
      </c>
      <c r="D959" t="s">
        <v>589</v>
      </c>
      <c r="E959" t="s">
        <v>66</v>
      </c>
      <c r="F959" t="b">
        <v>0</v>
      </c>
      <c r="G959" t="s">
        <v>68</v>
      </c>
      <c r="I959">
        <v>44581.473900462966</v>
      </c>
      <c r="L959" t="s">
        <v>1207</v>
      </c>
      <c r="M959" t="s">
        <v>1870</v>
      </c>
      <c r="N959" t="s">
        <v>752</v>
      </c>
      <c r="O959" t="s">
        <v>1879</v>
      </c>
      <c r="Q959" t="str">
        <f t="shared" si="28"/>
        <v>ORCHARD GARDENS SCHOOL</v>
      </c>
      <c r="V959">
        <v>44505.437303240738</v>
      </c>
      <c r="W959">
        <v>36156</v>
      </c>
      <c r="X959" t="s">
        <v>911</v>
      </c>
      <c r="Y959" t="s">
        <v>65</v>
      </c>
      <c r="Z959" t="s">
        <v>723</v>
      </c>
      <c r="AA959" t="s">
        <v>484</v>
      </c>
      <c r="AB959" t="b">
        <v>0</v>
      </c>
      <c r="AC959" t="s">
        <v>68</v>
      </c>
      <c r="AE959">
        <f t="shared" si="29"/>
        <v>36156</v>
      </c>
    </row>
    <row r="960" spans="1:31" x14ac:dyDescent="0.25">
      <c r="A960">
        <v>36004</v>
      </c>
      <c r="B960" t="s">
        <v>1088</v>
      </c>
      <c r="C960" t="s">
        <v>168</v>
      </c>
      <c r="D960" t="s">
        <v>770</v>
      </c>
      <c r="E960" t="s">
        <v>66</v>
      </c>
      <c r="F960" t="b">
        <v>0</v>
      </c>
      <c r="G960" t="s">
        <v>68</v>
      </c>
      <c r="I960">
        <v>44610.370833333327</v>
      </c>
      <c r="L960" t="s">
        <v>1179</v>
      </c>
      <c r="M960" t="s">
        <v>1870</v>
      </c>
      <c r="N960" t="s">
        <v>735</v>
      </c>
      <c r="O960" t="s">
        <v>1879</v>
      </c>
      <c r="Q960" t="str">
        <f t="shared" si="28"/>
        <v>ORLEANS ELEMENTARY</v>
      </c>
      <c r="V960">
        <v>44582.447696759264</v>
      </c>
      <c r="W960">
        <v>36157</v>
      </c>
      <c r="X960" t="s">
        <v>1296</v>
      </c>
      <c r="Y960" t="s">
        <v>168</v>
      </c>
      <c r="Z960" t="s">
        <v>577</v>
      </c>
      <c r="AA960" t="s">
        <v>486</v>
      </c>
      <c r="AB960" t="b">
        <v>0</v>
      </c>
      <c r="AC960" t="s">
        <v>68</v>
      </c>
      <c r="AE960">
        <f t="shared" si="29"/>
        <v>36157</v>
      </c>
    </row>
    <row r="961" spans="1:31" x14ac:dyDescent="0.25">
      <c r="A961">
        <v>36005</v>
      </c>
      <c r="B961" t="s">
        <v>1207</v>
      </c>
      <c r="C961" t="s">
        <v>65</v>
      </c>
      <c r="D961" t="s">
        <v>752</v>
      </c>
      <c r="E961" t="s">
        <v>482</v>
      </c>
      <c r="F961" t="b">
        <v>0</v>
      </c>
      <c r="G961" t="s">
        <v>68</v>
      </c>
      <c r="I961">
        <v>44579.642314814817</v>
      </c>
      <c r="L961" t="s">
        <v>1309</v>
      </c>
      <c r="M961" t="s">
        <v>1870</v>
      </c>
      <c r="N961" t="s">
        <v>2036</v>
      </c>
      <c r="O961" t="s">
        <v>1903</v>
      </c>
      <c r="Q961" t="str">
        <f t="shared" si="28"/>
        <v>OSCAR F RAYMOND</v>
      </c>
      <c r="V961">
        <v>0</v>
      </c>
      <c r="W961">
        <v>36158</v>
      </c>
      <c r="X961" t="s">
        <v>441</v>
      </c>
      <c r="Y961" t="s">
        <v>70</v>
      </c>
      <c r="Z961" t="s">
        <v>321</v>
      </c>
      <c r="AA961" t="s">
        <v>66</v>
      </c>
      <c r="AB961" t="b">
        <v>0</v>
      </c>
      <c r="AC961" t="s">
        <v>85</v>
      </c>
      <c r="AE961">
        <f t="shared" si="29"/>
        <v>36158</v>
      </c>
    </row>
    <row r="962" spans="1:31" x14ac:dyDescent="0.25">
      <c r="A962">
        <v>36006</v>
      </c>
      <c r="B962" t="s">
        <v>1179</v>
      </c>
      <c r="C962" t="s">
        <v>65</v>
      </c>
      <c r="D962" t="s">
        <v>735</v>
      </c>
      <c r="E962" t="s">
        <v>66</v>
      </c>
      <c r="F962" t="b">
        <v>0</v>
      </c>
      <c r="G962" t="s">
        <v>85</v>
      </c>
      <c r="I962">
        <v>0</v>
      </c>
      <c r="L962" t="s">
        <v>1469</v>
      </c>
      <c r="M962" t="s">
        <v>1870</v>
      </c>
      <c r="N962" t="s">
        <v>959</v>
      </c>
      <c r="O962" t="s">
        <v>917</v>
      </c>
      <c r="Q962" t="str">
        <f t="shared" ref="Q962:Q1025" si="30">VLOOKUP(L963,$B$1:$H$1426,1,FALSE)</f>
        <v>OUR LADY OF ASSUMPTION</v>
      </c>
      <c r="V962">
        <v>44609.5934837963</v>
      </c>
      <c r="W962">
        <v>36162</v>
      </c>
      <c r="X962" t="s">
        <v>1785</v>
      </c>
      <c r="Y962" t="s">
        <v>65</v>
      </c>
      <c r="Z962" t="s">
        <v>959</v>
      </c>
      <c r="AA962" t="s">
        <v>485</v>
      </c>
      <c r="AB962" t="b">
        <v>0</v>
      </c>
      <c r="AC962" t="s">
        <v>68</v>
      </c>
      <c r="AE962">
        <f t="shared" si="29"/>
        <v>36162</v>
      </c>
    </row>
    <row r="963" spans="1:31" x14ac:dyDescent="0.25">
      <c r="A963">
        <v>36008</v>
      </c>
      <c r="B963" t="s">
        <v>1309</v>
      </c>
      <c r="C963" t="s">
        <v>65</v>
      </c>
      <c r="D963" t="s">
        <v>707</v>
      </c>
      <c r="E963" t="s">
        <v>486</v>
      </c>
      <c r="F963" t="b">
        <v>0</v>
      </c>
      <c r="G963" t="s">
        <v>68</v>
      </c>
      <c r="I963">
        <v>44623.902094907397</v>
      </c>
      <c r="L963" t="s">
        <v>1374</v>
      </c>
      <c r="M963" t="s">
        <v>1872</v>
      </c>
      <c r="N963" t="s">
        <v>658</v>
      </c>
      <c r="O963" t="s">
        <v>594</v>
      </c>
      <c r="Q963" t="str">
        <f t="shared" si="30"/>
        <v>Our Lady of Lourdes</v>
      </c>
      <c r="V963">
        <v>44454.612407407411</v>
      </c>
      <c r="W963">
        <v>36163</v>
      </c>
      <c r="X963" t="s">
        <v>850</v>
      </c>
      <c r="Y963" t="s">
        <v>65</v>
      </c>
      <c r="Z963" t="s">
        <v>1595</v>
      </c>
      <c r="AA963" t="s">
        <v>484</v>
      </c>
      <c r="AB963" t="b">
        <v>0</v>
      </c>
      <c r="AC963" t="s">
        <v>68</v>
      </c>
      <c r="AE963">
        <f t="shared" ref="AE963:AE1026" si="31">VLOOKUP(W963,$A$1:$I$1426,1,FALSE)</f>
        <v>36163</v>
      </c>
    </row>
    <row r="964" spans="1:31" x14ac:dyDescent="0.25">
      <c r="A964">
        <v>36009</v>
      </c>
      <c r="B964" t="s">
        <v>1469</v>
      </c>
      <c r="C964" t="s">
        <v>65</v>
      </c>
      <c r="D964" t="s">
        <v>959</v>
      </c>
      <c r="E964" t="s">
        <v>66</v>
      </c>
      <c r="F964" t="b">
        <v>0</v>
      </c>
      <c r="G964" t="s">
        <v>68</v>
      </c>
      <c r="I964">
        <v>44517.581342592603</v>
      </c>
      <c r="L964" t="s">
        <v>2079</v>
      </c>
      <c r="M964" t="s">
        <v>1872</v>
      </c>
      <c r="N964" t="s">
        <v>884</v>
      </c>
      <c r="O964" t="s">
        <v>1874</v>
      </c>
      <c r="Q964" t="str">
        <f t="shared" si="30"/>
        <v>Our Lady Of Perpetual Help Mission Grammar</v>
      </c>
      <c r="V964">
        <v>44490.401504629634</v>
      </c>
      <c r="W964">
        <v>36164</v>
      </c>
      <c r="X964" t="s">
        <v>850</v>
      </c>
      <c r="Y964" t="s">
        <v>65</v>
      </c>
      <c r="Z964" t="s">
        <v>626</v>
      </c>
      <c r="AA964" t="s">
        <v>485</v>
      </c>
      <c r="AB964" t="b">
        <v>0</v>
      </c>
      <c r="AC964" t="s">
        <v>105</v>
      </c>
      <c r="AE964">
        <f t="shared" si="31"/>
        <v>36164</v>
      </c>
    </row>
    <row r="965" spans="1:31" x14ac:dyDescent="0.25">
      <c r="A965">
        <v>36010</v>
      </c>
      <c r="B965" t="s">
        <v>1374</v>
      </c>
      <c r="C965" t="s">
        <v>70</v>
      </c>
      <c r="D965" t="s">
        <v>658</v>
      </c>
      <c r="E965" t="s">
        <v>66</v>
      </c>
      <c r="F965" t="b">
        <v>0</v>
      </c>
      <c r="G965" t="s">
        <v>68</v>
      </c>
      <c r="I965">
        <v>44474.399421296293</v>
      </c>
      <c r="L965" t="s">
        <v>2333</v>
      </c>
      <c r="M965" t="s">
        <v>1872</v>
      </c>
      <c r="N965" t="s">
        <v>735</v>
      </c>
      <c r="O965" t="s">
        <v>1879</v>
      </c>
      <c r="Q965" t="str">
        <f t="shared" si="30"/>
        <v>OUR LADY OF THE ANGELS</v>
      </c>
      <c r="V965">
        <v>44573.644444444442</v>
      </c>
      <c r="W965">
        <v>36165</v>
      </c>
      <c r="X965" t="s">
        <v>1733</v>
      </c>
      <c r="Y965" t="s">
        <v>65</v>
      </c>
      <c r="Z965" t="s">
        <v>545</v>
      </c>
      <c r="AA965" t="s">
        <v>484</v>
      </c>
      <c r="AB965" t="b">
        <v>0</v>
      </c>
      <c r="AC965" t="s">
        <v>68</v>
      </c>
      <c r="AE965">
        <f t="shared" si="31"/>
        <v>36165</v>
      </c>
    </row>
    <row r="966" spans="1:31" x14ac:dyDescent="0.25">
      <c r="A966">
        <v>36012</v>
      </c>
      <c r="B966" t="s">
        <v>1639</v>
      </c>
      <c r="C966" t="s">
        <v>70</v>
      </c>
      <c r="D966" t="s">
        <v>775</v>
      </c>
      <c r="E966" t="s">
        <v>66</v>
      </c>
      <c r="F966" t="b">
        <v>0</v>
      </c>
      <c r="G966" t="s">
        <v>68</v>
      </c>
      <c r="I966">
        <v>44573.422534722216</v>
      </c>
      <c r="L966" t="s">
        <v>1337</v>
      </c>
      <c r="M966" t="s">
        <v>1872</v>
      </c>
      <c r="N966" t="s">
        <v>1353</v>
      </c>
      <c r="O966" t="s">
        <v>1353</v>
      </c>
      <c r="Q966" t="str">
        <f t="shared" si="30"/>
        <v>OUR LADY OF THE VALLEY</v>
      </c>
      <c r="V966">
        <v>44475.50949074074</v>
      </c>
      <c r="W966">
        <v>36166</v>
      </c>
      <c r="X966" t="s">
        <v>1073</v>
      </c>
      <c r="Y966" t="s">
        <v>65</v>
      </c>
      <c r="Z966" t="s">
        <v>756</v>
      </c>
      <c r="AA966" t="s">
        <v>487</v>
      </c>
      <c r="AB966" t="b">
        <v>0</v>
      </c>
      <c r="AC966" t="s">
        <v>68</v>
      </c>
      <c r="AE966">
        <f t="shared" si="31"/>
        <v>36166</v>
      </c>
    </row>
    <row r="967" spans="1:31" x14ac:dyDescent="0.25">
      <c r="A967">
        <v>36013</v>
      </c>
      <c r="B967" t="s">
        <v>2210</v>
      </c>
      <c r="C967" t="s">
        <v>70</v>
      </c>
      <c r="D967" t="s">
        <v>1220</v>
      </c>
      <c r="E967" t="s">
        <v>487</v>
      </c>
      <c r="F967" t="b">
        <v>0</v>
      </c>
      <c r="G967" t="s">
        <v>105</v>
      </c>
      <c r="I967">
        <v>44453.36791666667</v>
      </c>
      <c r="L967" t="s">
        <v>1089</v>
      </c>
      <c r="M967" t="s">
        <v>1872</v>
      </c>
      <c r="N967" t="s">
        <v>781</v>
      </c>
      <c r="O967" t="s">
        <v>1353</v>
      </c>
      <c r="Q967" t="str">
        <f t="shared" si="30"/>
        <v>OUR LADYS ACADEMY</v>
      </c>
      <c r="V967">
        <v>44572.579826388886</v>
      </c>
      <c r="W967">
        <v>36168</v>
      </c>
      <c r="X967" t="s">
        <v>1594</v>
      </c>
      <c r="Y967" t="s">
        <v>65</v>
      </c>
      <c r="Z967" t="s">
        <v>713</v>
      </c>
      <c r="AA967" t="s">
        <v>479</v>
      </c>
      <c r="AB967" t="b">
        <v>0</v>
      </c>
      <c r="AC967" t="s">
        <v>68</v>
      </c>
      <c r="AE967">
        <f t="shared" si="31"/>
        <v>36168</v>
      </c>
    </row>
    <row r="968" spans="1:31" x14ac:dyDescent="0.25">
      <c r="A968">
        <v>36014</v>
      </c>
      <c r="B968" t="s">
        <v>1337</v>
      </c>
      <c r="C968" t="s">
        <v>70</v>
      </c>
      <c r="D968" t="s">
        <v>872</v>
      </c>
      <c r="E968" t="s">
        <v>486</v>
      </c>
      <c r="F968" t="b">
        <v>0</v>
      </c>
      <c r="G968" t="s">
        <v>68</v>
      </c>
      <c r="I968">
        <v>44615.414652777778</v>
      </c>
      <c r="L968" t="s">
        <v>424</v>
      </c>
      <c r="M968" t="s">
        <v>1872</v>
      </c>
      <c r="N968" t="s">
        <v>135</v>
      </c>
      <c r="O968" t="s">
        <v>1873</v>
      </c>
      <c r="Q968" t="str">
        <f t="shared" si="30"/>
        <v>P.P. GATES</v>
      </c>
      <c r="V968">
        <v>44504.479560185187</v>
      </c>
      <c r="W968">
        <v>36169</v>
      </c>
      <c r="X968" t="s">
        <v>910</v>
      </c>
      <c r="Y968" t="s">
        <v>65</v>
      </c>
      <c r="Z968" t="s">
        <v>663</v>
      </c>
      <c r="AA968" t="s">
        <v>485</v>
      </c>
      <c r="AB968" t="b">
        <v>0</v>
      </c>
      <c r="AC968" t="s">
        <v>68</v>
      </c>
      <c r="AE968">
        <f t="shared" si="31"/>
        <v>36169</v>
      </c>
    </row>
    <row r="969" spans="1:31" x14ac:dyDescent="0.25">
      <c r="A969">
        <v>36015</v>
      </c>
      <c r="B969" t="s">
        <v>1089</v>
      </c>
      <c r="C969" t="s">
        <v>70</v>
      </c>
      <c r="D969" t="s">
        <v>781</v>
      </c>
      <c r="E969" t="s">
        <v>481</v>
      </c>
      <c r="F969" t="b">
        <v>0</v>
      </c>
      <c r="G969" t="s">
        <v>105</v>
      </c>
      <c r="I969">
        <v>44566.689131944448</v>
      </c>
      <c r="L969" t="s">
        <v>430</v>
      </c>
      <c r="M969" t="s">
        <v>1870</v>
      </c>
      <c r="N969" t="s">
        <v>174</v>
      </c>
      <c r="O969" t="s">
        <v>1873</v>
      </c>
      <c r="Q969" t="str">
        <f t="shared" si="30"/>
        <v>PAGE HILLTOP ELEMENTARY</v>
      </c>
      <c r="V969">
        <v>44462.534097222233</v>
      </c>
      <c r="W969">
        <v>36170</v>
      </c>
      <c r="X969" t="s">
        <v>429</v>
      </c>
      <c r="Y969" t="s">
        <v>65</v>
      </c>
      <c r="Z969" t="s">
        <v>166</v>
      </c>
      <c r="AA969" t="s">
        <v>66</v>
      </c>
      <c r="AB969" t="b">
        <v>0</v>
      </c>
      <c r="AC969" t="s">
        <v>68</v>
      </c>
      <c r="AE969">
        <f t="shared" si="31"/>
        <v>36170</v>
      </c>
    </row>
    <row r="970" spans="1:31" x14ac:dyDescent="0.25">
      <c r="A970">
        <v>36017</v>
      </c>
      <c r="B970" t="s">
        <v>424</v>
      </c>
      <c r="C970" t="s">
        <v>70</v>
      </c>
      <c r="D970" t="s">
        <v>135</v>
      </c>
      <c r="E970" t="s">
        <v>487</v>
      </c>
      <c r="F970" t="b">
        <v>0</v>
      </c>
      <c r="G970" t="s">
        <v>85</v>
      </c>
      <c r="I970">
        <v>0</v>
      </c>
      <c r="L970" t="s">
        <v>431</v>
      </c>
      <c r="M970" t="s">
        <v>1870</v>
      </c>
      <c r="N970" t="s">
        <v>1893</v>
      </c>
      <c r="O970" t="s">
        <v>1873</v>
      </c>
      <c r="Q970" t="str">
        <f t="shared" si="30"/>
        <v>PAIGE ACADEMY</v>
      </c>
      <c r="V970">
        <v>44487.524363425917</v>
      </c>
      <c r="W970">
        <v>36171</v>
      </c>
      <c r="X970" t="s">
        <v>1007</v>
      </c>
      <c r="Y970" t="s">
        <v>65</v>
      </c>
      <c r="Z970" t="s">
        <v>750</v>
      </c>
      <c r="AA970" t="s">
        <v>477</v>
      </c>
      <c r="AB970" t="b">
        <v>0</v>
      </c>
      <c r="AC970" t="s">
        <v>68</v>
      </c>
      <c r="AE970">
        <f t="shared" si="31"/>
        <v>36171</v>
      </c>
    </row>
    <row r="971" spans="1:31" x14ac:dyDescent="0.25">
      <c r="A971">
        <v>36019</v>
      </c>
      <c r="B971" t="s">
        <v>430</v>
      </c>
      <c r="C971" t="s">
        <v>65</v>
      </c>
      <c r="D971" t="s">
        <v>174</v>
      </c>
      <c r="E971" t="s">
        <v>484</v>
      </c>
      <c r="F971" t="b">
        <v>0</v>
      </c>
      <c r="G971" t="s">
        <v>68</v>
      </c>
      <c r="I971">
        <v>44623.665949074071</v>
      </c>
      <c r="L971" t="s">
        <v>1638</v>
      </c>
      <c r="M971" t="s">
        <v>1872</v>
      </c>
      <c r="N971" t="s">
        <v>735</v>
      </c>
      <c r="O971" t="s">
        <v>1879</v>
      </c>
      <c r="Q971" t="str">
        <f t="shared" si="30"/>
        <v>PAKACHOAG SCHOOL</v>
      </c>
      <c r="V971">
        <v>44594.473043981481</v>
      </c>
      <c r="W971">
        <v>36172</v>
      </c>
      <c r="X971" t="s">
        <v>1007</v>
      </c>
      <c r="Y971" t="s">
        <v>65</v>
      </c>
      <c r="Z971" t="s">
        <v>917</v>
      </c>
      <c r="AA971" t="s">
        <v>485</v>
      </c>
      <c r="AB971" t="b">
        <v>0</v>
      </c>
      <c r="AC971" t="s">
        <v>105</v>
      </c>
      <c r="AE971">
        <f t="shared" si="31"/>
        <v>36172</v>
      </c>
    </row>
    <row r="972" spans="1:31" x14ac:dyDescent="0.25">
      <c r="A972">
        <v>36020</v>
      </c>
      <c r="B972" t="s">
        <v>431</v>
      </c>
      <c r="C972" t="s">
        <v>65</v>
      </c>
      <c r="D972" t="s">
        <v>432</v>
      </c>
      <c r="E972" t="s">
        <v>479</v>
      </c>
      <c r="F972" t="b">
        <v>0</v>
      </c>
      <c r="G972" t="s">
        <v>105</v>
      </c>
      <c r="I972">
        <v>44552.497430555559</v>
      </c>
      <c r="L972" t="s">
        <v>1040</v>
      </c>
      <c r="M972" t="s">
        <v>1870</v>
      </c>
      <c r="N972" t="s">
        <v>529</v>
      </c>
      <c r="O972" t="s">
        <v>1353</v>
      </c>
      <c r="Q972" t="str">
        <f t="shared" si="30"/>
        <v>PALMER RIVER ELEMENTARY</v>
      </c>
      <c r="V972">
        <v>44595.641145833331</v>
      </c>
      <c r="W972">
        <v>36173</v>
      </c>
      <c r="X972" t="s">
        <v>1290</v>
      </c>
      <c r="Y972" t="s">
        <v>65</v>
      </c>
      <c r="Z972" t="s">
        <v>959</v>
      </c>
      <c r="AA972" t="s">
        <v>485</v>
      </c>
      <c r="AB972" t="b">
        <v>0</v>
      </c>
      <c r="AC972" t="s">
        <v>105</v>
      </c>
      <c r="AE972">
        <f t="shared" si="31"/>
        <v>36173</v>
      </c>
    </row>
    <row r="973" spans="1:31" x14ac:dyDescent="0.25">
      <c r="A973">
        <v>36021</v>
      </c>
      <c r="B973" t="s">
        <v>1638</v>
      </c>
      <c r="C973" t="s">
        <v>70</v>
      </c>
      <c r="D973" t="s">
        <v>735</v>
      </c>
      <c r="E973" t="s">
        <v>479</v>
      </c>
      <c r="F973" t="b">
        <v>0</v>
      </c>
      <c r="G973" t="s">
        <v>68</v>
      </c>
      <c r="I973">
        <v>44484.395162037043</v>
      </c>
      <c r="L973" t="s">
        <v>1087</v>
      </c>
      <c r="M973" t="s">
        <v>1870</v>
      </c>
      <c r="N973" t="s">
        <v>726</v>
      </c>
      <c r="O973" t="s">
        <v>1874</v>
      </c>
      <c r="Q973" t="str">
        <f t="shared" si="30"/>
        <v>PAPER MILL SCHOOL</v>
      </c>
      <c r="V973">
        <v>44581.682222222233</v>
      </c>
      <c r="W973">
        <v>36174</v>
      </c>
      <c r="X973" t="s">
        <v>367</v>
      </c>
      <c r="Y973" t="s">
        <v>168</v>
      </c>
      <c r="Z973" t="s">
        <v>213</v>
      </c>
      <c r="AA973" t="s">
        <v>66</v>
      </c>
      <c r="AB973" t="b">
        <v>0</v>
      </c>
      <c r="AC973" t="s">
        <v>68</v>
      </c>
      <c r="AE973">
        <f t="shared" si="31"/>
        <v>36174</v>
      </c>
    </row>
    <row r="974" spans="1:31" x14ac:dyDescent="0.25">
      <c r="A974">
        <v>36022</v>
      </c>
      <c r="B974" t="s">
        <v>1040</v>
      </c>
      <c r="C974" t="s">
        <v>65</v>
      </c>
      <c r="D974" t="s">
        <v>529</v>
      </c>
      <c r="E974" t="s">
        <v>66</v>
      </c>
      <c r="F974" t="b">
        <v>0</v>
      </c>
      <c r="G974" t="s">
        <v>85</v>
      </c>
      <c r="I974">
        <v>0</v>
      </c>
      <c r="L974" t="s">
        <v>995</v>
      </c>
      <c r="M974" t="s">
        <v>1870</v>
      </c>
      <c r="N974" t="s">
        <v>821</v>
      </c>
      <c r="O974" t="s">
        <v>618</v>
      </c>
      <c r="Q974" t="str">
        <f t="shared" si="30"/>
        <v>PARK AVENUE ELEMENTARY</v>
      </c>
      <c r="V974">
        <v>44567.780497685177</v>
      </c>
      <c r="W974">
        <v>36175</v>
      </c>
      <c r="X974" t="s">
        <v>160</v>
      </c>
      <c r="Y974" t="s">
        <v>65</v>
      </c>
      <c r="Z974" t="s">
        <v>675</v>
      </c>
      <c r="AA974" t="s">
        <v>487</v>
      </c>
      <c r="AB974" t="b">
        <v>0</v>
      </c>
      <c r="AC974" t="s">
        <v>68</v>
      </c>
      <c r="AE974">
        <f t="shared" si="31"/>
        <v>36175</v>
      </c>
    </row>
    <row r="975" spans="1:31" x14ac:dyDescent="0.25">
      <c r="A975">
        <v>36023</v>
      </c>
      <c r="B975" t="s">
        <v>1087</v>
      </c>
      <c r="C975" t="s">
        <v>65</v>
      </c>
      <c r="D975" t="s">
        <v>726</v>
      </c>
      <c r="E975" t="s">
        <v>476</v>
      </c>
      <c r="G975" t="s">
        <v>2100</v>
      </c>
      <c r="L975" t="s">
        <v>1637</v>
      </c>
      <c r="M975" t="s">
        <v>1870</v>
      </c>
      <c r="N975" t="s">
        <v>787</v>
      </c>
      <c r="O975" t="s">
        <v>1353</v>
      </c>
      <c r="Q975" t="str">
        <f t="shared" si="30"/>
        <v>PARK SCHOOL</v>
      </c>
      <c r="V975">
        <v>44574.578981481478</v>
      </c>
      <c r="W975">
        <v>36177</v>
      </c>
      <c r="X975" t="s">
        <v>1072</v>
      </c>
      <c r="Y975" t="s">
        <v>65</v>
      </c>
      <c r="Z975" t="s">
        <v>805</v>
      </c>
      <c r="AA975" t="s">
        <v>481</v>
      </c>
      <c r="AB975" t="b">
        <v>0</v>
      </c>
      <c r="AC975" t="s">
        <v>68</v>
      </c>
      <c r="AE975">
        <f t="shared" si="31"/>
        <v>36177</v>
      </c>
    </row>
    <row r="976" spans="1:31" x14ac:dyDescent="0.25">
      <c r="A976">
        <v>36024</v>
      </c>
      <c r="B976" t="s">
        <v>995</v>
      </c>
      <c r="C976" t="s">
        <v>65</v>
      </c>
      <c r="D976" t="s">
        <v>821</v>
      </c>
      <c r="E976" t="s">
        <v>66</v>
      </c>
      <c r="F976" t="b">
        <v>0</v>
      </c>
      <c r="G976" t="s">
        <v>68</v>
      </c>
      <c r="I976">
        <v>44510.495729166672</v>
      </c>
      <c r="L976" t="s">
        <v>1636</v>
      </c>
      <c r="M976" t="s">
        <v>1872</v>
      </c>
      <c r="N976" t="s">
        <v>245</v>
      </c>
      <c r="O976" t="s">
        <v>1892</v>
      </c>
      <c r="Q976" t="str">
        <f t="shared" si="30"/>
        <v>PARK STREET SCHOOL</v>
      </c>
      <c r="V976">
        <v>44608.500023148154</v>
      </c>
      <c r="W976">
        <v>36178</v>
      </c>
      <c r="X976" t="s">
        <v>1101</v>
      </c>
      <c r="Y976" t="s">
        <v>168</v>
      </c>
      <c r="Z976" t="s">
        <v>1102</v>
      </c>
      <c r="AA976" t="s">
        <v>478</v>
      </c>
      <c r="AB976" t="b">
        <v>0</v>
      </c>
      <c r="AC976" t="s">
        <v>68</v>
      </c>
      <c r="AE976">
        <f t="shared" si="31"/>
        <v>36178</v>
      </c>
    </row>
    <row r="977" spans="1:31" x14ac:dyDescent="0.25">
      <c r="A977">
        <v>36025</v>
      </c>
      <c r="B977" t="s">
        <v>1637</v>
      </c>
      <c r="C977" t="s">
        <v>65</v>
      </c>
      <c r="D977" t="s">
        <v>787</v>
      </c>
      <c r="E977" t="s">
        <v>66</v>
      </c>
      <c r="F977" t="b">
        <v>0</v>
      </c>
      <c r="G977" t="s">
        <v>68</v>
      </c>
      <c r="I977">
        <v>44475.402060185188</v>
      </c>
      <c r="L977" t="s">
        <v>1303</v>
      </c>
      <c r="M977" t="s">
        <v>1872</v>
      </c>
      <c r="N977" t="s">
        <v>540</v>
      </c>
      <c r="O977" t="s">
        <v>1879</v>
      </c>
      <c r="Q977" t="str">
        <f t="shared" si="30"/>
        <v>PARKER SCHOOL</v>
      </c>
      <c r="V977">
        <v>44574.883449074077</v>
      </c>
      <c r="W977">
        <v>36180</v>
      </c>
      <c r="X977" t="s">
        <v>1083</v>
      </c>
      <c r="Y977" t="s">
        <v>168</v>
      </c>
      <c r="Z977" t="s">
        <v>689</v>
      </c>
      <c r="AA977" t="s">
        <v>479</v>
      </c>
      <c r="AB977" t="b">
        <v>0</v>
      </c>
      <c r="AC977" t="s">
        <v>68</v>
      </c>
      <c r="AE977">
        <f t="shared" si="31"/>
        <v>36180</v>
      </c>
    </row>
    <row r="978" spans="1:31" x14ac:dyDescent="0.25">
      <c r="A978">
        <v>36026</v>
      </c>
      <c r="B978" t="s">
        <v>1636</v>
      </c>
      <c r="C978" t="s">
        <v>70</v>
      </c>
      <c r="D978" t="s">
        <v>245</v>
      </c>
      <c r="E978" t="s">
        <v>66</v>
      </c>
      <c r="F978" t="b">
        <v>0</v>
      </c>
      <c r="G978" t="s">
        <v>68</v>
      </c>
      <c r="I978">
        <v>44467.408101851863</v>
      </c>
      <c r="L978" t="s">
        <v>433</v>
      </c>
      <c r="M978" t="s">
        <v>1870</v>
      </c>
      <c r="N978" t="s">
        <v>237</v>
      </c>
      <c r="O978" t="s">
        <v>1873</v>
      </c>
      <c r="Q978" t="str">
        <f t="shared" si="30"/>
        <v>Parkside Christian Academy/Cross Factor Academy</v>
      </c>
      <c r="V978">
        <v>44523.41474537037</v>
      </c>
      <c r="W978">
        <v>36182</v>
      </c>
      <c r="X978" t="s">
        <v>417</v>
      </c>
      <c r="Y978" t="s">
        <v>65</v>
      </c>
      <c r="Z978" t="s">
        <v>418</v>
      </c>
      <c r="AA978" t="s">
        <v>66</v>
      </c>
      <c r="AB978" t="b">
        <v>0</v>
      </c>
      <c r="AC978" t="s">
        <v>68</v>
      </c>
      <c r="AE978">
        <f t="shared" si="31"/>
        <v>36182</v>
      </c>
    </row>
    <row r="979" spans="1:31" x14ac:dyDescent="0.25">
      <c r="A979">
        <v>36027</v>
      </c>
      <c r="B979" t="s">
        <v>1303</v>
      </c>
      <c r="C979" t="s">
        <v>70</v>
      </c>
      <c r="D979" t="s">
        <v>540</v>
      </c>
      <c r="E979" t="s">
        <v>484</v>
      </c>
      <c r="F979" t="b">
        <v>0</v>
      </c>
      <c r="G979" t="s">
        <v>68</v>
      </c>
      <c r="I979">
        <v>44455.342268518521</v>
      </c>
      <c r="L979" t="s">
        <v>2276</v>
      </c>
      <c r="M979" t="s">
        <v>1872</v>
      </c>
      <c r="N979" t="s">
        <v>577</v>
      </c>
      <c r="O979" t="s">
        <v>1879</v>
      </c>
      <c r="Q979" t="str">
        <f t="shared" si="30"/>
        <v>PARKVIEW</v>
      </c>
      <c r="V979">
        <v>44620.494398148148</v>
      </c>
      <c r="W979">
        <v>36183</v>
      </c>
      <c r="X979" t="s">
        <v>898</v>
      </c>
      <c r="Y979" t="s">
        <v>65</v>
      </c>
      <c r="Z979" t="s">
        <v>899</v>
      </c>
      <c r="AA979" t="s">
        <v>477</v>
      </c>
      <c r="AB979" t="b">
        <v>0</v>
      </c>
      <c r="AC979" t="s">
        <v>68</v>
      </c>
      <c r="AE979">
        <f t="shared" si="31"/>
        <v>36183</v>
      </c>
    </row>
    <row r="980" spans="1:31" x14ac:dyDescent="0.25">
      <c r="A980">
        <v>36029</v>
      </c>
      <c r="B980" t="s">
        <v>433</v>
      </c>
      <c r="C980" t="s">
        <v>65</v>
      </c>
      <c r="D980" t="s">
        <v>434</v>
      </c>
      <c r="E980" t="s">
        <v>479</v>
      </c>
      <c r="F980" t="b">
        <v>0</v>
      </c>
      <c r="G980" t="s">
        <v>85</v>
      </c>
      <c r="I980">
        <v>0</v>
      </c>
      <c r="L980" t="s">
        <v>1396</v>
      </c>
      <c r="M980" t="s">
        <v>1870</v>
      </c>
      <c r="N980" t="s">
        <v>695</v>
      </c>
      <c r="O980" t="s">
        <v>1874</v>
      </c>
      <c r="Q980" t="str">
        <f t="shared" si="30"/>
        <v>PARLIN SCHOOL</v>
      </c>
      <c r="V980">
        <v>44488.445462962962</v>
      </c>
      <c r="W980">
        <v>36187</v>
      </c>
      <c r="X980" t="s">
        <v>1069</v>
      </c>
      <c r="Y980" t="s">
        <v>65</v>
      </c>
      <c r="Z980" t="s">
        <v>723</v>
      </c>
      <c r="AA980" t="s">
        <v>484</v>
      </c>
      <c r="AB980" t="b">
        <v>0</v>
      </c>
      <c r="AC980" t="s">
        <v>105</v>
      </c>
      <c r="AE980">
        <f t="shared" si="31"/>
        <v>36187</v>
      </c>
    </row>
    <row r="981" spans="1:31" x14ac:dyDescent="0.25">
      <c r="A981">
        <v>36030</v>
      </c>
      <c r="B981" t="s">
        <v>2134</v>
      </c>
      <c r="C981" t="s">
        <v>70</v>
      </c>
      <c r="D981" t="s">
        <v>939</v>
      </c>
      <c r="E981" t="s">
        <v>481</v>
      </c>
      <c r="F981" t="b">
        <v>0</v>
      </c>
      <c r="G981" t="s">
        <v>105</v>
      </c>
      <c r="I981">
        <v>44566.529374999998</v>
      </c>
      <c r="L981" t="s">
        <v>435</v>
      </c>
      <c r="M981" t="s">
        <v>1870</v>
      </c>
      <c r="N981" t="s">
        <v>186</v>
      </c>
      <c r="O981" t="s">
        <v>1873</v>
      </c>
      <c r="Q981" t="str">
        <f t="shared" si="30"/>
        <v>PARMENTER SCHOOL</v>
      </c>
      <c r="V981">
        <v>44615.438807870371</v>
      </c>
      <c r="W981">
        <v>36188</v>
      </c>
      <c r="X981" t="s">
        <v>1590</v>
      </c>
      <c r="Y981" t="s">
        <v>70</v>
      </c>
      <c r="Z981" t="s">
        <v>571</v>
      </c>
      <c r="AA981" t="s">
        <v>476</v>
      </c>
      <c r="AB981" t="b">
        <v>0</v>
      </c>
      <c r="AC981" t="s">
        <v>68</v>
      </c>
      <c r="AE981">
        <f t="shared" si="31"/>
        <v>36188</v>
      </c>
    </row>
    <row r="982" spans="1:31" x14ac:dyDescent="0.25">
      <c r="A982">
        <v>36032</v>
      </c>
      <c r="B982" t="s">
        <v>1396</v>
      </c>
      <c r="C982" t="s">
        <v>65</v>
      </c>
      <c r="D982" t="s">
        <v>695</v>
      </c>
      <c r="E982" t="s">
        <v>482</v>
      </c>
      <c r="F982" t="b">
        <v>0</v>
      </c>
      <c r="G982" t="s">
        <v>105</v>
      </c>
      <c r="I982">
        <v>44561.621967592589</v>
      </c>
      <c r="L982" t="s">
        <v>1635</v>
      </c>
      <c r="M982" t="s">
        <v>1870</v>
      </c>
      <c r="N982" t="s">
        <v>604</v>
      </c>
      <c r="O982" t="s">
        <v>1892</v>
      </c>
      <c r="Q982" t="str">
        <f t="shared" si="30"/>
        <v>PATRICK E BOWE</v>
      </c>
      <c r="V982">
        <v>0</v>
      </c>
      <c r="W982">
        <v>36189</v>
      </c>
      <c r="X982" t="s">
        <v>404</v>
      </c>
      <c r="Y982" t="s">
        <v>70</v>
      </c>
      <c r="Z982" t="s">
        <v>121</v>
      </c>
      <c r="AA982" t="s">
        <v>66</v>
      </c>
      <c r="AB982" t="b">
        <v>0</v>
      </c>
      <c r="AC982" t="s">
        <v>85</v>
      </c>
      <c r="AE982">
        <f t="shared" si="31"/>
        <v>36189</v>
      </c>
    </row>
    <row r="983" spans="1:31" x14ac:dyDescent="0.25">
      <c r="A983">
        <v>36033</v>
      </c>
      <c r="B983" t="s">
        <v>435</v>
      </c>
      <c r="C983" t="s">
        <v>65</v>
      </c>
      <c r="D983" t="s">
        <v>186</v>
      </c>
      <c r="E983" t="s">
        <v>484</v>
      </c>
      <c r="F983" t="b">
        <v>0</v>
      </c>
      <c r="G983" t="s">
        <v>68</v>
      </c>
      <c r="I983">
        <v>44586.477754629632</v>
      </c>
      <c r="L983" t="s">
        <v>1413</v>
      </c>
      <c r="M983" t="s">
        <v>1870</v>
      </c>
      <c r="N983" t="s">
        <v>935</v>
      </c>
      <c r="O983" t="s">
        <v>618</v>
      </c>
      <c r="Q983" t="str">
        <f t="shared" si="30"/>
        <v>PATRICK J KENNEDY SCHOOL</v>
      </c>
      <c r="V983">
        <v>0</v>
      </c>
      <c r="W983">
        <v>36191</v>
      </c>
      <c r="X983" t="s">
        <v>1625</v>
      </c>
      <c r="Y983" t="s">
        <v>70</v>
      </c>
      <c r="Z983" t="s">
        <v>666</v>
      </c>
      <c r="AA983" t="s">
        <v>486</v>
      </c>
      <c r="AB983" t="b">
        <v>0</v>
      </c>
      <c r="AC983" t="s">
        <v>85</v>
      </c>
      <c r="AE983">
        <f t="shared" si="31"/>
        <v>36191</v>
      </c>
    </row>
    <row r="984" spans="1:31" x14ac:dyDescent="0.25">
      <c r="A984">
        <v>36034</v>
      </c>
      <c r="B984" t="s">
        <v>1635</v>
      </c>
      <c r="C984" t="s">
        <v>65</v>
      </c>
      <c r="D984" t="s">
        <v>604</v>
      </c>
      <c r="E984" t="s">
        <v>66</v>
      </c>
      <c r="F984" t="b">
        <v>0</v>
      </c>
      <c r="G984" t="s">
        <v>68</v>
      </c>
      <c r="I984">
        <v>44545.468263888892</v>
      </c>
      <c r="L984" t="s">
        <v>1323</v>
      </c>
      <c r="M984" t="s">
        <v>1870</v>
      </c>
      <c r="N984" t="s">
        <v>582</v>
      </c>
      <c r="O984" t="s">
        <v>1879</v>
      </c>
      <c r="Q984" t="str">
        <f t="shared" si="30"/>
        <v>PAUL DEVER SCHOOL</v>
      </c>
      <c r="V984">
        <v>44587.419293981482</v>
      </c>
      <c r="W984">
        <v>36192</v>
      </c>
      <c r="X984" t="s">
        <v>1605</v>
      </c>
      <c r="Y984" t="s">
        <v>70</v>
      </c>
      <c r="Z984" t="s">
        <v>652</v>
      </c>
      <c r="AA984" t="s">
        <v>487</v>
      </c>
      <c r="AB984" t="b">
        <v>0</v>
      </c>
      <c r="AC984" t="s">
        <v>68</v>
      </c>
      <c r="AE984">
        <f t="shared" si="31"/>
        <v>36192</v>
      </c>
    </row>
    <row r="985" spans="1:31" x14ac:dyDescent="0.25">
      <c r="A985">
        <v>36037</v>
      </c>
      <c r="B985" t="s">
        <v>1413</v>
      </c>
      <c r="C985" t="s">
        <v>65</v>
      </c>
      <c r="D985" t="s">
        <v>935</v>
      </c>
      <c r="E985" t="s">
        <v>485</v>
      </c>
      <c r="F985" t="b">
        <v>0</v>
      </c>
      <c r="G985" t="s">
        <v>68</v>
      </c>
      <c r="I985">
        <v>44512.463541666657</v>
      </c>
      <c r="L985" t="s">
        <v>1186</v>
      </c>
      <c r="M985" t="s">
        <v>1870</v>
      </c>
      <c r="N985" t="s">
        <v>540</v>
      </c>
      <c r="O985" t="s">
        <v>1879</v>
      </c>
      <c r="Q985" t="str">
        <f t="shared" si="30"/>
        <v>PAUL DOYON ELEMENTARY</v>
      </c>
      <c r="V985">
        <v>44577.72797453704</v>
      </c>
      <c r="W985">
        <v>36194</v>
      </c>
      <c r="X985" t="s">
        <v>950</v>
      </c>
      <c r="Y985" t="s">
        <v>65</v>
      </c>
      <c r="Z985" t="s">
        <v>577</v>
      </c>
      <c r="AA985" t="s">
        <v>486</v>
      </c>
      <c r="AB985" t="b">
        <v>0</v>
      </c>
      <c r="AC985" t="s">
        <v>68</v>
      </c>
      <c r="AE985">
        <f t="shared" si="31"/>
        <v>36194</v>
      </c>
    </row>
    <row r="986" spans="1:31" x14ac:dyDescent="0.25">
      <c r="A986">
        <v>36038</v>
      </c>
      <c r="B986" t="s">
        <v>1323</v>
      </c>
      <c r="C986" t="s">
        <v>65</v>
      </c>
      <c r="D986" t="s">
        <v>582</v>
      </c>
      <c r="E986" t="s">
        <v>481</v>
      </c>
      <c r="F986" t="b">
        <v>0</v>
      </c>
      <c r="G986" t="s">
        <v>68</v>
      </c>
      <c r="I986">
        <v>44614.57640046296</v>
      </c>
      <c r="L986" t="s">
        <v>1445</v>
      </c>
      <c r="M986" t="s">
        <v>1870</v>
      </c>
      <c r="N986" t="s">
        <v>639</v>
      </c>
      <c r="O986" t="s">
        <v>594</v>
      </c>
      <c r="Q986" t="str">
        <f t="shared" si="30"/>
        <v>PAUL HANLON</v>
      </c>
      <c r="V986">
        <v>0</v>
      </c>
      <c r="W986">
        <v>36197</v>
      </c>
      <c r="X986" t="s">
        <v>1851</v>
      </c>
      <c r="Y986" t="s">
        <v>70</v>
      </c>
      <c r="Z986" t="s">
        <v>787</v>
      </c>
      <c r="AA986" t="s">
        <v>487</v>
      </c>
      <c r="AB986" t="b">
        <v>0</v>
      </c>
      <c r="AC986" t="s">
        <v>85</v>
      </c>
      <c r="AE986">
        <f t="shared" si="31"/>
        <v>36197</v>
      </c>
    </row>
    <row r="987" spans="1:31" x14ac:dyDescent="0.25">
      <c r="A987">
        <v>36039</v>
      </c>
      <c r="B987" t="s">
        <v>1186</v>
      </c>
      <c r="C987" t="s">
        <v>65</v>
      </c>
      <c r="D987" t="s">
        <v>1187</v>
      </c>
      <c r="E987" t="s">
        <v>66</v>
      </c>
      <c r="F987" t="b">
        <v>0</v>
      </c>
      <c r="G987" t="s">
        <v>68</v>
      </c>
      <c r="I987">
        <v>44460.331550925926</v>
      </c>
      <c r="L987" t="s">
        <v>1634</v>
      </c>
      <c r="M987" t="s">
        <v>1870</v>
      </c>
      <c r="N987" t="s">
        <v>809</v>
      </c>
      <c r="O987" t="s">
        <v>1892</v>
      </c>
      <c r="Q987" t="str">
        <f t="shared" si="30"/>
        <v>PAUL REVERE</v>
      </c>
      <c r="V987">
        <v>44624.641932870371</v>
      </c>
      <c r="W987">
        <v>36199</v>
      </c>
      <c r="X987" t="s">
        <v>1174</v>
      </c>
      <c r="Y987" t="s">
        <v>65</v>
      </c>
      <c r="Z987" t="s">
        <v>1130</v>
      </c>
      <c r="AA987" t="s">
        <v>481</v>
      </c>
      <c r="AB987" t="b">
        <v>0</v>
      </c>
      <c r="AC987" t="s">
        <v>68</v>
      </c>
      <c r="AE987">
        <f t="shared" si="31"/>
        <v>36199</v>
      </c>
    </row>
    <row r="988" spans="1:31" x14ac:dyDescent="0.25">
      <c r="A988">
        <v>36041</v>
      </c>
      <c r="B988" t="s">
        <v>1445</v>
      </c>
      <c r="C988" t="s">
        <v>65</v>
      </c>
      <c r="D988" t="s">
        <v>639</v>
      </c>
      <c r="E988" t="s">
        <v>66</v>
      </c>
      <c r="F988" t="b">
        <v>0</v>
      </c>
      <c r="G988" t="s">
        <v>68</v>
      </c>
      <c r="I988">
        <v>44540.621990740743</v>
      </c>
      <c r="L988" t="s">
        <v>1633</v>
      </c>
      <c r="M988" t="s">
        <v>1870</v>
      </c>
      <c r="N988" t="s">
        <v>986</v>
      </c>
      <c r="O988" t="s">
        <v>1879</v>
      </c>
      <c r="Q988" t="str">
        <f t="shared" si="30"/>
        <v>PAULINE A SHAW</v>
      </c>
      <c r="V988">
        <v>0</v>
      </c>
      <c r="W988">
        <v>36201</v>
      </c>
      <c r="X988" t="s">
        <v>400</v>
      </c>
      <c r="Y988" t="s">
        <v>70</v>
      </c>
      <c r="Z988" t="s">
        <v>401</v>
      </c>
      <c r="AA988" t="s">
        <v>66</v>
      </c>
      <c r="AB988" t="b">
        <v>0</v>
      </c>
      <c r="AC988" t="s">
        <v>85</v>
      </c>
      <c r="AE988">
        <f t="shared" si="31"/>
        <v>36201</v>
      </c>
    </row>
    <row r="989" spans="1:31" x14ac:dyDescent="0.25">
      <c r="A989">
        <v>36042</v>
      </c>
      <c r="B989" t="s">
        <v>1634</v>
      </c>
      <c r="C989" t="s">
        <v>65</v>
      </c>
      <c r="D989" t="s">
        <v>809</v>
      </c>
      <c r="E989" t="s">
        <v>66</v>
      </c>
      <c r="F989" t="b">
        <v>0</v>
      </c>
      <c r="G989" t="s">
        <v>68</v>
      </c>
      <c r="I989">
        <v>44522.710324074083</v>
      </c>
      <c r="L989" t="s">
        <v>1308</v>
      </c>
      <c r="M989" t="s">
        <v>1870</v>
      </c>
      <c r="N989" t="s">
        <v>577</v>
      </c>
      <c r="O989" t="s">
        <v>1879</v>
      </c>
      <c r="Q989" t="str">
        <f t="shared" si="30"/>
        <v>PAWTUCKETVILLE MEMORIAL</v>
      </c>
      <c r="V989">
        <v>44567.68650462963</v>
      </c>
      <c r="W989">
        <v>36205</v>
      </c>
      <c r="X989" t="s">
        <v>994</v>
      </c>
      <c r="Y989" t="s">
        <v>70</v>
      </c>
      <c r="Z989" t="s">
        <v>104</v>
      </c>
      <c r="AA989" t="s">
        <v>479</v>
      </c>
      <c r="AB989" t="b">
        <v>0</v>
      </c>
      <c r="AC989" t="s">
        <v>68</v>
      </c>
      <c r="AE989">
        <f t="shared" si="31"/>
        <v>36205</v>
      </c>
    </row>
    <row r="990" spans="1:31" x14ac:dyDescent="0.25">
      <c r="A990">
        <v>36043</v>
      </c>
      <c r="B990" t="s">
        <v>1633</v>
      </c>
      <c r="C990" t="s">
        <v>65</v>
      </c>
      <c r="D990" t="s">
        <v>986</v>
      </c>
      <c r="E990" t="s">
        <v>477</v>
      </c>
      <c r="F990" t="b">
        <v>0</v>
      </c>
      <c r="G990" t="s">
        <v>68</v>
      </c>
      <c r="I990">
        <v>44455.387754629628</v>
      </c>
      <c r="L990" t="s">
        <v>436</v>
      </c>
      <c r="M990" t="s">
        <v>1870</v>
      </c>
      <c r="N990" t="s">
        <v>82</v>
      </c>
      <c r="O990" t="s">
        <v>1873</v>
      </c>
      <c r="Q990" t="str">
        <f t="shared" si="30"/>
        <v>PAXTON CENTER</v>
      </c>
      <c r="V990">
        <v>0</v>
      </c>
      <c r="W990">
        <v>36208</v>
      </c>
      <c r="X990" t="s">
        <v>1588</v>
      </c>
      <c r="Y990" t="s">
        <v>70</v>
      </c>
      <c r="Z990" t="s">
        <v>599</v>
      </c>
      <c r="AA990" t="s">
        <v>487</v>
      </c>
      <c r="AB990" t="b">
        <v>0</v>
      </c>
      <c r="AC990" t="s">
        <v>85</v>
      </c>
      <c r="AE990">
        <f t="shared" si="31"/>
        <v>36208</v>
      </c>
    </row>
    <row r="991" spans="1:31" x14ac:dyDescent="0.25">
      <c r="A991">
        <v>36047</v>
      </c>
      <c r="B991" t="s">
        <v>1308</v>
      </c>
      <c r="C991" t="s">
        <v>65</v>
      </c>
      <c r="D991" t="s">
        <v>577</v>
      </c>
      <c r="E991" t="s">
        <v>487</v>
      </c>
      <c r="F991" t="b">
        <v>0</v>
      </c>
      <c r="G991" t="s">
        <v>68</v>
      </c>
      <c r="I991">
        <v>44546.443506944437</v>
      </c>
      <c r="L991" t="s">
        <v>1260</v>
      </c>
      <c r="M991" t="s">
        <v>1870</v>
      </c>
      <c r="N991" t="s">
        <v>712</v>
      </c>
      <c r="O991" t="s">
        <v>1353</v>
      </c>
      <c r="Q991" t="str">
        <f t="shared" si="30"/>
        <v>PEABODY SCHOOL</v>
      </c>
      <c r="V991">
        <v>44575.412928240738</v>
      </c>
      <c r="W991">
        <v>36211</v>
      </c>
      <c r="X991" t="s">
        <v>396</v>
      </c>
      <c r="Y991" t="s">
        <v>70</v>
      </c>
      <c r="Z991" t="s">
        <v>130</v>
      </c>
      <c r="AA991" t="s">
        <v>66</v>
      </c>
      <c r="AB991" t="b">
        <v>0</v>
      </c>
      <c r="AC991" t="s">
        <v>68</v>
      </c>
      <c r="AE991">
        <f t="shared" si="31"/>
        <v>36211</v>
      </c>
    </row>
    <row r="992" spans="1:31" x14ac:dyDescent="0.25">
      <c r="A992">
        <v>36048</v>
      </c>
      <c r="B992" t="s">
        <v>436</v>
      </c>
      <c r="C992" t="s">
        <v>65</v>
      </c>
      <c r="D992" t="s">
        <v>82</v>
      </c>
      <c r="E992" t="s">
        <v>478</v>
      </c>
      <c r="F992" t="b">
        <v>0</v>
      </c>
      <c r="G992" t="s">
        <v>68</v>
      </c>
      <c r="I992">
        <v>44620.620034722233</v>
      </c>
      <c r="L992" t="s">
        <v>437</v>
      </c>
      <c r="M992" t="s">
        <v>1870</v>
      </c>
      <c r="N992" t="s">
        <v>73</v>
      </c>
      <c r="O992" t="s">
        <v>1873</v>
      </c>
      <c r="Q992" t="str">
        <f t="shared" si="30"/>
        <v>PEIRCE ELEMENTARY</v>
      </c>
      <c r="V992">
        <v>44624.634988425933</v>
      </c>
      <c r="W992">
        <v>36214</v>
      </c>
      <c r="X992" t="s">
        <v>395</v>
      </c>
      <c r="Y992" t="s">
        <v>70</v>
      </c>
      <c r="Z992" t="s">
        <v>89</v>
      </c>
      <c r="AA992" t="s">
        <v>66</v>
      </c>
      <c r="AB992" t="b">
        <v>0</v>
      </c>
      <c r="AC992" t="s">
        <v>68</v>
      </c>
      <c r="AE992">
        <f t="shared" si="31"/>
        <v>36214</v>
      </c>
    </row>
    <row r="993" spans="1:31" x14ac:dyDescent="0.25">
      <c r="A993">
        <v>36049</v>
      </c>
      <c r="B993" t="s">
        <v>1260</v>
      </c>
      <c r="C993" t="s">
        <v>65</v>
      </c>
      <c r="D993" t="s">
        <v>712</v>
      </c>
      <c r="E993" t="s">
        <v>479</v>
      </c>
      <c r="G993" t="s">
        <v>2100</v>
      </c>
      <c r="L993" t="s">
        <v>438</v>
      </c>
      <c r="M993" t="s">
        <v>1870</v>
      </c>
      <c r="N993" t="s">
        <v>253</v>
      </c>
      <c r="O993" t="s">
        <v>1873</v>
      </c>
      <c r="Q993" t="str">
        <f t="shared" si="30"/>
        <v>PEIRCE SCHOOL</v>
      </c>
      <c r="V993">
        <v>44539.428298611107</v>
      </c>
      <c r="W993">
        <v>36215</v>
      </c>
      <c r="X993" t="s">
        <v>1587</v>
      </c>
      <c r="Y993" t="s">
        <v>70</v>
      </c>
      <c r="Z993" t="s">
        <v>705</v>
      </c>
      <c r="AA993" t="s">
        <v>484</v>
      </c>
      <c r="AB993" t="b">
        <v>0</v>
      </c>
      <c r="AC993" t="s">
        <v>68</v>
      </c>
      <c r="AE993">
        <f t="shared" si="31"/>
        <v>36215</v>
      </c>
    </row>
    <row r="994" spans="1:31" x14ac:dyDescent="0.25">
      <c r="A994">
        <v>36050</v>
      </c>
      <c r="B994" t="s">
        <v>437</v>
      </c>
      <c r="C994" t="s">
        <v>65</v>
      </c>
      <c r="D994" t="s">
        <v>73</v>
      </c>
      <c r="E994" t="s">
        <v>481</v>
      </c>
      <c r="F994" t="b">
        <v>0</v>
      </c>
      <c r="G994" t="s">
        <v>68</v>
      </c>
      <c r="I994">
        <v>44621.496944444443</v>
      </c>
      <c r="L994" t="s">
        <v>439</v>
      </c>
      <c r="M994" t="s">
        <v>1870</v>
      </c>
      <c r="N994" t="s">
        <v>154</v>
      </c>
      <c r="O994" t="s">
        <v>1873</v>
      </c>
      <c r="Q994" t="str">
        <f t="shared" si="30"/>
        <v>PELHAM ELEMENTARY</v>
      </c>
      <c r="V994">
        <v>44495.39775462963</v>
      </c>
      <c r="W994">
        <v>36216</v>
      </c>
      <c r="X994" t="s">
        <v>393</v>
      </c>
      <c r="Y994" t="s">
        <v>70</v>
      </c>
      <c r="Z994" t="s">
        <v>202</v>
      </c>
      <c r="AA994" t="s">
        <v>66</v>
      </c>
      <c r="AB994" t="b">
        <v>0</v>
      </c>
      <c r="AC994" t="s">
        <v>105</v>
      </c>
      <c r="AE994">
        <f t="shared" si="31"/>
        <v>36216</v>
      </c>
    </row>
    <row r="995" spans="1:31" x14ac:dyDescent="0.25">
      <c r="A995">
        <v>36051</v>
      </c>
      <c r="B995" t="s">
        <v>438</v>
      </c>
      <c r="C995" t="s">
        <v>65</v>
      </c>
      <c r="D995" t="s">
        <v>253</v>
      </c>
      <c r="E995" t="s">
        <v>475</v>
      </c>
      <c r="F995" t="b">
        <v>0</v>
      </c>
      <c r="G995" t="s">
        <v>68</v>
      </c>
      <c r="I995">
        <v>44610.455358796287</v>
      </c>
      <c r="L995" t="s">
        <v>1632</v>
      </c>
      <c r="M995" t="s">
        <v>1870</v>
      </c>
      <c r="N995" t="s">
        <v>2039</v>
      </c>
      <c r="O995" t="s">
        <v>1880</v>
      </c>
      <c r="Q995" t="str">
        <f t="shared" si="30"/>
        <v>PENN BROOK SCHOOL</v>
      </c>
      <c r="V995">
        <v>0</v>
      </c>
      <c r="W995">
        <v>36218</v>
      </c>
      <c r="X995" t="s">
        <v>1540</v>
      </c>
      <c r="Y995" t="s">
        <v>70</v>
      </c>
      <c r="Z995" t="s">
        <v>959</v>
      </c>
      <c r="AA995" t="s">
        <v>485</v>
      </c>
      <c r="AB995" t="b">
        <v>0</v>
      </c>
      <c r="AC995" t="s">
        <v>85</v>
      </c>
      <c r="AE995">
        <f t="shared" si="31"/>
        <v>36218</v>
      </c>
    </row>
    <row r="996" spans="1:31" x14ac:dyDescent="0.25">
      <c r="A996">
        <v>36052</v>
      </c>
      <c r="B996" t="s">
        <v>439</v>
      </c>
      <c r="C996" t="s">
        <v>65</v>
      </c>
      <c r="D996" t="s">
        <v>154</v>
      </c>
      <c r="E996" t="s">
        <v>484</v>
      </c>
      <c r="F996" t="b">
        <v>0</v>
      </c>
      <c r="G996" t="s">
        <v>68</v>
      </c>
      <c r="I996">
        <v>44505.246365740742</v>
      </c>
      <c r="L996" t="s">
        <v>1378</v>
      </c>
      <c r="M996" t="s">
        <v>1870</v>
      </c>
      <c r="N996" t="s">
        <v>606</v>
      </c>
      <c r="O996" t="s">
        <v>594</v>
      </c>
      <c r="Q996" t="str">
        <f t="shared" si="30"/>
        <v>PENTUCKET LAKE SCHOOL</v>
      </c>
      <c r="V996">
        <v>44623.573564814818</v>
      </c>
      <c r="W996">
        <v>36222</v>
      </c>
      <c r="X996" t="s">
        <v>875</v>
      </c>
      <c r="Y996" t="s">
        <v>70</v>
      </c>
      <c r="Z996" t="s">
        <v>518</v>
      </c>
      <c r="AA996" t="s">
        <v>477</v>
      </c>
      <c r="AB996" t="b">
        <v>0</v>
      </c>
      <c r="AC996" t="s">
        <v>68</v>
      </c>
      <c r="AE996">
        <f t="shared" si="31"/>
        <v>36222</v>
      </c>
    </row>
    <row r="997" spans="1:31" x14ac:dyDescent="0.25">
      <c r="A997">
        <v>36053</v>
      </c>
      <c r="B997" t="s">
        <v>1632</v>
      </c>
      <c r="C997" t="s">
        <v>65</v>
      </c>
      <c r="D997" t="s">
        <v>714</v>
      </c>
      <c r="E997" t="s">
        <v>477</v>
      </c>
      <c r="F997" t="b">
        <v>0</v>
      </c>
      <c r="G997" t="s">
        <v>68</v>
      </c>
      <c r="I997">
        <v>44573.362592592603</v>
      </c>
      <c r="L997" t="s">
        <v>1189</v>
      </c>
      <c r="M997" t="s">
        <v>1870</v>
      </c>
      <c r="N997" t="s">
        <v>1190</v>
      </c>
      <c r="O997" t="s">
        <v>594</v>
      </c>
      <c r="Q997" t="str">
        <f t="shared" si="30"/>
        <v>PERKINS ELEMENTARY SCHOOL</v>
      </c>
      <c r="V997">
        <v>44502.387650462973</v>
      </c>
      <c r="W997">
        <v>36225</v>
      </c>
      <c r="X997" t="s">
        <v>1578</v>
      </c>
      <c r="Y997" t="s">
        <v>70</v>
      </c>
      <c r="Z997" t="s">
        <v>1058</v>
      </c>
      <c r="AA997" t="s">
        <v>484</v>
      </c>
      <c r="AB997" t="b">
        <v>0</v>
      </c>
      <c r="AC997" t="s">
        <v>68</v>
      </c>
      <c r="AE997">
        <f t="shared" si="31"/>
        <v>36225</v>
      </c>
    </row>
    <row r="998" spans="1:31" x14ac:dyDescent="0.25">
      <c r="A998">
        <v>36054</v>
      </c>
      <c r="B998" t="s">
        <v>1378</v>
      </c>
      <c r="C998" t="s">
        <v>65</v>
      </c>
      <c r="D998" t="s">
        <v>606</v>
      </c>
      <c r="E998" t="s">
        <v>66</v>
      </c>
      <c r="F998" t="b">
        <v>0</v>
      </c>
      <c r="G998" t="s">
        <v>68</v>
      </c>
      <c r="I998">
        <v>44510.625069444453</v>
      </c>
      <c r="L998" t="s">
        <v>1631</v>
      </c>
      <c r="M998" t="s">
        <v>1870</v>
      </c>
      <c r="N998" t="s">
        <v>752</v>
      </c>
      <c r="O998" t="s">
        <v>1879</v>
      </c>
      <c r="Q998" t="str">
        <f t="shared" si="30"/>
        <v>PERKINS SCHOOL FOR THE BLIND</v>
      </c>
      <c r="V998">
        <v>44495.588067129633</v>
      </c>
      <c r="W998">
        <v>36227</v>
      </c>
      <c r="X998" t="s">
        <v>1584</v>
      </c>
      <c r="Y998" t="s">
        <v>70</v>
      </c>
      <c r="Z998" t="s">
        <v>685</v>
      </c>
      <c r="AA998" t="s">
        <v>477</v>
      </c>
      <c r="AB998" t="b">
        <v>0</v>
      </c>
      <c r="AC998" t="s">
        <v>105</v>
      </c>
      <c r="AE998">
        <f t="shared" si="31"/>
        <v>36227</v>
      </c>
    </row>
    <row r="999" spans="1:31" x14ac:dyDescent="0.25">
      <c r="A999">
        <v>36056</v>
      </c>
      <c r="B999" t="s">
        <v>1189</v>
      </c>
      <c r="C999" t="s">
        <v>65</v>
      </c>
      <c r="D999" t="s">
        <v>1190</v>
      </c>
      <c r="E999" t="s">
        <v>486</v>
      </c>
      <c r="F999" t="b">
        <v>0</v>
      </c>
      <c r="G999" t="s">
        <v>68</v>
      </c>
      <c r="I999">
        <v>44623.621400462973</v>
      </c>
      <c r="L999" t="s">
        <v>440</v>
      </c>
      <c r="M999" t="s">
        <v>1883</v>
      </c>
      <c r="N999" t="s">
        <v>224</v>
      </c>
      <c r="O999" t="s">
        <v>1873</v>
      </c>
      <c r="Q999" t="str">
        <f t="shared" si="30"/>
        <v>PETER NOYES</v>
      </c>
      <c r="V999">
        <v>44620.524756944447</v>
      </c>
      <c r="W999">
        <v>36228</v>
      </c>
      <c r="X999" t="s">
        <v>1330</v>
      </c>
      <c r="Y999" t="s">
        <v>70</v>
      </c>
      <c r="Z999" t="s">
        <v>596</v>
      </c>
      <c r="AA999" t="s">
        <v>477</v>
      </c>
      <c r="AB999" t="b">
        <v>0</v>
      </c>
      <c r="AC999" t="s">
        <v>68</v>
      </c>
      <c r="AE999">
        <f t="shared" si="31"/>
        <v>36228</v>
      </c>
    </row>
    <row r="1000" spans="1:31" x14ac:dyDescent="0.25">
      <c r="A1000">
        <v>36057</v>
      </c>
      <c r="B1000" t="s">
        <v>1631</v>
      </c>
      <c r="C1000" t="s">
        <v>65</v>
      </c>
      <c r="D1000" t="s">
        <v>752</v>
      </c>
      <c r="E1000" t="s">
        <v>487</v>
      </c>
      <c r="F1000" t="b">
        <v>0</v>
      </c>
      <c r="G1000" t="s">
        <v>105</v>
      </c>
      <c r="I1000">
        <v>44489.5390625</v>
      </c>
      <c r="L1000" t="s">
        <v>442</v>
      </c>
      <c r="M1000" t="s">
        <v>1870</v>
      </c>
      <c r="N1000" t="s">
        <v>272</v>
      </c>
      <c r="O1000" t="s">
        <v>1873</v>
      </c>
      <c r="Q1000" t="str">
        <f t="shared" si="30"/>
        <v>PETER THACHER ELEMENTARY</v>
      </c>
      <c r="V1000">
        <v>44544.4299537037</v>
      </c>
      <c r="W1000">
        <v>36229</v>
      </c>
      <c r="X1000" t="s">
        <v>908</v>
      </c>
      <c r="Y1000" t="s">
        <v>70</v>
      </c>
      <c r="Z1000" t="s">
        <v>700</v>
      </c>
      <c r="AA1000" t="s">
        <v>487</v>
      </c>
      <c r="AB1000" t="b">
        <v>0</v>
      </c>
      <c r="AC1000" t="s">
        <v>68</v>
      </c>
      <c r="AE1000">
        <f t="shared" si="31"/>
        <v>36229</v>
      </c>
    </row>
    <row r="1001" spans="1:31" x14ac:dyDescent="0.25">
      <c r="A1001">
        <v>36058</v>
      </c>
      <c r="B1001" t="s">
        <v>440</v>
      </c>
      <c r="C1001" t="s">
        <v>127</v>
      </c>
      <c r="D1001" t="s">
        <v>224</v>
      </c>
      <c r="E1001" t="s">
        <v>486</v>
      </c>
      <c r="F1001" t="b">
        <v>0</v>
      </c>
      <c r="G1001" t="s">
        <v>68</v>
      </c>
      <c r="I1001">
        <v>44518.508032407408</v>
      </c>
      <c r="L1001" t="s">
        <v>1086</v>
      </c>
      <c r="M1001" t="s">
        <v>1870</v>
      </c>
      <c r="N1001" t="s">
        <v>528</v>
      </c>
      <c r="O1001" t="s">
        <v>1874</v>
      </c>
      <c r="Q1001" t="str">
        <f t="shared" si="30"/>
        <v>PETER W REILLY</v>
      </c>
      <c r="V1001">
        <v>0</v>
      </c>
      <c r="W1001">
        <v>36230</v>
      </c>
      <c r="X1001" t="s">
        <v>1563</v>
      </c>
      <c r="Y1001" t="s">
        <v>70</v>
      </c>
      <c r="Z1001" t="s">
        <v>698</v>
      </c>
      <c r="AA1001" t="s">
        <v>484</v>
      </c>
      <c r="AB1001" t="b">
        <v>0</v>
      </c>
      <c r="AC1001" t="s">
        <v>85</v>
      </c>
      <c r="AE1001">
        <f t="shared" si="31"/>
        <v>36230</v>
      </c>
    </row>
    <row r="1002" spans="1:31" x14ac:dyDescent="0.25">
      <c r="A1002">
        <v>36059</v>
      </c>
      <c r="B1002" t="s">
        <v>442</v>
      </c>
      <c r="C1002" t="s">
        <v>65</v>
      </c>
      <c r="D1002" t="s">
        <v>311</v>
      </c>
      <c r="E1002" t="s">
        <v>486</v>
      </c>
      <c r="F1002" t="b">
        <v>0</v>
      </c>
      <c r="G1002" t="s">
        <v>68</v>
      </c>
      <c r="I1002">
        <v>44624.52239583333</v>
      </c>
      <c r="L1002" t="s">
        <v>443</v>
      </c>
      <c r="M1002" t="s">
        <v>1870</v>
      </c>
      <c r="N1002" t="s">
        <v>82</v>
      </c>
      <c r="O1002" t="s">
        <v>1873</v>
      </c>
      <c r="Q1002" t="str">
        <f t="shared" si="30"/>
        <v>PETERSHAM CENTER SCHOOL</v>
      </c>
      <c r="V1002">
        <v>44545.447604166657</v>
      </c>
      <c r="W1002">
        <v>36232</v>
      </c>
      <c r="X1002" t="s">
        <v>1025</v>
      </c>
      <c r="Y1002" t="s">
        <v>70</v>
      </c>
      <c r="Z1002" t="s">
        <v>713</v>
      </c>
      <c r="AA1002" t="s">
        <v>479</v>
      </c>
      <c r="AB1002" t="b">
        <v>0</v>
      </c>
      <c r="AC1002" t="s">
        <v>68</v>
      </c>
      <c r="AE1002">
        <f t="shared" si="31"/>
        <v>36232</v>
      </c>
    </row>
    <row r="1003" spans="1:31" x14ac:dyDescent="0.25">
      <c r="A1003">
        <v>36060</v>
      </c>
      <c r="B1003" t="s">
        <v>1086</v>
      </c>
      <c r="C1003" t="s">
        <v>65</v>
      </c>
      <c r="D1003" t="s">
        <v>528</v>
      </c>
      <c r="E1003" t="s">
        <v>484</v>
      </c>
      <c r="F1003" t="b">
        <v>0</v>
      </c>
      <c r="G1003" t="s">
        <v>105</v>
      </c>
      <c r="I1003">
        <v>44600.454224537039</v>
      </c>
      <c r="L1003" t="s">
        <v>913</v>
      </c>
      <c r="M1003" t="s">
        <v>1870</v>
      </c>
      <c r="N1003" t="s">
        <v>716</v>
      </c>
      <c r="O1003" t="s">
        <v>1353</v>
      </c>
      <c r="Q1003" t="str">
        <f t="shared" si="30"/>
        <v>PETERSHAM MONTESSORI SCHOOL</v>
      </c>
      <c r="V1003">
        <v>0</v>
      </c>
      <c r="W1003">
        <v>36233</v>
      </c>
      <c r="X1003" t="s">
        <v>1025</v>
      </c>
      <c r="Y1003" t="s">
        <v>70</v>
      </c>
      <c r="Z1003" t="s">
        <v>655</v>
      </c>
      <c r="AA1003" t="s">
        <v>481</v>
      </c>
      <c r="AB1003" t="b">
        <v>0</v>
      </c>
      <c r="AC1003" t="s">
        <v>85</v>
      </c>
      <c r="AE1003">
        <f t="shared" si="31"/>
        <v>36233</v>
      </c>
    </row>
    <row r="1004" spans="1:31" x14ac:dyDescent="0.25">
      <c r="A1004">
        <v>36062</v>
      </c>
      <c r="B1004" t="s">
        <v>443</v>
      </c>
      <c r="C1004" t="s">
        <v>65</v>
      </c>
      <c r="D1004" t="s">
        <v>82</v>
      </c>
      <c r="E1004" t="s">
        <v>484</v>
      </c>
      <c r="F1004" t="b">
        <v>0</v>
      </c>
      <c r="G1004" t="s">
        <v>68</v>
      </c>
      <c r="I1004">
        <v>44589.647835648153</v>
      </c>
      <c r="L1004" t="s">
        <v>1630</v>
      </c>
      <c r="M1004" t="s">
        <v>1872</v>
      </c>
      <c r="N1004" t="s">
        <v>716</v>
      </c>
      <c r="O1004" t="s">
        <v>1353</v>
      </c>
      <c r="Q1004" t="str">
        <f t="shared" si="30"/>
        <v>PHIILIP G COBURN SCHOOL</v>
      </c>
      <c r="V1004">
        <v>0</v>
      </c>
      <c r="W1004">
        <v>36234</v>
      </c>
      <c r="X1004" t="s">
        <v>1858</v>
      </c>
      <c r="Y1004" t="s">
        <v>65</v>
      </c>
      <c r="Z1004" t="s">
        <v>522</v>
      </c>
      <c r="AA1004" t="s">
        <v>479</v>
      </c>
      <c r="AB1004" t="b">
        <v>0</v>
      </c>
      <c r="AC1004" t="s">
        <v>85</v>
      </c>
      <c r="AE1004">
        <f t="shared" si="31"/>
        <v>36234</v>
      </c>
    </row>
    <row r="1005" spans="1:31" x14ac:dyDescent="0.25">
      <c r="A1005">
        <v>36064</v>
      </c>
      <c r="B1005" t="s">
        <v>913</v>
      </c>
      <c r="C1005" t="s">
        <v>65</v>
      </c>
      <c r="D1005" t="s">
        <v>716</v>
      </c>
      <c r="E1005" t="s">
        <v>484</v>
      </c>
      <c r="F1005" t="b">
        <v>0</v>
      </c>
      <c r="G1005" t="s">
        <v>68</v>
      </c>
      <c r="I1005">
        <v>44468.470312500001</v>
      </c>
      <c r="L1005" t="s">
        <v>912</v>
      </c>
      <c r="M1005" t="s">
        <v>1870</v>
      </c>
      <c r="N1005" t="s">
        <v>799</v>
      </c>
      <c r="O1005" t="s">
        <v>618</v>
      </c>
      <c r="Q1005" t="str">
        <f t="shared" si="30"/>
        <v>PHILLIPSTON MEMORIAL</v>
      </c>
      <c r="V1005">
        <v>44573.61515046296</v>
      </c>
      <c r="W1005">
        <v>36235</v>
      </c>
      <c r="X1005" t="s">
        <v>1583</v>
      </c>
      <c r="Y1005" t="s">
        <v>70</v>
      </c>
      <c r="Z1005" t="s">
        <v>1071</v>
      </c>
      <c r="AA1005" t="s">
        <v>484</v>
      </c>
      <c r="AB1005" t="b">
        <v>0</v>
      </c>
      <c r="AC1005" t="s">
        <v>68</v>
      </c>
      <c r="AE1005">
        <f t="shared" si="31"/>
        <v>36235</v>
      </c>
    </row>
    <row r="1006" spans="1:31" x14ac:dyDescent="0.25">
      <c r="A1006">
        <v>36065</v>
      </c>
      <c r="B1006" t="s">
        <v>1630</v>
      </c>
      <c r="C1006" t="s">
        <v>70</v>
      </c>
      <c r="D1006" t="s">
        <v>716</v>
      </c>
      <c r="E1006" t="s">
        <v>66</v>
      </c>
      <c r="F1006" t="b">
        <v>0</v>
      </c>
      <c r="G1006" t="s">
        <v>68</v>
      </c>
      <c r="I1006">
        <v>44522.420081018521</v>
      </c>
      <c r="L1006" t="s">
        <v>1629</v>
      </c>
      <c r="M1006" t="s">
        <v>1870</v>
      </c>
      <c r="N1006" t="s">
        <v>2040</v>
      </c>
      <c r="O1006" t="s">
        <v>1353</v>
      </c>
      <c r="Q1006" t="str">
        <f t="shared" si="30"/>
        <v>PHINEAS BATES</v>
      </c>
      <c r="V1006">
        <v>44547.521620370368</v>
      </c>
      <c r="W1006">
        <v>36236</v>
      </c>
      <c r="X1006" t="s">
        <v>1152</v>
      </c>
      <c r="Y1006" t="s">
        <v>70</v>
      </c>
      <c r="Z1006" t="s">
        <v>1153</v>
      </c>
      <c r="AA1006" t="s">
        <v>485</v>
      </c>
      <c r="AB1006" t="b">
        <v>0</v>
      </c>
      <c r="AC1006" t="s">
        <v>68</v>
      </c>
      <c r="AE1006">
        <f t="shared" si="31"/>
        <v>36236</v>
      </c>
    </row>
    <row r="1007" spans="1:31" x14ac:dyDescent="0.25">
      <c r="A1007">
        <v>36067</v>
      </c>
      <c r="B1007" t="s">
        <v>912</v>
      </c>
      <c r="C1007" t="s">
        <v>65</v>
      </c>
      <c r="D1007" t="s">
        <v>799</v>
      </c>
      <c r="E1007" t="s">
        <v>66</v>
      </c>
      <c r="F1007" t="b">
        <v>0</v>
      </c>
      <c r="G1007" t="s">
        <v>85</v>
      </c>
      <c r="I1007">
        <v>44641.524652777778</v>
      </c>
      <c r="L1007" t="s">
        <v>1316</v>
      </c>
      <c r="M1007" t="s">
        <v>1870</v>
      </c>
      <c r="N1007" t="s">
        <v>732</v>
      </c>
      <c r="O1007" t="s">
        <v>1879</v>
      </c>
      <c r="Q1007" t="str">
        <f t="shared" si="30"/>
        <v>PHOENIX</v>
      </c>
      <c r="V1007">
        <v>44622.643495370372</v>
      </c>
      <c r="W1007">
        <v>36238</v>
      </c>
      <c r="X1007" t="s">
        <v>1268</v>
      </c>
      <c r="Y1007" t="s">
        <v>70</v>
      </c>
      <c r="Z1007" t="s">
        <v>540</v>
      </c>
      <c r="AA1007" t="s">
        <v>486</v>
      </c>
      <c r="AB1007" t="b">
        <v>0</v>
      </c>
      <c r="AC1007" t="s">
        <v>68</v>
      </c>
      <c r="AE1007">
        <f t="shared" si="31"/>
        <v>36238</v>
      </c>
    </row>
    <row r="1008" spans="1:31" x14ac:dyDescent="0.25">
      <c r="A1008">
        <v>36068</v>
      </c>
      <c r="B1008" t="s">
        <v>1629</v>
      </c>
      <c r="C1008" t="s">
        <v>65</v>
      </c>
      <c r="D1008" t="s">
        <v>717</v>
      </c>
      <c r="E1008" t="s">
        <v>485</v>
      </c>
      <c r="F1008" t="b">
        <v>0</v>
      </c>
      <c r="G1008" t="s">
        <v>105</v>
      </c>
      <c r="I1008">
        <v>44495.5155787037</v>
      </c>
      <c r="L1008" t="s">
        <v>1628</v>
      </c>
      <c r="M1008" t="s">
        <v>1872</v>
      </c>
      <c r="N1008" t="s">
        <v>739</v>
      </c>
      <c r="O1008" t="s">
        <v>594</v>
      </c>
      <c r="Q1008" t="str">
        <f t="shared" si="30"/>
        <v>PIERCE SCHOOL</v>
      </c>
      <c r="V1008">
        <v>44574.450729166667</v>
      </c>
      <c r="W1008">
        <v>36239</v>
      </c>
      <c r="X1008" t="s">
        <v>1552</v>
      </c>
      <c r="Y1008" t="s">
        <v>70</v>
      </c>
      <c r="Z1008" t="s">
        <v>595</v>
      </c>
      <c r="AA1008" t="s">
        <v>477</v>
      </c>
      <c r="AB1008" t="b">
        <v>0</v>
      </c>
      <c r="AC1008" t="s">
        <v>68</v>
      </c>
      <c r="AE1008">
        <f t="shared" si="31"/>
        <v>36239</v>
      </c>
    </row>
    <row r="1009" spans="1:31" x14ac:dyDescent="0.25">
      <c r="A1009">
        <v>36069</v>
      </c>
      <c r="B1009" t="s">
        <v>1316</v>
      </c>
      <c r="C1009" t="s">
        <v>65</v>
      </c>
      <c r="D1009" t="s">
        <v>732</v>
      </c>
      <c r="E1009" t="s">
        <v>487</v>
      </c>
      <c r="F1009" t="b">
        <v>0</v>
      </c>
      <c r="G1009" t="s">
        <v>68</v>
      </c>
      <c r="I1009">
        <v>44606.597314814811</v>
      </c>
      <c r="L1009" t="s">
        <v>1502</v>
      </c>
      <c r="M1009" t="s">
        <v>1870</v>
      </c>
      <c r="N1009" t="s">
        <v>245</v>
      </c>
      <c r="O1009" t="s">
        <v>1892</v>
      </c>
      <c r="Q1009" t="str">
        <f t="shared" si="30"/>
        <v>PIKE SCHOOL</v>
      </c>
      <c r="V1009">
        <v>0</v>
      </c>
      <c r="W1009">
        <v>36242</v>
      </c>
      <c r="X1009" t="s">
        <v>472</v>
      </c>
      <c r="Y1009" t="s">
        <v>70</v>
      </c>
      <c r="Z1009" t="s">
        <v>157</v>
      </c>
      <c r="AA1009" t="s">
        <v>66</v>
      </c>
      <c r="AB1009" t="b">
        <v>0</v>
      </c>
      <c r="AC1009" t="s">
        <v>85</v>
      </c>
      <c r="AE1009">
        <f t="shared" si="31"/>
        <v>36242</v>
      </c>
    </row>
    <row r="1010" spans="1:31" x14ac:dyDescent="0.25">
      <c r="A1010">
        <v>36070</v>
      </c>
      <c r="B1010" t="s">
        <v>1628</v>
      </c>
      <c r="C1010" t="s">
        <v>70</v>
      </c>
      <c r="D1010" t="s">
        <v>739</v>
      </c>
      <c r="E1010" t="s">
        <v>487</v>
      </c>
      <c r="F1010" t="b">
        <v>0</v>
      </c>
      <c r="G1010" t="s">
        <v>85</v>
      </c>
      <c r="I1010">
        <v>0</v>
      </c>
      <c r="L1010" t="s">
        <v>1627</v>
      </c>
      <c r="M1010" t="s">
        <v>1872</v>
      </c>
      <c r="N1010" t="s">
        <v>104</v>
      </c>
      <c r="O1010" t="s">
        <v>594</v>
      </c>
      <c r="Q1010" t="str">
        <f t="shared" si="30"/>
        <v>Pilgrim Area Collaborative (pac)</v>
      </c>
      <c r="V1010">
        <v>44490.338564814818</v>
      </c>
      <c r="W1010">
        <v>36243</v>
      </c>
      <c r="X1010" t="s">
        <v>1739</v>
      </c>
      <c r="Y1010" t="s">
        <v>65</v>
      </c>
      <c r="Z1010" t="s">
        <v>104</v>
      </c>
      <c r="AA1010" t="s">
        <v>479</v>
      </c>
      <c r="AB1010" t="b">
        <v>0</v>
      </c>
      <c r="AC1010" t="s">
        <v>105</v>
      </c>
      <c r="AE1010">
        <f t="shared" si="31"/>
        <v>36243</v>
      </c>
    </row>
    <row r="1011" spans="1:31" x14ac:dyDescent="0.25">
      <c r="A1011">
        <v>36071</v>
      </c>
      <c r="B1011" t="s">
        <v>1502</v>
      </c>
      <c r="C1011" t="s">
        <v>65</v>
      </c>
      <c r="D1011" t="s">
        <v>245</v>
      </c>
      <c r="E1011" t="s">
        <v>477</v>
      </c>
      <c r="F1011" t="b">
        <v>0</v>
      </c>
      <c r="G1011" t="s">
        <v>68</v>
      </c>
      <c r="I1011">
        <v>44624.079988425918</v>
      </c>
      <c r="L1011" t="s">
        <v>2326</v>
      </c>
      <c r="M1011" t="s">
        <v>1882</v>
      </c>
      <c r="N1011" t="s">
        <v>917</v>
      </c>
      <c r="O1011" t="s">
        <v>917</v>
      </c>
      <c r="Q1011" t="str">
        <f t="shared" si="30"/>
        <v>PINCUSHION HILL MONTESSORI</v>
      </c>
      <c r="V1011">
        <v>44516.483032407406</v>
      </c>
      <c r="W1011">
        <v>36244</v>
      </c>
      <c r="X1011" t="s">
        <v>1689</v>
      </c>
      <c r="Y1011" t="s">
        <v>70</v>
      </c>
      <c r="Z1011" t="s">
        <v>540</v>
      </c>
      <c r="AA1011" t="s">
        <v>486</v>
      </c>
      <c r="AB1011" t="b">
        <v>0</v>
      </c>
      <c r="AC1011" t="s">
        <v>68</v>
      </c>
      <c r="AE1011">
        <f t="shared" si="31"/>
        <v>36244</v>
      </c>
    </row>
    <row r="1012" spans="1:31" x14ac:dyDescent="0.25">
      <c r="A1012">
        <v>36072</v>
      </c>
      <c r="B1012" t="s">
        <v>1627</v>
      </c>
      <c r="C1012" t="s">
        <v>70</v>
      </c>
      <c r="D1012" t="s">
        <v>1074</v>
      </c>
      <c r="E1012" t="s">
        <v>66</v>
      </c>
      <c r="F1012" t="b">
        <v>0</v>
      </c>
      <c r="G1012" t="s">
        <v>68</v>
      </c>
      <c r="I1012">
        <v>44454.69431712963</v>
      </c>
      <c r="L1012" t="s">
        <v>444</v>
      </c>
      <c r="M1012" t="s">
        <v>1872</v>
      </c>
      <c r="N1012" t="s">
        <v>297</v>
      </c>
      <c r="O1012" t="s">
        <v>1873</v>
      </c>
      <c r="Q1012" t="str">
        <f t="shared" si="30"/>
        <v>Pine Cobble</v>
      </c>
      <c r="V1012">
        <v>0</v>
      </c>
      <c r="W1012">
        <v>36246</v>
      </c>
      <c r="X1012" t="s">
        <v>1659</v>
      </c>
      <c r="Y1012" t="s">
        <v>70</v>
      </c>
      <c r="Z1012" t="s">
        <v>808</v>
      </c>
      <c r="AA1012" t="s">
        <v>477</v>
      </c>
      <c r="AB1012" t="b">
        <v>0</v>
      </c>
      <c r="AC1012" t="s">
        <v>85</v>
      </c>
      <c r="AE1012">
        <f t="shared" si="31"/>
        <v>36246</v>
      </c>
    </row>
    <row r="1013" spans="1:31" x14ac:dyDescent="0.25">
      <c r="A1013">
        <v>36074</v>
      </c>
      <c r="B1013" t="s">
        <v>2202</v>
      </c>
      <c r="C1013" t="s">
        <v>77</v>
      </c>
      <c r="D1013" t="s">
        <v>485</v>
      </c>
      <c r="E1013" t="s">
        <v>477</v>
      </c>
      <c r="F1013" t="b">
        <v>0</v>
      </c>
      <c r="G1013" t="s">
        <v>105</v>
      </c>
      <c r="I1013">
        <v>44494.5778125</v>
      </c>
      <c r="L1013" t="s">
        <v>2357</v>
      </c>
      <c r="M1013" t="s">
        <v>1872</v>
      </c>
      <c r="N1013" t="s">
        <v>816</v>
      </c>
      <c r="O1013" t="s">
        <v>1876</v>
      </c>
      <c r="Q1013" t="str">
        <f t="shared" si="30"/>
        <v>PINE GLEN ELEMENTARY</v>
      </c>
      <c r="V1013">
        <v>44608.515335648153</v>
      </c>
      <c r="W1013">
        <v>36247</v>
      </c>
      <c r="X1013" t="s">
        <v>382</v>
      </c>
      <c r="Y1013" t="s">
        <v>70</v>
      </c>
      <c r="Z1013" t="s">
        <v>861</v>
      </c>
      <c r="AA1013" t="s">
        <v>484</v>
      </c>
      <c r="AB1013" t="b">
        <v>0</v>
      </c>
      <c r="AC1013" t="s">
        <v>68</v>
      </c>
      <c r="AE1013">
        <f t="shared" si="31"/>
        <v>36247</v>
      </c>
    </row>
    <row r="1014" spans="1:31" x14ac:dyDescent="0.25">
      <c r="A1014">
        <v>36075</v>
      </c>
      <c r="B1014" t="s">
        <v>444</v>
      </c>
      <c r="C1014" t="s">
        <v>70</v>
      </c>
      <c r="D1014" t="s">
        <v>297</v>
      </c>
      <c r="E1014" t="s">
        <v>66</v>
      </c>
      <c r="F1014" t="b">
        <v>0</v>
      </c>
      <c r="G1014" t="s">
        <v>68</v>
      </c>
      <c r="I1014">
        <v>44462.495983796303</v>
      </c>
      <c r="L1014" t="s">
        <v>445</v>
      </c>
      <c r="M1014" t="s">
        <v>1870</v>
      </c>
      <c r="N1014" t="s">
        <v>265</v>
      </c>
      <c r="O1014" t="s">
        <v>1873</v>
      </c>
      <c r="Q1014" t="str">
        <f t="shared" si="30"/>
        <v>Pine Grove</v>
      </c>
      <c r="V1014">
        <v>0</v>
      </c>
      <c r="W1014">
        <v>36248</v>
      </c>
      <c r="X1014" t="s">
        <v>382</v>
      </c>
      <c r="Y1014" t="s">
        <v>70</v>
      </c>
      <c r="Z1014" t="s">
        <v>628</v>
      </c>
      <c r="AA1014" t="s">
        <v>484</v>
      </c>
      <c r="AB1014" t="b">
        <v>0</v>
      </c>
      <c r="AC1014" t="s">
        <v>85</v>
      </c>
      <c r="AE1014">
        <f t="shared" si="31"/>
        <v>36248</v>
      </c>
    </row>
    <row r="1015" spans="1:31" x14ac:dyDescent="0.25">
      <c r="A1015">
        <v>36076</v>
      </c>
      <c r="B1015" t="s">
        <v>2244</v>
      </c>
      <c r="C1015" t="s">
        <v>70</v>
      </c>
      <c r="D1015" t="s">
        <v>816</v>
      </c>
      <c r="E1015" t="s">
        <v>477</v>
      </c>
      <c r="F1015" t="b">
        <v>0</v>
      </c>
      <c r="G1015" t="s">
        <v>68</v>
      </c>
      <c r="I1015">
        <v>44606.46297453704</v>
      </c>
      <c r="L1015" t="s">
        <v>2053</v>
      </c>
      <c r="M1015" t="s">
        <v>1870</v>
      </c>
      <c r="N1015" t="s">
        <v>1246</v>
      </c>
      <c r="O1015" t="s">
        <v>594</v>
      </c>
      <c r="Q1015" t="str">
        <f t="shared" si="30"/>
        <v>PINE HILL</v>
      </c>
      <c r="V1015">
        <v>0</v>
      </c>
      <c r="W1015">
        <v>36250</v>
      </c>
      <c r="X1015" t="s">
        <v>1551</v>
      </c>
      <c r="Y1015" t="s">
        <v>70</v>
      </c>
      <c r="Z1015" t="s">
        <v>787</v>
      </c>
      <c r="AA1015" t="s">
        <v>487</v>
      </c>
      <c r="AB1015" t="b">
        <v>0</v>
      </c>
      <c r="AC1015" t="s">
        <v>85</v>
      </c>
      <c r="AE1015">
        <f t="shared" si="31"/>
        <v>36250</v>
      </c>
    </row>
    <row r="1016" spans="1:31" x14ac:dyDescent="0.25">
      <c r="A1016">
        <v>36077</v>
      </c>
      <c r="B1016" t="s">
        <v>445</v>
      </c>
      <c r="C1016" t="s">
        <v>65</v>
      </c>
      <c r="D1016" t="s">
        <v>265</v>
      </c>
      <c r="E1016" t="s">
        <v>479</v>
      </c>
      <c r="F1016" t="b">
        <v>0</v>
      </c>
      <c r="G1016" t="s">
        <v>68</v>
      </c>
      <c r="I1016">
        <v>44589.429861111108</v>
      </c>
      <c r="L1016" t="s">
        <v>446</v>
      </c>
      <c r="M1016" t="s">
        <v>1870</v>
      </c>
      <c r="N1016" t="s">
        <v>447</v>
      </c>
      <c r="O1016" t="s">
        <v>1873</v>
      </c>
      <c r="Q1016" t="str">
        <f t="shared" si="30"/>
        <v>PIONEER CHARTER SCHOOL OF SCIENCE</v>
      </c>
      <c r="V1016">
        <v>44490.411793981482</v>
      </c>
      <c r="W1016">
        <v>36251</v>
      </c>
      <c r="X1016" t="s">
        <v>380</v>
      </c>
      <c r="Y1016" t="s">
        <v>70</v>
      </c>
      <c r="Z1016" t="s">
        <v>222</v>
      </c>
      <c r="AA1016" t="s">
        <v>66</v>
      </c>
      <c r="AB1016" t="b">
        <v>0</v>
      </c>
      <c r="AC1016" t="s">
        <v>105</v>
      </c>
      <c r="AE1016">
        <f t="shared" si="31"/>
        <v>36251</v>
      </c>
    </row>
    <row r="1017" spans="1:31" x14ac:dyDescent="0.25">
      <c r="A1017">
        <v>36078</v>
      </c>
      <c r="B1017" t="s">
        <v>1622</v>
      </c>
      <c r="C1017" t="s">
        <v>65</v>
      </c>
      <c r="D1017" t="s">
        <v>734</v>
      </c>
      <c r="E1017" t="s">
        <v>482</v>
      </c>
      <c r="F1017" t="b">
        <v>0</v>
      </c>
      <c r="G1017" t="s">
        <v>68</v>
      </c>
      <c r="I1017">
        <v>44589.583599537043</v>
      </c>
      <c r="L1017" t="s">
        <v>448</v>
      </c>
      <c r="M1017" t="s">
        <v>1921</v>
      </c>
      <c r="N1017" t="s">
        <v>186</v>
      </c>
      <c r="O1017" t="s">
        <v>1873</v>
      </c>
      <c r="Q1017" t="str">
        <f t="shared" si="30"/>
        <v>PIONEER VALLEY CHINESE CHARTER SCH</v>
      </c>
      <c r="V1017">
        <v>44622.461423611108</v>
      </c>
      <c r="W1017">
        <v>36252</v>
      </c>
      <c r="X1017" t="s">
        <v>901</v>
      </c>
      <c r="Y1017" t="s">
        <v>65</v>
      </c>
      <c r="Z1017" t="s">
        <v>705</v>
      </c>
      <c r="AA1017" t="s">
        <v>484</v>
      </c>
      <c r="AB1017" t="b">
        <v>0</v>
      </c>
      <c r="AC1017" t="s">
        <v>68</v>
      </c>
      <c r="AE1017">
        <f t="shared" si="31"/>
        <v>36252</v>
      </c>
    </row>
    <row r="1018" spans="1:31" x14ac:dyDescent="0.25">
      <c r="A1018">
        <v>36080</v>
      </c>
      <c r="B1018" t="s">
        <v>446</v>
      </c>
      <c r="C1018" t="s">
        <v>65</v>
      </c>
      <c r="D1018" t="s">
        <v>447</v>
      </c>
      <c r="E1018" t="s">
        <v>66</v>
      </c>
      <c r="F1018" t="b">
        <v>0</v>
      </c>
      <c r="G1018" t="s">
        <v>68</v>
      </c>
      <c r="I1018">
        <v>44600.614548611113</v>
      </c>
      <c r="L1018" t="s">
        <v>1336</v>
      </c>
      <c r="M1018" t="s">
        <v>1921</v>
      </c>
      <c r="N1018" t="s">
        <v>615</v>
      </c>
      <c r="O1018" t="s">
        <v>1880</v>
      </c>
      <c r="Q1018" t="str">
        <f t="shared" si="30"/>
        <v>PIONEER VALLEY CHRISTIAN SCHOOL</v>
      </c>
      <c r="V1018">
        <v>0</v>
      </c>
      <c r="W1018">
        <v>36255</v>
      </c>
      <c r="X1018" t="s">
        <v>1582</v>
      </c>
      <c r="Y1018" t="s">
        <v>70</v>
      </c>
      <c r="Z1018" t="s">
        <v>787</v>
      </c>
      <c r="AA1018" t="s">
        <v>487</v>
      </c>
      <c r="AB1018" t="b">
        <v>0</v>
      </c>
      <c r="AC1018" t="s">
        <v>85</v>
      </c>
      <c r="AE1018">
        <f t="shared" si="31"/>
        <v>36255</v>
      </c>
    </row>
    <row r="1019" spans="1:31" x14ac:dyDescent="0.25">
      <c r="A1019">
        <v>36081</v>
      </c>
      <c r="B1019" t="s">
        <v>448</v>
      </c>
      <c r="C1019" t="s">
        <v>168</v>
      </c>
      <c r="D1019" t="s">
        <v>449</v>
      </c>
      <c r="E1019" t="s">
        <v>66</v>
      </c>
      <c r="F1019" t="b">
        <v>0</v>
      </c>
      <c r="G1019" t="s">
        <v>68</v>
      </c>
      <c r="I1019">
        <v>44533.578356481477</v>
      </c>
      <c r="L1019" t="s">
        <v>1209</v>
      </c>
      <c r="M1019" t="s">
        <v>1872</v>
      </c>
      <c r="N1019" t="s">
        <v>767</v>
      </c>
      <c r="O1019" t="s">
        <v>618</v>
      </c>
      <c r="Q1019" t="str">
        <f t="shared" si="30"/>
        <v>Pioneer Valley Montessori</v>
      </c>
      <c r="V1019">
        <v>44620.613645833328</v>
      </c>
      <c r="W1019">
        <v>36258</v>
      </c>
      <c r="X1019" t="s">
        <v>1035</v>
      </c>
      <c r="Y1019" t="s">
        <v>65</v>
      </c>
      <c r="Z1019" t="s">
        <v>724</v>
      </c>
      <c r="AA1019" t="s">
        <v>484</v>
      </c>
      <c r="AB1019" t="b">
        <v>0</v>
      </c>
      <c r="AC1019" t="s">
        <v>68</v>
      </c>
      <c r="AE1019">
        <f t="shared" si="31"/>
        <v>36258</v>
      </c>
    </row>
    <row r="1020" spans="1:31" x14ac:dyDescent="0.25">
      <c r="A1020">
        <v>36082</v>
      </c>
      <c r="B1020" t="s">
        <v>1336</v>
      </c>
      <c r="C1020" t="s">
        <v>168</v>
      </c>
      <c r="D1020" t="s">
        <v>615</v>
      </c>
      <c r="E1020" t="s">
        <v>481</v>
      </c>
      <c r="F1020" t="b">
        <v>0</v>
      </c>
      <c r="G1020" t="s">
        <v>85</v>
      </c>
      <c r="I1020">
        <v>0</v>
      </c>
      <c r="L1020" t="s">
        <v>2346</v>
      </c>
      <c r="M1020" t="s">
        <v>1872</v>
      </c>
      <c r="N1020" t="s">
        <v>767</v>
      </c>
      <c r="O1020" t="s">
        <v>618</v>
      </c>
      <c r="Q1020" t="str">
        <f t="shared" si="30"/>
        <v>PLACENTINO SCHOOL</v>
      </c>
      <c r="V1020">
        <v>44599.59233796296</v>
      </c>
      <c r="W1020">
        <v>36261</v>
      </c>
      <c r="X1020" t="s">
        <v>378</v>
      </c>
      <c r="Y1020" t="s">
        <v>70</v>
      </c>
      <c r="Z1020" t="s">
        <v>118</v>
      </c>
      <c r="AA1020" t="s">
        <v>66</v>
      </c>
      <c r="AB1020" t="b">
        <v>0</v>
      </c>
      <c r="AC1020" t="s">
        <v>105</v>
      </c>
      <c r="AE1020">
        <f t="shared" si="31"/>
        <v>36261</v>
      </c>
    </row>
    <row r="1021" spans="1:31" x14ac:dyDescent="0.25">
      <c r="A1021">
        <v>36083</v>
      </c>
      <c r="B1021" t="s">
        <v>1209</v>
      </c>
      <c r="C1021" t="s">
        <v>70</v>
      </c>
      <c r="D1021" t="s">
        <v>767</v>
      </c>
      <c r="E1021" t="s">
        <v>485</v>
      </c>
      <c r="F1021" t="b">
        <v>0</v>
      </c>
      <c r="G1021" t="s">
        <v>68</v>
      </c>
      <c r="I1021">
        <v>44519.39707175926</v>
      </c>
      <c r="L1021" t="s">
        <v>450</v>
      </c>
      <c r="M1021" t="s">
        <v>1870</v>
      </c>
      <c r="N1021" t="s">
        <v>451</v>
      </c>
      <c r="O1021" t="s">
        <v>1873</v>
      </c>
      <c r="Q1021" t="str">
        <f t="shared" si="30"/>
        <v>PLAINS ELEMENTARY</v>
      </c>
      <c r="V1021">
        <v>44467.563668981478</v>
      </c>
      <c r="W1021">
        <v>36262</v>
      </c>
      <c r="X1021" t="s">
        <v>1580</v>
      </c>
      <c r="Y1021" t="s">
        <v>70</v>
      </c>
      <c r="Z1021" t="s">
        <v>245</v>
      </c>
      <c r="AA1021" t="s">
        <v>484</v>
      </c>
      <c r="AB1021" t="b">
        <v>0</v>
      </c>
      <c r="AC1021" t="s">
        <v>68</v>
      </c>
      <c r="AE1021">
        <f t="shared" si="31"/>
        <v>36262</v>
      </c>
    </row>
    <row r="1022" spans="1:31" x14ac:dyDescent="0.25">
      <c r="A1022">
        <v>36086</v>
      </c>
      <c r="B1022" t="s">
        <v>2229</v>
      </c>
      <c r="C1022" t="s">
        <v>70</v>
      </c>
      <c r="D1022" t="s">
        <v>767</v>
      </c>
      <c r="E1022" t="s">
        <v>477</v>
      </c>
      <c r="F1022" t="b">
        <v>0</v>
      </c>
      <c r="G1022" t="s">
        <v>105</v>
      </c>
      <c r="I1022">
        <v>44491.406828703701</v>
      </c>
      <c r="L1022" t="s">
        <v>1626</v>
      </c>
      <c r="M1022" t="s">
        <v>1870</v>
      </c>
      <c r="N1022" t="s">
        <v>2069</v>
      </c>
      <c r="O1022" t="s">
        <v>1880</v>
      </c>
      <c r="Q1022" t="str">
        <f t="shared" si="30"/>
        <v>PLUM COVE</v>
      </c>
      <c r="V1022">
        <v>44599.596238425933</v>
      </c>
      <c r="W1022">
        <v>36263</v>
      </c>
      <c r="X1022" t="s">
        <v>1579</v>
      </c>
      <c r="Y1022" t="s">
        <v>70</v>
      </c>
      <c r="Z1022" t="s">
        <v>881</v>
      </c>
      <c r="AA1022" t="s">
        <v>479</v>
      </c>
      <c r="AB1022" t="b">
        <v>0</v>
      </c>
      <c r="AC1022" t="s">
        <v>105</v>
      </c>
      <c r="AE1022">
        <f t="shared" si="31"/>
        <v>36263</v>
      </c>
    </row>
    <row r="1023" spans="1:31" x14ac:dyDescent="0.25">
      <c r="A1023">
        <v>36087</v>
      </c>
      <c r="B1023" t="s">
        <v>450</v>
      </c>
      <c r="C1023" t="s">
        <v>65</v>
      </c>
      <c r="D1023" t="s">
        <v>451</v>
      </c>
      <c r="E1023" t="s">
        <v>486</v>
      </c>
      <c r="F1023" t="b">
        <v>0</v>
      </c>
      <c r="G1023" t="s">
        <v>68</v>
      </c>
      <c r="I1023">
        <v>44615.373981481483</v>
      </c>
      <c r="L1023" t="s">
        <v>1022</v>
      </c>
      <c r="M1023" t="s">
        <v>1870</v>
      </c>
      <c r="N1023" t="s">
        <v>1014</v>
      </c>
      <c r="O1023" t="s">
        <v>594</v>
      </c>
      <c r="Q1023" t="str">
        <f t="shared" si="30"/>
        <v>PLYMOUTH RIVER SCHOOL</v>
      </c>
      <c r="V1023">
        <v>44622.405023148152</v>
      </c>
      <c r="W1023">
        <v>36264</v>
      </c>
      <c r="X1023" t="s">
        <v>1860</v>
      </c>
      <c r="Y1023" t="s">
        <v>70</v>
      </c>
      <c r="Z1023" t="s">
        <v>685</v>
      </c>
      <c r="AA1023" t="s">
        <v>477</v>
      </c>
      <c r="AB1023" t="b">
        <v>0</v>
      </c>
      <c r="AC1023" t="s">
        <v>68</v>
      </c>
      <c r="AE1023">
        <f t="shared" si="31"/>
        <v>36264</v>
      </c>
    </row>
    <row r="1024" spans="1:31" x14ac:dyDescent="0.25">
      <c r="A1024">
        <v>36089</v>
      </c>
      <c r="B1024" t="s">
        <v>1626</v>
      </c>
      <c r="C1024" t="s">
        <v>65</v>
      </c>
      <c r="D1024" t="s">
        <v>757</v>
      </c>
      <c r="E1024" t="s">
        <v>66</v>
      </c>
      <c r="F1024" t="b">
        <v>0</v>
      </c>
      <c r="G1024" t="s">
        <v>68</v>
      </c>
      <c r="I1024">
        <v>44602.500810185193</v>
      </c>
      <c r="L1024" t="s">
        <v>1084</v>
      </c>
      <c r="M1024" t="s">
        <v>1870</v>
      </c>
      <c r="N1024" t="s">
        <v>626</v>
      </c>
      <c r="O1024" t="s">
        <v>917</v>
      </c>
      <c r="Q1024" t="str">
        <f t="shared" si="30"/>
        <v>POPE JOHN PAUL II (MATTAPAN CAMPUS]</v>
      </c>
      <c r="V1024">
        <v>44497.433344907397</v>
      </c>
      <c r="W1024">
        <v>36266</v>
      </c>
      <c r="X1024" t="s">
        <v>1224</v>
      </c>
      <c r="Y1024" t="s">
        <v>77</v>
      </c>
      <c r="Z1024" t="s">
        <v>807</v>
      </c>
      <c r="AA1024" t="s">
        <v>487</v>
      </c>
      <c r="AB1024" t="b">
        <v>0</v>
      </c>
      <c r="AC1024" t="s">
        <v>68</v>
      </c>
      <c r="AE1024">
        <f t="shared" si="31"/>
        <v>36266</v>
      </c>
    </row>
    <row r="1025" spans="1:31" x14ac:dyDescent="0.25">
      <c r="A1025">
        <v>36090</v>
      </c>
      <c r="B1025" t="s">
        <v>1022</v>
      </c>
      <c r="C1025" t="s">
        <v>65</v>
      </c>
      <c r="D1025" t="s">
        <v>1014</v>
      </c>
      <c r="E1025" t="s">
        <v>482</v>
      </c>
      <c r="F1025" t="b">
        <v>0</v>
      </c>
      <c r="G1025" t="s">
        <v>68</v>
      </c>
      <c r="I1025">
        <v>44547.468055555553</v>
      </c>
      <c r="L1025" t="s">
        <v>1625</v>
      </c>
      <c r="M1025" t="s">
        <v>1872</v>
      </c>
      <c r="N1025" t="s">
        <v>666</v>
      </c>
      <c r="O1025" t="s">
        <v>1879</v>
      </c>
      <c r="Q1025" t="str">
        <f t="shared" si="30"/>
        <v>POPE JOHN PAUL II (NEPONSET CAMPUS)</v>
      </c>
      <c r="V1025">
        <v>0</v>
      </c>
      <c r="W1025">
        <v>36268</v>
      </c>
      <c r="X1025" t="s">
        <v>1576</v>
      </c>
      <c r="Y1025" t="s">
        <v>70</v>
      </c>
      <c r="Z1025" t="s">
        <v>692</v>
      </c>
      <c r="AA1025" t="s">
        <v>477</v>
      </c>
      <c r="AB1025" t="b">
        <v>0</v>
      </c>
      <c r="AC1025" t="s">
        <v>85</v>
      </c>
      <c r="AE1025">
        <f t="shared" si="31"/>
        <v>36268</v>
      </c>
    </row>
    <row r="1026" spans="1:31" x14ac:dyDescent="0.25">
      <c r="A1026">
        <v>36092</v>
      </c>
      <c r="B1026" t="s">
        <v>1084</v>
      </c>
      <c r="C1026" t="s">
        <v>65</v>
      </c>
      <c r="D1026" t="s">
        <v>1085</v>
      </c>
      <c r="E1026" t="s">
        <v>66</v>
      </c>
      <c r="F1026" t="b">
        <v>0</v>
      </c>
      <c r="G1026" t="s">
        <v>68</v>
      </c>
      <c r="I1026">
        <v>44601.400671296287</v>
      </c>
      <c r="L1026" t="s">
        <v>1193</v>
      </c>
      <c r="M1026" t="s">
        <v>1872</v>
      </c>
      <c r="N1026" t="s">
        <v>577</v>
      </c>
      <c r="O1026" t="s">
        <v>1879</v>
      </c>
      <c r="Q1026" t="str">
        <f t="shared" ref="Q1026:Q1089" si="32">VLOOKUP(L1027,$B$1:$H$1426,1,FALSE)</f>
        <v>POTTER ROAD</v>
      </c>
      <c r="V1026">
        <v>0</v>
      </c>
      <c r="W1026">
        <v>36270</v>
      </c>
      <c r="X1026" t="s">
        <v>1575</v>
      </c>
      <c r="Y1026" t="s">
        <v>70</v>
      </c>
      <c r="Z1026" t="s">
        <v>660</v>
      </c>
      <c r="AA1026" t="s">
        <v>477</v>
      </c>
      <c r="AB1026" t="b">
        <v>0</v>
      </c>
      <c r="AC1026" t="s">
        <v>85</v>
      </c>
      <c r="AE1026">
        <f t="shared" si="31"/>
        <v>36270</v>
      </c>
    </row>
    <row r="1027" spans="1:31" x14ac:dyDescent="0.25">
      <c r="A1027">
        <v>36093</v>
      </c>
      <c r="B1027" t="s">
        <v>1625</v>
      </c>
      <c r="C1027" t="s">
        <v>70</v>
      </c>
      <c r="D1027" t="s">
        <v>666</v>
      </c>
      <c r="E1027" t="s">
        <v>487</v>
      </c>
      <c r="F1027" t="b">
        <v>0</v>
      </c>
      <c r="G1027" t="s">
        <v>68</v>
      </c>
      <c r="I1027">
        <v>44601.390706018523</v>
      </c>
      <c r="L1027" t="s">
        <v>452</v>
      </c>
      <c r="M1027" t="s">
        <v>1870</v>
      </c>
      <c r="N1027" t="s">
        <v>96</v>
      </c>
      <c r="O1027" t="s">
        <v>1873</v>
      </c>
      <c r="Q1027" t="str">
        <f t="shared" si="32"/>
        <v>PRIEST STREET</v>
      </c>
      <c r="V1027">
        <v>44503.48238425926</v>
      </c>
      <c r="W1027">
        <v>36272</v>
      </c>
      <c r="X1027" t="s">
        <v>303</v>
      </c>
      <c r="Y1027" t="s">
        <v>70</v>
      </c>
      <c r="Z1027" t="s">
        <v>211</v>
      </c>
      <c r="AA1027" t="s">
        <v>66</v>
      </c>
      <c r="AB1027" t="b">
        <v>0</v>
      </c>
      <c r="AC1027" t="s">
        <v>68</v>
      </c>
      <c r="AE1027">
        <f t="shared" ref="AE1027:AE1090" si="33">VLOOKUP(W1027,$A$1:$I$1426,1,FALSE)</f>
        <v>36272</v>
      </c>
    </row>
    <row r="1028" spans="1:31" x14ac:dyDescent="0.25">
      <c r="A1028">
        <v>36094</v>
      </c>
      <c r="B1028" t="s">
        <v>1193</v>
      </c>
      <c r="C1028" t="s">
        <v>70</v>
      </c>
      <c r="D1028" t="s">
        <v>577</v>
      </c>
      <c r="E1028" t="s">
        <v>486</v>
      </c>
      <c r="F1028" t="b">
        <v>0</v>
      </c>
      <c r="G1028" t="s">
        <v>68</v>
      </c>
      <c r="I1028">
        <v>44621.579247685193</v>
      </c>
      <c r="L1028" t="s">
        <v>876</v>
      </c>
      <c r="M1028" t="s">
        <v>1870</v>
      </c>
      <c r="N1028" t="s">
        <v>877</v>
      </c>
      <c r="O1028" t="s">
        <v>1353</v>
      </c>
      <c r="Q1028" t="str">
        <f t="shared" si="32"/>
        <v>PROFESSIONAL CTR FOR CHILD DEVELOPMENT</v>
      </c>
      <c r="V1028">
        <v>44582.493391203701</v>
      </c>
      <c r="W1028">
        <v>36273</v>
      </c>
      <c r="X1028" t="s">
        <v>1386</v>
      </c>
      <c r="Y1028" t="s">
        <v>70</v>
      </c>
      <c r="Z1028" t="s">
        <v>821</v>
      </c>
      <c r="AA1028" t="s">
        <v>481</v>
      </c>
      <c r="AB1028" t="b">
        <v>0</v>
      </c>
      <c r="AC1028" t="s">
        <v>68</v>
      </c>
      <c r="AE1028">
        <f t="shared" si="33"/>
        <v>36273</v>
      </c>
    </row>
    <row r="1029" spans="1:31" x14ac:dyDescent="0.25">
      <c r="A1029">
        <v>36095</v>
      </c>
      <c r="B1029" t="s">
        <v>452</v>
      </c>
      <c r="C1029" t="s">
        <v>65</v>
      </c>
      <c r="D1029" t="s">
        <v>96</v>
      </c>
      <c r="E1029" t="s">
        <v>485</v>
      </c>
      <c r="F1029" t="b">
        <v>0</v>
      </c>
      <c r="G1029" t="s">
        <v>68</v>
      </c>
      <c r="I1029">
        <v>44592.447256944448</v>
      </c>
      <c r="L1029" t="s">
        <v>1624</v>
      </c>
      <c r="M1029" t="s">
        <v>1883</v>
      </c>
      <c r="N1029" t="s">
        <v>104</v>
      </c>
      <c r="O1029" t="s">
        <v>594</v>
      </c>
      <c r="Q1029" t="str">
        <f t="shared" si="32"/>
        <v>Prospect Hill Academy Charter School</v>
      </c>
      <c r="V1029">
        <v>44599.624131944453</v>
      </c>
      <c r="W1029">
        <v>36278</v>
      </c>
      <c r="X1029" t="s">
        <v>1068</v>
      </c>
      <c r="Y1029" t="s">
        <v>70</v>
      </c>
      <c r="Z1029" t="s">
        <v>596</v>
      </c>
      <c r="AA1029" t="s">
        <v>477</v>
      </c>
      <c r="AB1029" t="b">
        <v>0</v>
      </c>
      <c r="AC1029" t="s">
        <v>105</v>
      </c>
      <c r="AE1029">
        <f t="shared" si="33"/>
        <v>36278</v>
      </c>
    </row>
    <row r="1030" spans="1:31" x14ac:dyDescent="0.25">
      <c r="A1030">
        <v>36096</v>
      </c>
      <c r="B1030" t="s">
        <v>876</v>
      </c>
      <c r="C1030" t="s">
        <v>65</v>
      </c>
      <c r="D1030" t="s">
        <v>877</v>
      </c>
      <c r="E1030" t="s">
        <v>480</v>
      </c>
      <c r="F1030" t="b">
        <v>0</v>
      </c>
      <c r="G1030" t="s">
        <v>68</v>
      </c>
      <c r="I1030">
        <v>44617.40488425926</v>
      </c>
      <c r="L1030" t="s">
        <v>1924</v>
      </c>
      <c r="M1030" t="s">
        <v>1921</v>
      </c>
      <c r="N1030" t="s">
        <v>73</v>
      </c>
      <c r="O1030" t="s">
        <v>1873</v>
      </c>
      <c r="Q1030" t="str">
        <f t="shared" si="32"/>
        <v>Provincetown Schools</v>
      </c>
      <c r="V1030">
        <v>44581.438067129631</v>
      </c>
      <c r="W1030">
        <v>36279</v>
      </c>
      <c r="X1030" t="s">
        <v>368</v>
      </c>
      <c r="Y1030" t="s">
        <v>70</v>
      </c>
      <c r="Z1030" t="s">
        <v>691</v>
      </c>
      <c r="AA1030" t="s">
        <v>479</v>
      </c>
      <c r="AB1030" t="b">
        <v>0</v>
      </c>
      <c r="AC1030" t="s">
        <v>68</v>
      </c>
      <c r="AE1030">
        <f t="shared" si="33"/>
        <v>36279</v>
      </c>
    </row>
    <row r="1031" spans="1:31" x14ac:dyDescent="0.25">
      <c r="A1031">
        <v>36097</v>
      </c>
      <c r="B1031" t="s">
        <v>1624</v>
      </c>
      <c r="C1031" t="s">
        <v>127</v>
      </c>
      <c r="D1031" t="s">
        <v>104</v>
      </c>
      <c r="E1031" t="s">
        <v>476</v>
      </c>
      <c r="F1031" t="b">
        <v>0</v>
      </c>
      <c r="G1031" t="s">
        <v>68</v>
      </c>
      <c r="I1031">
        <v>44589.629849537043</v>
      </c>
      <c r="L1031" t="s">
        <v>2042</v>
      </c>
      <c r="M1031" t="s">
        <v>1870</v>
      </c>
      <c r="N1031" t="s">
        <v>2043</v>
      </c>
      <c r="O1031" t="s">
        <v>1903</v>
      </c>
      <c r="Q1031" t="str">
        <f t="shared" si="32"/>
        <v>PULASKI</v>
      </c>
      <c r="V1031">
        <v>44573.496249999997</v>
      </c>
      <c r="W1031">
        <v>36280</v>
      </c>
      <c r="X1031" t="s">
        <v>368</v>
      </c>
      <c r="Y1031" t="s">
        <v>70</v>
      </c>
      <c r="Z1031" t="s">
        <v>213</v>
      </c>
      <c r="AA1031" t="s">
        <v>66</v>
      </c>
      <c r="AB1031" t="b">
        <v>0</v>
      </c>
      <c r="AC1031" t="s">
        <v>68</v>
      </c>
      <c r="AE1031">
        <f t="shared" si="33"/>
        <v>36280</v>
      </c>
    </row>
    <row r="1032" spans="1:31" x14ac:dyDescent="0.25">
      <c r="A1032">
        <v>36104</v>
      </c>
      <c r="B1032" t="s">
        <v>453</v>
      </c>
      <c r="C1032" t="s">
        <v>168</v>
      </c>
      <c r="D1032" t="s">
        <v>169</v>
      </c>
      <c r="E1032" t="s">
        <v>485</v>
      </c>
      <c r="F1032" t="b">
        <v>0</v>
      </c>
      <c r="G1032" t="s">
        <v>68</v>
      </c>
      <c r="I1032">
        <v>44483.614490740743</v>
      </c>
      <c r="L1032" t="s">
        <v>1623</v>
      </c>
      <c r="M1032" t="s">
        <v>1870</v>
      </c>
      <c r="N1032" t="s">
        <v>685</v>
      </c>
      <c r="O1032" t="s">
        <v>1874</v>
      </c>
      <c r="Q1032" t="str">
        <f t="shared" si="32"/>
        <v>QUARRY HILL SCHOOL</v>
      </c>
      <c r="V1032">
        <v>44620.743460648147</v>
      </c>
      <c r="W1032">
        <v>36281</v>
      </c>
      <c r="X1032" t="s">
        <v>342</v>
      </c>
      <c r="Y1032" t="s">
        <v>70</v>
      </c>
      <c r="Z1032" t="s">
        <v>188</v>
      </c>
      <c r="AA1032" t="s">
        <v>66</v>
      </c>
      <c r="AB1032" t="b">
        <v>0</v>
      </c>
      <c r="AC1032" t="s">
        <v>68</v>
      </c>
      <c r="AE1032">
        <f t="shared" si="33"/>
        <v>36281</v>
      </c>
    </row>
    <row r="1033" spans="1:31" x14ac:dyDescent="0.25">
      <c r="A1033">
        <v>36105</v>
      </c>
      <c r="B1033" t="s">
        <v>1346</v>
      </c>
      <c r="C1033" t="s">
        <v>65</v>
      </c>
      <c r="D1033" t="s">
        <v>722</v>
      </c>
      <c r="E1033" t="s">
        <v>485</v>
      </c>
      <c r="F1033" t="b">
        <v>0</v>
      </c>
      <c r="G1033" t="s">
        <v>68</v>
      </c>
      <c r="I1033">
        <v>44603.4924537037</v>
      </c>
      <c r="L1033" t="s">
        <v>1621</v>
      </c>
      <c r="M1033" t="s">
        <v>1870</v>
      </c>
      <c r="N1033" t="s">
        <v>681</v>
      </c>
      <c r="O1033" t="s">
        <v>618</v>
      </c>
      <c r="Q1033" t="str">
        <f t="shared" si="32"/>
        <v>QUINCY CATHOLIC ACADEMY</v>
      </c>
      <c r="V1033">
        <v>44490.472696759258</v>
      </c>
      <c r="W1033">
        <v>36284</v>
      </c>
      <c r="X1033" t="s">
        <v>364</v>
      </c>
      <c r="Y1033" t="s">
        <v>70</v>
      </c>
      <c r="Z1033" t="s">
        <v>209</v>
      </c>
      <c r="AA1033" t="s">
        <v>66</v>
      </c>
      <c r="AB1033" t="b">
        <v>0</v>
      </c>
      <c r="AC1033" t="s">
        <v>105</v>
      </c>
      <c r="AE1033">
        <f t="shared" si="33"/>
        <v>36284</v>
      </c>
    </row>
    <row r="1034" spans="1:31" x14ac:dyDescent="0.25">
      <c r="A1034">
        <v>36108</v>
      </c>
      <c r="B1034" t="s">
        <v>1623</v>
      </c>
      <c r="C1034" t="s">
        <v>65</v>
      </c>
      <c r="D1034" t="s">
        <v>685</v>
      </c>
      <c r="E1034" t="s">
        <v>486</v>
      </c>
      <c r="F1034" t="b">
        <v>0</v>
      </c>
      <c r="G1034" t="s">
        <v>68</v>
      </c>
      <c r="I1034">
        <v>44572.866354166668</v>
      </c>
      <c r="L1034" t="s">
        <v>1620</v>
      </c>
      <c r="M1034" t="s">
        <v>1872</v>
      </c>
      <c r="N1034" t="s">
        <v>723</v>
      </c>
      <c r="O1034" t="s">
        <v>1892</v>
      </c>
      <c r="Q1034" t="str">
        <f t="shared" si="32"/>
        <v>QUINSIGAMOND STREET SCHOOL</v>
      </c>
      <c r="V1034">
        <v>0</v>
      </c>
      <c r="W1034">
        <v>36285</v>
      </c>
      <c r="X1034" t="s">
        <v>364</v>
      </c>
      <c r="Y1034" t="s">
        <v>70</v>
      </c>
      <c r="Z1034" t="s">
        <v>735</v>
      </c>
      <c r="AA1034" t="s">
        <v>486</v>
      </c>
      <c r="AB1034" t="b">
        <v>0</v>
      </c>
      <c r="AC1034" t="s">
        <v>85</v>
      </c>
      <c r="AE1034">
        <f t="shared" si="33"/>
        <v>36285</v>
      </c>
    </row>
    <row r="1035" spans="1:31" x14ac:dyDescent="0.25">
      <c r="A1035">
        <v>36109</v>
      </c>
      <c r="B1035" t="s">
        <v>1621</v>
      </c>
      <c r="C1035" t="s">
        <v>65</v>
      </c>
      <c r="D1035" t="s">
        <v>681</v>
      </c>
      <c r="E1035" t="s">
        <v>479</v>
      </c>
      <c r="F1035" t="b">
        <v>0</v>
      </c>
      <c r="G1035" t="s">
        <v>85</v>
      </c>
      <c r="I1035">
        <v>0</v>
      </c>
      <c r="L1035" t="s">
        <v>1227</v>
      </c>
      <c r="M1035" t="s">
        <v>1870</v>
      </c>
      <c r="N1035" t="s">
        <v>1353</v>
      </c>
      <c r="O1035" t="s">
        <v>1353</v>
      </c>
      <c r="Q1035" t="str">
        <f t="shared" si="32"/>
        <v>R Stewart Esten</v>
      </c>
      <c r="V1035">
        <v>0</v>
      </c>
      <c r="W1035">
        <v>36287</v>
      </c>
      <c r="X1035" t="s">
        <v>1691</v>
      </c>
      <c r="Y1035" t="s">
        <v>70</v>
      </c>
      <c r="Z1035" t="s">
        <v>645</v>
      </c>
      <c r="AA1035" t="s">
        <v>479</v>
      </c>
      <c r="AB1035" t="b">
        <v>0</v>
      </c>
      <c r="AC1035" t="s">
        <v>85</v>
      </c>
      <c r="AE1035">
        <f t="shared" si="33"/>
        <v>36287</v>
      </c>
    </row>
    <row r="1036" spans="1:31" x14ac:dyDescent="0.25">
      <c r="A1036">
        <v>36110</v>
      </c>
      <c r="B1036" t="s">
        <v>1620</v>
      </c>
      <c r="C1036" t="s">
        <v>70</v>
      </c>
      <c r="D1036" t="s">
        <v>723</v>
      </c>
      <c r="E1036" t="s">
        <v>479</v>
      </c>
      <c r="F1036" t="b">
        <v>0</v>
      </c>
      <c r="G1036" t="s">
        <v>68</v>
      </c>
      <c r="I1036">
        <v>44510.490208333344</v>
      </c>
      <c r="L1036" t="s">
        <v>2050</v>
      </c>
      <c r="M1036" t="s">
        <v>1870</v>
      </c>
      <c r="N1036" t="s">
        <v>1153</v>
      </c>
      <c r="O1036" t="s">
        <v>917</v>
      </c>
      <c r="Q1036" t="str">
        <f t="shared" si="32"/>
        <v>RAFAEL HERNANDEZ</v>
      </c>
      <c r="V1036">
        <v>44599.590995370367</v>
      </c>
      <c r="W1036">
        <v>36289</v>
      </c>
      <c r="X1036" t="s">
        <v>1574</v>
      </c>
      <c r="Y1036" t="s">
        <v>70</v>
      </c>
      <c r="Z1036" t="s">
        <v>626</v>
      </c>
      <c r="AA1036" t="s">
        <v>485</v>
      </c>
      <c r="AB1036" t="b">
        <v>0</v>
      </c>
      <c r="AC1036" t="s">
        <v>105</v>
      </c>
      <c r="AE1036">
        <f t="shared" si="33"/>
        <v>36289</v>
      </c>
    </row>
    <row r="1037" spans="1:31" x14ac:dyDescent="0.25">
      <c r="A1037">
        <v>36111</v>
      </c>
      <c r="B1037" t="s">
        <v>1227</v>
      </c>
      <c r="C1037" t="s">
        <v>65</v>
      </c>
      <c r="D1037" t="s">
        <v>487</v>
      </c>
      <c r="E1037" t="s">
        <v>484</v>
      </c>
      <c r="F1037" t="b">
        <v>0</v>
      </c>
      <c r="G1037" t="s">
        <v>105</v>
      </c>
      <c r="I1037">
        <v>44625.373506944437</v>
      </c>
      <c r="L1037" t="s">
        <v>967</v>
      </c>
      <c r="M1037" t="s">
        <v>1870</v>
      </c>
      <c r="N1037" t="s">
        <v>735</v>
      </c>
      <c r="O1037" t="s">
        <v>1879</v>
      </c>
      <c r="Q1037" t="str">
        <f t="shared" si="32"/>
        <v>RALPH BUTLER SCHOOL</v>
      </c>
      <c r="V1037">
        <v>44477.443888888891</v>
      </c>
      <c r="W1037">
        <v>36294</v>
      </c>
      <c r="X1037" t="s">
        <v>361</v>
      </c>
      <c r="Y1037" t="s">
        <v>70</v>
      </c>
      <c r="Z1037" t="s">
        <v>169</v>
      </c>
      <c r="AA1037" t="s">
        <v>66</v>
      </c>
      <c r="AB1037" t="b">
        <v>0</v>
      </c>
      <c r="AC1037" t="s">
        <v>68</v>
      </c>
      <c r="AE1037">
        <f t="shared" si="33"/>
        <v>36294</v>
      </c>
    </row>
    <row r="1038" spans="1:31" x14ac:dyDescent="0.25">
      <c r="A1038">
        <v>36112</v>
      </c>
      <c r="B1038" t="s">
        <v>1500</v>
      </c>
      <c r="C1038" t="s">
        <v>65</v>
      </c>
      <c r="D1038" t="s">
        <v>730</v>
      </c>
      <c r="E1038" t="s">
        <v>66</v>
      </c>
      <c r="F1038" t="b">
        <v>0</v>
      </c>
      <c r="G1038" t="s">
        <v>68</v>
      </c>
      <c r="I1038">
        <v>44606.447511574072</v>
      </c>
      <c r="L1038" t="s">
        <v>1619</v>
      </c>
      <c r="M1038" t="s">
        <v>1870</v>
      </c>
      <c r="N1038" t="s">
        <v>530</v>
      </c>
      <c r="O1038" t="s">
        <v>1892</v>
      </c>
      <c r="Q1038" t="str">
        <f t="shared" si="32"/>
        <v>RALPH TALBOT SCHOOL</v>
      </c>
      <c r="V1038">
        <v>0</v>
      </c>
      <c r="W1038">
        <v>36295</v>
      </c>
      <c r="X1038" t="s">
        <v>1573</v>
      </c>
      <c r="Y1038" t="s">
        <v>70</v>
      </c>
      <c r="Z1038" t="s">
        <v>657</v>
      </c>
      <c r="AA1038" t="s">
        <v>479</v>
      </c>
      <c r="AB1038" t="b">
        <v>0</v>
      </c>
      <c r="AC1038" t="s">
        <v>85</v>
      </c>
      <c r="AE1038">
        <f t="shared" si="33"/>
        <v>36295</v>
      </c>
    </row>
    <row r="1039" spans="1:31" x14ac:dyDescent="0.25">
      <c r="A1039">
        <v>36115</v>
      </c>
      <c r="B1039" t="s">
        <v>967</v>
      </c>
      <c r="C1039" t="s">
        <v>65</v>
      </c>
      <c r="D1039" t="s">
        <v>968</v>
      </c>
      <c r="E1039" t="s">
        <v>486</v>
      </c>
      <c r="F1039" t="b">
        <v>0</v>
      </c>
      <c r="G1039" t="s">
        <v>68</v>
      </c>
      <c r="I1039">
        <v>44580.572280092587</v>
      </c>
      <c r="L1039" t="s">
        <v>1322</v>
      </c>
      <c r="M1039" t="s">
        <v>1870</v>
      </c>
      <c r="N1039" t="s">
        <v>810</v>
      </c>
      <c r="O1039" t="s">
        <v>1892</v>
      </c>
      <c r="Q1039" t="str">
        <f t="shared" si="32"/>
        <v>RASHI SCHOOL</v>
      </c>
      <c r="V1039">
        <v>44573.517905092587</v>
      </c>
      <c r="W1039">
        <v>36297</v>
      </c>
      <c r="X1039" t="s">
        <v>1172</v>
      </c>
      <c r="Y1039" t="s">
        <v>65</v>
      </c>
      <c r="Z1039" t="s">
        <v>613</v>
      </c>
      <c r="AA1039" t="s">
        <v>480</v>
      </c>
      <c r="AB1039" t="b">
        <v>0</v>
      </c>
      <c r="AC1039" t="s">
        <v>68</v>
      </c>
      <c r="AE1039">
        <f t="shared" si="33"/>
        <v>36297</v>
      </c>
    </row>
    <row r="1040" spans="1:31" x14ac:dyDescent="0.25">
      <c r="A1040">
        <v>36116</v>
      </c>
      <c r="B1040" t="s">
        <v>1619</v>
      </c>
      <c r="C1040" t="s">
        <v>65</v>
      </c>
      <c r="D1040" t="s">
        <v>530</v>
      </c>
      <c r="E1040" t="s">
        <v>481</v>
      </c>
      <c r="F1040" t="b">
        <v>0</v>
      </c>
      <c r="G1040" t="s">
        <v>68</v>
      </c>
      <c r="I1040">
        <v>44533.633310185192</v>
      </c>
      <c r="L1040" t="s">
        <v>1618</v>
      </c>
      <c r="M1040" t="s">
        <v>1872</v>
      </c>
      <c r="N1040" t="s">
        <v>1792</v>
      </c>
      <c r="O1040" t="s">
        <v>1892</v>
      </c>
      <c r="Q1040" t="str">
        <f t="shared" si="32"/>
        <v>RCS Learning Center School</v>
      </c>
      <c r="V1040">
        <v>44547.427789351852</v>
      </c>
      <c r="W1040">
        <v>36298</v>
      </c>
      <c r="X1040" t="s">
        <v>1357</v>
      </c>
      <c r="Y1040" t="s">
        <v>70</v>
      </c>
      <c r="Z1040" t="s">
        <v>519</v>
      </c>
      <c r="AA1040" t="s">
        <v>476</v>
      </c>
      <c r="AB1040" t="b">
        <v>0</v>
      </c>
      <c r="AC1040" t="s">
        <v>68</v>
      </c>
      <c r="AE1040">
        <f t="shared" si="33"/>
        <v>36298</v>
      </c>
    </row>
    <row r="1041" spans="1:31" x14ac:dyDescent="0.25">
      <c r="A1041">
        <v>36117</v>
      </c>
      <c r="B1041" t="s">
        <v>1322</v>
      </c>
      <c r="C1041" t="s">
        <v>65</v>
      </c>
      <c r="D1041" t="s">
        <v>1295</v>
      </c>
      <c r="E1041" t="s">
        <v>479</v>
      </c>
      <c r="F1041" t="b">
        <v>0</v>
      </c>
      <c r="G1041" t="s">
        <v>68</v>
      </c>
      <c r="I1041">
        <v>44516.397476851853</v>
      </c>
      <c r="L1041" t="s">
        <v>2310</v>
      </c>
      <c r="M1041" t="s">
        <v>1883</v>
      </c>
      <c r="N1041" t="s">
        <v>78</v>
      </c>
      <c r="O1041" t="s">
        <v>1873</v>
      </c>
      <c r="Q1041" t="str">
        <f t="shared" si="32"/>
        <v>REACH/Evolution</v>
      </c>
      <c r="V1041">
        <v>0</v>
      </c>
      <c r="W1041">
        <v>36300</v>
      </c>
      <c r="X1041" t="s">
        <v>1572</v>
      </c>
      <c r="Y1041" t="s">
        <v>70</v>
      </c>
      <c r="Z1041" t="s">
        <v>596</v>
      </c>
      <c r="AA1041" t="s">
        <v>477</v>
      </c>
      <c r="AB1041" t="b">
        <v>0</v>
      </c>
      <c r="AC1041" t="s">
        <v>85</v>
      </c>
      <c r="AE1041">
        <f t="shared" si="33"/>
        <v>36300</v>
      </c>
    </row>
    <row r="1042" spans="1:31" x14ac:dyDescent="0.25">
      <c r="A1042">
        <v>36118</v>
      </c>
      <c r="B1042" t="s">
        <v>1618</v>
      </c>
      <c r="C1042" t="s">
        <v>70</v>
      </c>
      <c r="D1042" t="s">
        <v>574</v>
      </c>
      <c r="E1042" t="s">
        <v>486</v>
      </c>
      <c r="F1042" t="b">
        <v>0</v>
      </c>
      <c r="G1042" t="s">
        <v>68</v>
      </c>
      <c r="I1042">
        <v>44571.720451388886</v>
      </c>
      <c r="L1042" t="s">
        <v>2005</v>
      </c>
      <c r="M1042" t="s">
        <v>1882</v>
      </c>
      <c r="N1042" t="s">
        <v>2003</v>
      </c>
      <c r="O1042" t="s">
        <v>1873</v>
      </c>
      <c r="Q1042" t="str">
        <f t="shared" si="32"/>
        <v>READING MONTESSORI SCHOOL</v>
      </c>
      <c r="V1042">
        <v>44581.475775462961</v>
      </c>
      <c r="W1042">
        <v>36303</v>
      </c>
      <c r="X1042" t="s">
        <v>938</v>
      </c>
      <c r="Y1042" t="s">
        <v>70</v>
      </c>
      <c r="Z1042" t="s">
        <v>939</v>
      </c>
      <c r="AA1042" t="s">
        <v>486</v>
      </c>
      <c r="AB1042" t="b">
        <v>0</v>
      </c>
      <c r="AC1042" t="s">
        <v>68</v>
      </c>
      <c r="AE1042">
        <f t="shared" si="33"/>
        <v>36303</v>
      </c>
    </row>
    <row r="1043" spans="1:31" x14ac:dyDescent="0.25">
      <c r="A1043">
        <v>36119</v>
      </c>
      <c r="B1043" t="s">
        <v>2178</v>
      </c>
      <c r="C1043" t="s">
        <v>127</v>
      </c>
      <c r="D1043" t="s">
        <v>141</v>
      </c>
      <c r="E1043" t="s">
        <v>477</v>
      </c>
      <c r="F1043" t="b">
        <v>0</v>
      </c>
      <c r="G1043" t="s">
        <v>68</v>
      </c>
      <c r="I1043">
        <v>44623.429224537038</v>
      </c>
      <c r="L1043" t="s">
        <v>455</v>
      </c>
      <c r="M1043" t="s">
        <v>1872</v>
      </c>
      <c r="N1043" t="s">
        <v>102</v>
      </c>
      <c r="O1043" t="s">
        <v>1873</v>
      </c>
      <c r="Q1043" t="str">
        <f t="shared" si="32"/>
        <v>REBECCA JOHNSON SCHOOL</v>
      </c>
      <c r="V1043">
        <v>44579.435023148151</v>
      </c>
      <c r="W1043">
        <v>36304</v>
      </c>
      <c r="X1043" t="s">
        <v>1569</v>
      </c>
      <c r="Y1043" t="s">
        <v>65</v>
      </c>
      <c r="Z1043" t="s">
        <v>534</v>
      </c>
      <c r="AA1043" t="s">
        <v>484</v>
      </c>
      <c r="AB1043" t="b">
        <v>0</v>
      </c>
      <c r="AC1043" t="s">
        <v>68</v>
      </c>
      <c r="AE1043">
        <f t="shared" si="33"/>
        <v>36304</v>
      </c>
    </row>
    <row r="1044" spans="1:31" x14ac:dyDescent="0.25">
      <c r="A1044">
        <v>36121</v>
      </c>
      <c r="B1044" t="s">
        <v>454</v>
      </c>
      <c r="C1044" t="s">
        <v>77</v>
      </c>
      <c r="D1044" t="s">
        <v>220</v>
      </c>
      <c r="E1044" t="s">
        <v>480</v>
      </c>
      <c r="F1044" t="b">
        <v>0</v>
      </c>
      <c r="G1044" t="s">
        <v>68</v>
      </c>
      <c r="I1044">
        <v>44545.483622685177</v>
      </c>
      <c r="L1044" t="s">
        <v>1238</v>
      </c>
      <c r="M1044" t="s">
        <v>1870</v>
      </c>
      <c r="N1044" t="s">
        <v>767</v>
      </c>
      <c r="O1044" t="s">
        <v>618</v>
      </c>
      <c r="Q1044" t="str">
        <f t="shared" si="32"/>
        <v>Reed Academy School</v>
      </c>
      <c r="V1044">
        <v>44515.529675925929</v>
      </c>
      <c r="W1044">
        <v>36305</v>
      </c>
      <c r="X1044" t="s">
        <v>1067</v>
      </c>
      <c r="Y1044" t="s">
        <v>70</v>
      </c>
      <c r="Z1044" t="s">
        <v>761</v>
      </c>
      <c r="AA1044" t="s">
        <v>475</v>
      </c>
      <c r="AB1044" t="b">
        <v>0</v>
      </c>
      <c r="AC1044" t="s">
        <v>68</v>
      </c>
      <c r="AE1044">
        <f t="shared" si="33"/>
        <v>36305</v>
      </c>
    </row>
    <row r="1045" spans="1:31" x14ac:dyDescent="0.25">
      <c r="A1045">
        <v>36122</v>
      </c>
      <c r="B1045" t="s">
        <v>455</v>
      </c>
      <c r="C1045" t="s">
        <v>70</v>
      </c>
      <c r="D1045" t="s">
        <v>102</v>
      </c>
      <c r="E1045" t="s">
        <v>66</v>
      </c>
      <c r="F1045" t="b">
        <v>0</v>
      </c>
      <c r="G1045" t="s">
        <v>68</v>
      </c>
      <c r="I1045">
        <v>44519.399699074071</v>
      </c>
      <c r="L1045" t="s">
        <v>2283</v>
      </c>
      <c r="M1045" t="s">
        <v>1883</v>
      </c>
      <c r="N1045" t="s">
        <v>96</v>
      </c>
      <c r="O1045" t="s">
        <v>1873</v>
      </c>
      <c r="Q1045" t="str">
        <f t="shared" si="32"/>
        <v>REINGOLD ELEMENTARY</v>
      </c>
      <c r="V1045">
        <v>44460.528680555559</v>
      </c>
      <c r="W1045">
        <v>36306</v>
      </c>
      <c r="X1045" t="s">
        <v>389</v>
      </c>
      <c r="Y1045" t="s">
        <v>70</v>
      </c>
      <c r="Z1045" t="s">
        <v>82</v>
      </c>
      <c r="AA1045" t="s">
        <v>66</v>
      </c>
      <c r="AB1045" t="b">
        <v>0</v>
      </c>
      <c r="AC1045" t="s">
        <v>68</v>
      </c>
      <c r="AE1045">
        <f t="shared" si="33"/>
        <v>36306</v>
      </c>
    </row>
    <row r="1046" spans="1:31" x14ac:dyDescent="0.25">
      <c r="A1046">
        <v>36124</v>
      </c>
      <c r="B1046" t="s">
        <v>1238</v>
      </c>
      <c r="C1046" t="s">
        <v>65</v>
      </c>
      <c r="D1046" t="s">
        <v>767</v>
      </c>
      <c r="E1046" t="s">
        <v>479</v>
      </c>
      <c r="F1046" t="b">
        <v>0</v>
      </c>
      <c r="G1046" t="s">
        <v>85</v>
      </c>
      <c r="I1046">
        <v>0</v>
      </c>
      <c r="L1046" t="s">
        <v>1423</v>
      </c>
      <c r="M1046" t="s">
        <v>1870</v>
      </c>
      <c r="N1046" t="s">
        <v>599</v>
      </c>
      <c r="O1046" t="s">
        <v>1353</v>
      </c>
      <c r="Q1046" t="str">
        <f t="shared" si="32"/>
        <v>RENAISSANCE COMMUNITY SCHOOL FOR THE ARTS</v>
      </c>
      <c r="V1046">
        <v>44575.662280092591</v>
      </c>
      <c r="W1046">
        <v>36307</v>
      </c>
      <c r="X1046" t="s">
        <v>1232</v>
      </c>
      <c r="Y1046" t="s">
        <v>65</v>
      </c>
      <c r="Z1046" t="s">
        <v>718</v>
      </c>
      <c r="AA1046" t="s">
        <v>476</v>
      </c>
      <c r="AB1046" t="b">
        <v>0</v>
      </c>
      <c r="AC1046" t="s">
        <v>68</v>
      </c>
      <c r="AE1046">
        <f t="shared" si="33"/>
        <v>36307</v>
      </c>
    </row>
    <row r="1047" spans="1:31" x14ac:dyDescent="0.25">
      <c r="A1047">
        <v>36125</v>
      </c>
      <c r="B1047" t="s">
        <v>2141</v>
      </c>
      <c r="C1047" t="s">
        <v>127</v>
      </c>
      <c r="D1047" t="s">
        <v>130</v>
      </c>
      <c r="E1047" t="s">
        <v>486</v>
      </c>
      <c r="F1047" t="b">
        <v>0</v>
      </c>
      <c r="G1047" t="s">
        <v>68</v>
      </c>
      <c r="I1047">
        <v>44623.523379629631</v>
      </c>
      <c r="L1047" t="s">
        <v>1415</v>
      </c>
      <c r="M1047" t="s">
        <v>1870</v>
      </c>
      <c r="N1047" t="s">
        <v>685</v>
      </c>
      <c r="O1047" t="s">
        <v>1874</v>
      </c>
      <c r="Q1047" t="str">
        <f t="shared" si="32"/>
        <v>RH CONWELL SCHOOL</v>
      </c>
      <c r="V1047">
        <v>44588.59033564815</v>
      </c>
      <c r="W1047">
        <v>36308</v>
      </c>
      <c r="X1047" t="s">
        <v>1437</v>
      </c>
      <c r="Y1047" t="s">
        <v>65</v>
      </c>
      <c r="Z1047" t="s">
        <v>777</v>
      </c>
      <c r="AA1047" t="s">
        <v>479</v>
      </c>
      <c r="AB1047" t="b">
        <v>0</v>
      </c>
      <c r="AC1047" t="s">
        <v>68</v>
      </c>
      <c r="AE1047">
        <f t="shared" si="33"/>
        <v>36308</v>
      </c>
    </row>
    <row r="1048" spans="1:31" x14ac:dyDescent="0.25">
      <c r="A1048">
        <v>36127</v>
      </c>
      <c r="B1048" t="s">
        <v>1423</v>
      </c>
      <c r="C1048" t="s">
        <v>65</v>
      </c>
      <c r="D1048" t="s">
        <v>1424</v>
      </c>
      <c r="E1048" t="s">
        <v>476</v>
      </c>
      <c r="F1048" t="b">
        <v>0</v>
      </c>
      <c r="G1048" t="s">
        <v>68</v>
      </c>
      <c r="I1048">
        <v>44603.527615740742</v>
      </c>
      <c r="L1048" t="s">
        <v>1259</v>
      </c>
      <c r="M1048" t="s">
        <v>1870</v>
      </c>
      <c r="N1048" t="s">
        <v>818</v>
      </c>
      <c r="O1048" t="s">
        <v>1880</v>
      </c>
      <c r="Q1048" t="str">
        <f t="shared" si="32"/>
        <v>RICE SQUARE</v>
      </c>
      <c r="V1048">
        <v>44564.570868055547</v>
      </c>
      <c r="W1048">
        <v>36309</v>
      </c>
      <c r="X1048" t="s">
        <v>823</v>
      </c>
      <c r="Y1048" t="s">
        <v>65</v>
      </c>
      <c r="Z1048" t="s">
        <v>612</v>
      </c>
      <c r="AA1048" t="s">
        <v>476</v>
      </c>
      <c r="AB1048" t="b">
        <v>0</v>
      </c>
      <c r="AC1048" t="s">
        <v>105</v>
      </c>
      <c r="AE1048">
        <f t="shared" si="33"/>
        <v>36309</v>
      </c>
    </row>
    <row r="1049" spans="1:31" x14ac:dyDescent="0.25">
      <c r="A1049">
        <v>36128</v>
      </c>
      <c r="B1049" t="s">
        <v>1415</v>
      </c>
      <c r="C1049" t="s">
        <v>65</v>
      </c>
      <c r="D1049" t="s">
        <v>685</v>
      </c>
      <c r="E1049" t="s">
        <v>487</v>
      </c>
      <c r="F1049" t="b">
        <v>0</v>
      </c>
      <c r="G1049" t="s">
        <v>85</v>
      </c>
      <c r="I1049">
        <v>0</v>
      </c>
      <c r="L1049" t="s">
        <v>1617</v>
      </c>
      <c r="M1049" t="s">
        <v>1870</v>
      </c>
      <c r="N1049" t="s">
        <v>1353</v>
      </c>
      <c r="O1049" t="s">
        <v>1353</v>
      </c>
      <c r="Q1049" t="str">
        <f t="shared" si="32"/>
        <v>RICHARD J MURPHY SCHOOL</v>
      </c>
      <c r="V1049">
        <v>44483.417210648149</v>
      </c>
      <c r="W1049">
        <v>36310</v>
      </c>
      <c r="X1049" t="s">
        <v>376</v>
      </c>
      <c r="Y1049" t="s">
        <v>65</v>
      </c>
      <c r="Z1049" t="s">
        <v>154</v>
      </c>
      <c r="AA1049" t="s">
        <v>66</v>
      </c>
      <c r="AB1049" t="b">
        <v>0</v>
      </c>
      <c r="AC1049" t="s">
        <v>68</v>
      </c>
      <c r="AE1049">
        <f t="shared" si="33"/>
        <v>36310</v>
      </c>
    </row>
    <row r="1050" spans="1:31" x14ac:dyDescent="0.25">
      <c r="A1050">
        <v>36129</v>
      </c>
      <c r="B1050" t="s">
        <v>1259</v>
      </c>
      <c r="C1050" t="s">
        <v>65</v>
      </c>
      <c r="D1050" t="s">
        <v>818</v>
      </c>
      <c r="E1050" t="s">
        <v>484</v>
      </c>
      <c r="F1050" t="b">
        <v>0</v>
      </c>
      <c r="G1050" t="s">
        <v>68</v>
      </c>
      <c r="I1050">
        <v>44533.616122685176</v>
      </c>
      <c r="L1050" t="s">
        <v>1616</v>
      </c>
      <c r="M1050" t="s">
        <v>1870</v>
      </c>
      <c r="N1050" t="s">
        <v>577</v>
      </c>
      <c r="O1050" t="s">
        <v>1879</v>
      </c>
      <c r="Q1050" t="str">
        <f t="shared" si="32"/>
        <v>RICHER SCHOOL</v>
      </c>
      <c r="V1050">
        <v>44568.452384259261</v>
      </c>
      <c r="W1050">
        <v>36311</v>
      </c>
      <c r="X1050" t="s">
        <v>1505</v>
      </c>
      <c r="Y1050" t="s">
        <v>65</v>
      </c>
      <c r="Z1050" t="s">
        <v>917</v>
      </c>
      <c r="AA1050" t="s">
        <v>485</v>
      </c>
      <c r="AB1050" t="b">
        <v>0</v>
      </c>
      <c r="AC1050" t="s">
        <v>68</v>
      </c>
      <c r="AE1050">
        <f t="shared" si="33"/>
        <v>36311</v>
      </c>
    </row>
    <row r="1051" spans="1:31" x14ac:dyDescent="0.25">
      <c r="A1051">
        <v>36131</v>
      </c>
      <c r="B1051" t="s">
        <v>1617</v>
      </c>
      <c r="C1051" t="s">
        <v>65</v>
      </c>
      <c r="D1051" t="s">
        <v>487</v>
      </c>
      <c r="E1051" t="s">
        <v>485</v>
      </c>
      <c r="G1051" t="s">
        <v>2100</v>
      </c>
      <c r="L1051" t="s">
        <v>458</v>
      </c>
      <c r="M1051" t="s">
        <v>1870</v>
      </c>
      <c r="N1051" t="s">
        <v>190</v>
      </c>
      <c r="O1051" t="s">
        <v>1873</v>
      </c>
      <c r="Q1051" t="str">
        <f t="shared" si="32"/>
        <v>Richmond Consolidated School</v>
      </c>
      <c r="V1051">
        <v>44622.557847222219</v>
      </c>
      <c r="W1051">
        <v>36312</v>
      </c>
      <c r="X1051" t="s">
        <v>320</v>
      </c>
      <c r="Y1051" t="s">
        <v>70</v>
      </c>
      <c r="Z1051" t="s">
        <v>321</v>
      </c>
      <c r="AA1051" t="s">
        <v>66</v>
      </c>
      <c r="AB1051" t="b">
        <v>0</v>
      </c>
      <c r="AC1051" t="s">
        <v>68</v>
      </c>
      <c r="AE1051">
        <f t="shared" si="33"/>
        <v>36312</v>
      </c>
    </row>
    <row r="1052" spans="1:31" x14ac:dyDescent="0.25">
      <c r="A1052">
        <v>36133</v>
      </c>
      <c r="B1052" t="s">
        <v>1616</v>
      </c>
      <c r="C1052" t="s">
        <v>65</v>
      </c>
      <c r="D1052" t="s">
        <v>577</v>
      </c>
      <c r="E1052" t="s">
        <v>479</v>
      </c>
      <c r="F1052" t="b">
        <v>0</v>
      </c>
      <c r="G1052" t="s">
        <v>68</v>
      </c>
      <c r="I1052">
        <v>44620.553877314807</v>
      </c>
      <c r="L1052" t="s">
        <v>2047</v>
      </c>
      <c r="M1052" t="s">
        <v>1870</v>
      </c>
      <c r="N1052" t="s">
        <v>2048</v>
      </c>
      <c r="O1052" t="s">
        <v>1876</v>
      </c>
      <c r="Q1052" t="str">
        <f t="shared" si="32"/>
        <v>RITA MILLER ELEMENTARY</v>
      </c>
      <c r="V1052">
        <v>44610.546886574077</v>
      </c>
      <c r="W1052">
        <v>36314</v>
      </c>
      <c r="X1052" t="s">
        <v>1064</v>
      </c>
      <c r="Y1052" t="s">
        <v>65</v>
      </c>
      <c r="Z1052" t="s">
        <v>658</v>
      </c>
      <c r="AA1052" t="s">
        <v>479</v>
      </c>
      <c r="AB1052" t="b">
        <v>0</v>
      </c>
      <c r="AC1052" t="s">
        <v>68</v>
      </c>
      <c r="AE1052">
        <f t="shared" si="33"/>
        <v>36314</v>
      </c>
    </row>
    <row r="1053" spans="1:31" x14ac:dyDescent="0.25">
      <c r="A1053">
        <v>36134</v>
      </c>
      <c r="B1053" t="s">
        <v>458</v>
      </c>
      <c r="C1053" t="s">
        <v>65</v>
      </c>
      <c r="D1053" t="s">
        <v>190</v>
      </c>
      <c r="E1053" t="s">
        <v>66</v>
      </c>
      <c r="F1053" t="b">
        <v>0</v>
      </c>
      <c r="G1053" t="s">
        <v>68</v>
      </c>
      <c r="I1053">
        <v>44621.493611111109</v>
      </c>
      <c r="L1053" t="s">
        <v>462</v>
      </c>
      <c r="M1053" t="s">
        <v>1870</v>
      </c>
      <c r="N1053" t="s">
        <v>204</v>
      </c>
      <c r="O1053" t="s">
        <v>1873</v>
      </c>
      <c r="Q1053" t="str">
        <f t="shared" si="32"/>
        <v>RIVER VALLEY CHARTER SCHOOL</v>
      </c>
      <c r="V1053">
        <v>44495.487303240741</v>
      </c>
      <c r="W1053">
        <v>36320</v>
      </c>
      <c r="X1053" t="s">
        <v>334</v>
      </c>
      <c r="Y1053" t="s">
        <v>65</v>
      </c>
      <c r="Z1053" t="s">
        <v>335</v>
      </c>
      <c r="AA1053" t="s">
        <v>66</v>
      </c>
      <c r="AB1053" t="b">
        <v>0</v>
      </c>
      <c r="AC1053" t="s">
        <v>105</v>
      </c>
      <c r="AE1053">
        <f t="shared" si="33"/>
        <v>36320</v>
      </c>
    </row>
    <row r="1054" spans="1:31" x14ac:dyDescent="0.25">
      <c r="A1054">
        <v>36135</v>
      </c>
      <c r="B1054" t="s">
        <v>1081</v>
      </c>
      <c r="C1054" t="s">
        <v>65</v>
      </c>
      <c r="D1054" t="s">
        <v>728</v>
      </c>
      <c r="E1054" t="s">
        <v>66</v>
      </c>
      <c r="F1054" t="b">
        <v>0</v>
      </c>
      <c r="G1054" t="s">
        <v>105</v>
      </c>
      <c r="I1054">
        <v>44562.983993055554</v>
      </c>
      <c r="L1054" t="s">
        <v>1083</v>
      </c>
      <c r="M1054" t="s">
        <v>1921</v>
      </c>
      <c r="N1054" t="s">
        <v>689</v>
      </c>
      <c r="O1054" t="s">
        <v>594</v>
      </c>
      <c r="Q1054" t="str">
        <f t="shared" si="32"/>
        <v>RIVERBEND SCHOOL</v>
      </c>
      <c r="V1054">
        <v>44537.464571759258</v>
      </c>
      <c r="W1054">
        <v>36321</v>
      </c>
      <c r="X1054" t="s">
        <v>466</v>
      </c>
      <c r="Y1054" t="s">
        <v>65</v>
      </c>
      <c r="Z1054" t="s">
        <v>157</v>
      </c>
      <c r="AA1054" t="s">
        <v>66</v>
      </c>
      <c r="AB1054" t="b">
        <v>0</v>
      </c>
      <c r="AC1054" t="s">
        <v>68</v>
      </c>
      <c r="AE1054">
        <f t="shared" si="33"/>
        <v>36321</v>
      </c>
    </row>
    <row r="1055" spans="1:31" x14ac:dyDescent="0.25">
      <c r="A1055">
        <v>36136</v>
      </c>
      <c r="B1055" t="s">
        <v>462</v>
      </c>
      <c r="C1055" t="s">
        <v>65</v>
      </c>
      <c r="D1055" t="s">
        <v>204</v>
      </c>
      <c r="E1055" t="s">
        <v>486</v>
      </c>
      <c r="F1055" t="b">
        <v>0</v>
      </c>
      <c r="G1055" t="s">
        <v>68</v>
      </c>
      <c r="I1055">
        <v>44580.690844907411</v>
      </c>
      <c r="L1055" t="s">
        <v>465</v>
      </c>
      <c r="M1055" t="s">
        <v>1872</v>
      </c>
      <c r="N1055" t="s">
        <v>78</v>
      </c>
      <c r="O1055" t="s">
        <v>1873</v>
      </c>
      <c r="Q1055" t="str">
        <f t="shared" si="32"/>
        <v>RIVERSIDE ELEMENTARY</v>
      </c>
      <c r="V1055">
        <v>44601.411898148152</v>
      </c>
      <c r="W1055">
        <v>36322</v>
      </c>
      <c r="X1055" t="s">
        <v>1564</v>
      </c>
      <c r="Y1055" t="s">
        <v>65</v>
      </c>
      <c r="Z1055" t="s">
        <v>687</v>
      </c>
      <c r="AA1055" t="s">
        <v>480</v>
      </c>
      <c r="AB1055" t="b">
        <v>0</v>
      </c>
      <c r="AC1055" t="s">
        <v>68</v>
      </c>
      <c r="AE1055">
        <f t="shared" si="33"/>
        <v>36322</v>
      </c>
    </row>
    <row r="1056" spans="1:31" x14ac:dyDescent="0.25">
      <c r="A1056">
        <v>36137</v>
      </c>
      <c r="B1056" t="s">
        <v>1083</v>
      </c>
      <c r="C1056" t="s">
        <v>168</v>
      </c>
      <c r="D1056" t="s">
        <v>689</v>
      </c>
      <c r="E1056" t="s">
        <v>66</v>
      </c>
      <c r="F1056" t="b">
        <v>0</v>
      </c>
      <c r="G1056" t="s">
        <v>68</v>
      </c>
      <c r="I1056">
        <v>44586.489872685182</v>
      </c>
      <c r="L1056" t="s">
        <v>1614</v>
      </c>
      <c r="M1056" t="s">
        <v>1870</v>
      </c>
      <c r="N1056" t="s">
        <v>881</v>
      </c>
      <c r="O1056" t="s">
        <v>594</v>
      </c>
      <c r="Q1056" t="str">
        <f t="shared" si="32"/>
        <v>ROBERT CAPELESS SCHOOL</v>
      </c>
      <c r="V1056">
        <v>44624.693622685183</v>
      </c>
      <c r="W1056">
        <v>36323</v>
      </c>
      <c r="X1056" t="s">
        <v>1273</v>
      </c>
      <c r="Y1056" t="s">
        <v>65</v>
      </c>
      <c r="Z1056" t="s">
        <v>521</v>
      </c>
      <c r="AA1056" t="s">
        <v>486</v>
      </c>
      <c r="AB1056" t="b">
        <v>0</v>
      </c>
      <c r="AC1056" t="s">
        <v>68</v>
      </c>
      <c r="AE1056">
        <f t="shared" si="33"/>
        <v>36323</v>
      </c>
    </row>
    <row r="1057" spans="1:31" x14ac:dyDescent="0.25">
      <c r="A1057">
        <v>36138</v>
      </c>
      <c r="B1057" t="s">
        <v>465</v>
      </c>
      <c r="C1057" t="s">
        <v>70</v>
      </c>
      <c r="D1057" t="s">
        <v>78</v>
      </c>
      <c r="E1057" t="s">
        <v>66</v>
      </c>
      <c r="F1057" t="b">
        <v>0</v>
      </c>
      <c r="G1057" t="s">
        <v>68</v>
      </c>
      <c r="I1057">
        <v>44538.497696759259</v>
      </c>
      <c r="L1057" t="s">
        <v>1613</v>
      </c>
      <c r="M1057" t="s">
        <v>1870</v>
      </c>
      <c r="N1057" t="s">
        <v>718</v>
      </c>
      <c r="O1057" t="s">
        <v>1876</v>
      </c>
      <c r="Q1057" t="str">
        <f t="shared" si="32"/>
        <v>ROBERT FROST SCHOOL</v>
      </c>
      <c r="V1057">
        <v>44607.701469907413</v>
      </c>
      <c r="W1057">
        <v>36324</v>
      </c>
      <c r="X1057" t="s">
        <v>1306</v>
      </c>
      <c r="Y1057" t="s">
        <v>65</v>
      </c>
      <c r="Z1057" t="s">
        <v>656</v>
      </c>
      <c r="AA1057" t="s">
        <v>487</v>
      </c>
      <c r="AB1057" t="b">
        <v>0</v>
      </c>
      <c r="AC1057" t="s">
        <v>68</v>
      </c>
      <c r="AE1057">
        <f t="shared" si="33"/>
        <v>36324</v>
      </c>
    </row>
    <row r="1058" spans="1:31" x14ac:dyDescent="0.25">
      <c r="A1058">
        <v>36140</v>
      </c>
      <c r="B1058" t="s">
        <v>1614</v>
      </c>
      <c r="C1058" t="s">
        <v>65</v>
      </c>
      <c r="D1058" t="s">
        <v>1615</v>
      </c>
      <c r="E1058" t="s">
        <v>66</v>
      </c>
      <c r="F1058" t="b">
        <v>0</v>
      </c>
      <c r="G1058" t="s">
        <v>68</v>
      </c>
      <c r="I1058">
        <v>44512.578252314823</v>
      </c>
      <c r="L1058" t="s">
        <v>1300</v>
      </c>
      <c r="M1058" t="s">
        <v>1870</v>
      </c>
      <c r="N1058" t="s">
        <v>645</v>
      </c>
      <c r="O1058" t="s">
        <v>594</v>
      </c>
      <c r="Q1058" t="str">
        <f t="shared" si="32"/>
        <v>ROBERT K FINN SCHOOL</v>
      </c>
      <c r="V1058">
        <v>0</v>
      </c>
      <c r="W1058">
        <v>36326</v>
      </c>
      <c r="X1058" t="s">
        <v>1647</v>
      </c>
      <c r="Y1058" t="s">
        <v>65</v>
      </c>
      <c r="Z1058" t="s">
        <v>613</v>
      </c>
      <c r="AA1058" t="s">
        <v>480</v>
      </c>
      <c r="AB1058" t="b">
        <v>0</v>
      </c>
      <c r="AC1058" t="s">
        <v>85</v>
      </c>
      <c r="AE1058">
        <f t="shared" si="33"/>
        <v>36326</v>
      </c>
    </row>
    <row r="1059" spans="1:31" x14ac:dyDescent="0.25">
      <c r="A1059">
        <v>36143</v>
      </c>
      <c r="B1059" t="s">
        <v>1613</v>
      </c>
      <c r="C1059" t="s">
        <v>65</v>
      </c>
      <c r="D1059" t="s">
        <v>718</v>
      </c>
      <c r="E1059" t="s">
        <v>479</v>
      </c>
      <c r="F1059" t="b">
        <v>0</v>
      </c>
      <c r="G1059" t="s">
        <v>68</v>
      </c>
      <c r="I1059">
        <v>44531.640462962961</v>
      </c>
      <c r="L1059" t="s">
        <v>1464</v>
      </c>
      <c r="M1059" t="s">
        <v>1870</v>
      </c>
      <c r="N1059" t="s">
        <v>1738</v>
      </c>
      <c r="O1059" t="s">
        <v>1880</v>
      </c>
      <c r="Q1059" t="str">
        <f t="shared" si="32"/>
        <v>ROBERTS SCHOOL</v>
      </c>
      <c r="V1059">
        <v>44623.528495370367</v>
      </c>
      <c r="W1059">
        <v>36328</v>
      </c>
      <c r="X1059" t="s">
        <v>1034</v>
      </c>
      <c r="Y1059" t="s">
        <v>65</v>
      </c>
      <c r="Z1059" t="s">
        <v>487</v>
      </c>
      <c r="AA1059" t="s">
        <v>487</v>
      </c>
      <c r="AB1059" t="b">
        <v>0</v>
      </c>
      <c r="AC1059" t="s">
        <v>68</v>
      </c>
      <c r="AE1059">
        <f t="shared" si="33"/>
        <v>36328</v>
      </c>
    </row>
    <row r="1060" spans="1:31" x14ac:dyDescent="0.25">
      <c r="A1060">
        <v>36145</v>
      </c>
      <c r="B1060" t="s">
        <v>1300</v>
      </c>
      <c r="C1060" t="s">
        <v>65</v>
      </c>
      <c r="D1060" t="s">
        <v>645</v>
      </c>
      <c r="E1060" t="s">
        <v>480</v>
      </c>
      <c r="F1060" t="b">
        <v>0</v>
      </c>
      <c r="G1060" t="s">
        <v>68</v>
      </c>
      <c r="I1060">
        <v>44497.563750000001</v>
      </c>
      <c r="L1060" t="s">
        <v>466</v>
      </c>
      <c r="M1060" t="s">
        <v>1870</v>
      </c>
      <c r="N1060" t="s">
        <v>157</v>
      </c>
      <c r="O1060" t="s">
        <v>1873</v>
      </c>
      <c r="Q1060" t="str">
        <f t="shared" si="32"/>
        <v>ROBIN HOOD SCHOOL</v>
      </c>
      <c r="V1060">
        <v>44620.562094907407</v>
      </c>
      <c r="W1060">
        <v>36329</v>
      </c>
      <c r="X1060" t="s">
        <v>1103</v>
      </c>
      <c r="Y1060" t="s">
        <v>65</v>
      </c>
      <c r="Z1060" t="s">
        <v>724</v>
      </c>
      <c r="AA1060" t="s">
        <v>484</v>
      </c>
      <c r="AB1060" t="b">
        <v>0</v>
      </c>
      <c r="AC1060" t="s">
        <v>68</v>
      </c>
      <c r="AE1060">
        <f t="shared" si="33"/>
        <v>36329</v>
      </c>
    </row>
    <row r="1061" spans="1:31" x14ac:dyDescent="0.25">
      <c r="A1061">
        <v>36146</v>
      </c>
      <c r="B1061" t="s">
        <v>1464</v>
      </c>
      <c r="C1061" t="s">
        <v>65</v>
      </c>
      <c r="D1061" t="s">
        <v>600</v>
      </c>
      <c r="E1061" t="s">
        <v>484</v>
      </c>
      <c r="G1061" t="s">
        <v>2100</v>
      </c>
      <c r="L1061" t="s">
        <v>467</v>
      </c>
      <c r="M1061" t="s">
        <v>1870</v>
      </c>
      <c r="N1061" t="s">
        <v>209</v>
      </c>
      <c r="O1061" t="s">
        <v>1873</v>
      </c>
      <c r="Q1061" t="str">
        <f t="shared" si="32"/>
        <v>Robinson Park</v>
      </c>
      <c r="V1061">
        <v>44595.47</v>
      </c>
      <c r="W1061">
        <v>36330</v>
      </c>
      <c r="X1061" t="s">
        <v>1482</v>
      </c>
      <c r="Y1061" t="s">
        <v>65</v>
      </c>
      <c r="Z1061" t="s">
        <v>597</v>
      </c>
      <c r="AA1061" t="s">
        <v>475</v>
      </c>
      <c r="AB1061" t="b">
        <v>0</v>
      </c>
      <c r="AC1061" t="s">
        <v>105</v>
      </c>
      <c r="AE1061">
        <f t="shared" si="33"/>
        <v>36330</v>
      </c>
    </row>
    <row r="1062" spans="1:31" x14ac:dyDescent="0.25">
      <c r="A1062">
        <v>36148</v>
      </c>
      <c r="B1062" t="s">
        <v>466</v>
      </c>
      <c r="C1062" t="s">
        <v>65</v>
      </c>
      <c r="D1062" t="s">
        <v>157</v>
      </c>
      <c r="E1062" t="s">
        <v>485</v>
      </c>
      <c r="F1062" t="b">
        <v>0</v>
      </c>
      <c r="G1062" t="s">
        <v>85</v>
      </c>
      <c r="I1062">
        <v>0</v>
      </c>
      <c r="L1062" t="s">
        <v>1878</v>
      </c>
      <c r="M1062" t="s">
        <v>1870</v>
      </c>
      <c r="N1062" t="s">
        <v>857</v>
      </c>
      <c r="O1062" t="s">
        <v>618</v>
      </c>
      <c r="Q1062" t="str">
        <f t="shared" si="32"/>
        <v>ROBINSON PARK SCHOOL</v>
      </c>
      <c r="V1062">
        <v>44580.369247685187</v>
      </c>
      <c r="W1062">
        <v>36331</v>
      </c>
      <c r="X1062" t="s">
        <v>1061</v>
      </c>
      <c r="Y1062" t="s">
        <v>65</v>
      </c>
      <c r="Z1062" t="s">
        <v>776</v>
      </c>
      <c r="AA1062" t="s">
        <v>487</v>
      </c>
      <c r="AB1062" t="b">
        <v>0</v>
      </c>
      <c r="AC1062" t="s">
        <v>68</v>
      </c>
      <c r="AE1062">
        <f t="shared" si="33"/>
        <v>36331</v>
      </c>
    </row>
    <row r="1063" spans="1:31" x14ac:dyDescent="0.25">
      <c r="A1063">
        <v>36149</v>
      </c>
      <c r="B1063" t="s">
        <v>467</v>
      </c>
      <c r="C1063" t="s">
        <v>65</v>
      </c>
      <c r="D1063" t="s">
        <v>209</v>
      </c>
      <c r="E1063" t="s">
        <v>479</v>
      </c>
      <c r="F1063" t="b">
        <v>0</v>
      </c>
      <c r="G1063" t="s">
        <v>68</v>
      </c>
      <c r="I1063">
        <v>44580.519062500003</v>
      </c>
      <c r="L1063" t="s">
        <v>1612</v>
      </c>
      <c r="M1063" t="s">
        <v>1870</v>
      </c>
      <c r="N1063" t="s">
        <v>857</v>
      </c>
      <c r="O1063" t="s">
        <v>618</v>
      </c>
      <c r="Q1063" t="str">
        <f t="shared" si="32"/>
        <v>ROCHESTER MEMORIAL</v>
      </c>
      <c r="V1063">
        <v>44589.474629629629</v>
      </c>
      <c r="W1063">
        <v>36332</v>
      </c>
      <c r="X1063" t="s">
        <v>1545</v>
      </c>
      <c r="Y1063" t="s">
        <v>70</v>
      </c>
      <c r="Z1063" t="s">
        <v>788</v>
      </c>
      <c r="AA1063" t="s">
        <v>484</v>
      </c>
      <c r="AB1063" t="b">
        <v>0</v>
      </c>
      <c r="AC1063" t="s">
        <v>68</v>
      </c>
      <c r="AE1063">
        <f t="shared" si="33"/>
        <v>36332</v>
      </c>
    </row>
    <row r="1064" spans="1:31" x14ac:dyDescent="0.25">
      <c r="A1064">
        <v>36150</v>
      </c>
      <c r="B1064" t="s">
        <v>1080</v>
      </c>
      <c r="C1064" t="s">
        <v>65</v>
      </c>
      <c r="D1064" t="s">
        <v>520</v>
      </c>
      <c r="E1064" t="s">
        <v>479</v>
      </c>
      <c r="F1064" t="b">
        <v>0</v>
      </c>
      <c r="G1064" t="s">
        <v>68</v>
      </c>
      <c r="I1064">
        <v>44508.485555555562</v>
      </c>
      <c r="L1064" t="s">
        <v>1611</v>
      </c>
      <c r="M1064" t="s">
        <v>1870</v>
      </c>
      <c r="N1064" t="s">
        <v>729</v>
      </c>
      <c r="O1064" t="s">
        <v>917</v>
      </c>
      <c r="Q1064" t="str">
        <f t="shared" si="32"/>
        <v>ROCKLAND MONTESSORI ACADEMY</v>
      </c>
      <c r="V1064">
        <v>44515.413194444453</v>
      </c>
      <c r="W1064">
        <v>36336</v>
      </c>
      <c r="X1064" t="s">
        <v>1533</v>
      </c>
      <c r="Y1064" t="s">
        <v>70</v>
      </c>
      <c r="Z1064" t="s">
        <v>1534</v>
      </c>
      <c r="AA1064" t="s">
        <v>484</v>
      </c>
      <c r="AB1064" t="b">
        <v>0</v>
      </c>
      <c r="AC1064" t="s">
        <v>68</v>
      </c>
      <c r="AE1064">
        <f t="shared" si="33"/>
        <v>36336</v>
      </c>
    </row>
    <row r="1065" spans="1:31" x14ac:dyDescent="0.25">
      <c r="A1065">
        <v>36151</v>
      </c>
      <c r="B1065" t="s">
        <v>1612</v>
      </c>
      <c r="C1065" t="s">
        <v>65</v>
      </c>
      <c r="D1065" t="s">
        <v>857</v>
      </c>
      <c r="E1065" t="s">
        <v>476</v>
      </c>
      <c r="F1065" t="b">
        <v>0</v>
      </c>
      <c r="G1065" t="s">
        <v>68</v>
      </c>
      <c r="I1065">
        <v>44518.436689814807</v>
      </c>
      <c r="L1065" t="s">
        <v>468</v>
      </c>
      <c r="M1065" t="s">
        <v>1872</v>
      </c>
      <c r="N1065" t="s">
        <v>195</v>
      </c>
      <c r="O1065" t="s">
        <v>1873</v>
      </c>
      <c r="Q1065" t="str">
        <f t="shared" si="32"/>
        <v>ROCKPORT ELEMENTARY</v>
      </c>
      <c r="V1065">
        <v>44624.531898148147</v>
      </c>
      <c r="W1065">
        <v>36339</v>
      </c>
      <c r="X1065" t="s">
        <v>1314</v>
      </c>
      <c r="Y1065" t="s">
        <v>65</v>
      </c>
      <c r="Z1065" t="s">
        <v>577</v>
      </c>
      <c r="AA1065" t="s">
        <v>486</v>
      </c>
      <c r="AB1065" t="b">
        <v>0</v>
      </c>
      <c r="AC1065" t="s">
        <v>68</v>
      </c>
      <c r="AE1065">
        <f t="shared" si="33"/>
        <v>36339</v>
      </c>
    </row>
    <row r="1066" spans="1:31" x14ac:dyDescent="0.25">
      <c r="A1066">
        <v>36154</v>
      </c>
      <c r="B1066" t="s">
        <v>1611</v>
      </c>
      <c r="C1066" t="s">
        <v>65</v>
      </c>
      <c r="D1066" t="s">
        <v>729</v>
      </c>
      <c r="E1066" t="s">
        <v>481</v>
      </c>
      <c r="F1066" t="b">
        <v>0</v>
      </c>
      <c r="G1066" t="s">
        <v>68</v>
      </c>
      <c r="I1066">
        <v>44510.509791666656</v>
      </c>
      <c r="L1066" t="s">
        <v>1082</v>
      </c>
      <c r="M1066" t="s">
        <v>1870</v>
      </c>
      <c r="N1066" t="s">
        <v>731</v>
      </c>
      <c r="O1066" t="s">
        <v>594</v>
      </c>
      <c r="Q1066" t="str">
        <f t="shared" si="32"/>
        <v>ROGER CLAP INNOVATION SCHOOL</v>
      </c>
      <c r="V1066">
        <v>44566.667060185187</v>
      </c>
      <c r="W1066">
        <v>36340</v>
      </c>
      <c r="X1066" t="s">
        <v>1032</v>
      </c>
      <c r="Y1066" t="s">
        <v>65</v>
      </c>
      <c r="Z1066" t="s">
        <v>767</v>
      </c>
      <c r="AA1066" t="s">
        <v>481</v>
      </c>
      <c r="AB1066" t="b">
        <v>0</v>
      </c>
      <c r="AC1066" t="s">
        <v>105</v>
      </c>
      <c r="AE1066">
        <f t="shared" si="33"/>
        <v>36340</v>
      </c>
    </row>
    <row r="1067" spans="1:31" x14ac:dyDescent="0.25">
      <c r="A1067">
        <v>36155</v>
      </c>
      <c r="B1067" t="s">
        <v>468</v>
      </c>
      <c r="C1067" t="s">
        <v>70</v>
      </c>
      <c r="D1067" t="s">
        <v>195</v>
      </c>
      <c r="E1067" t="s">
        <v>482</v>
      </c>
      <c r="F1067" t="b">
        <v>0</v>
      </c>
      <c r="G1067" t="s">
        <v>68</v>
      </c>
      <c r="I1067">
        <v>44454.565960648149</v>
      </c>
      <c r="L1067" t="s">
        <v>1212</v>
      </c>
      <c r="M1067" t="s">
        <v>1870</v>
      </c>
      <c r="N1067" t="s">
        <v>577</v>
      </c>
      <c r="O1067" t="s">
        <v>1879</v>
      </c>
      <c r="Q1067" t="str">
        <f t="shared" si="32"/>
        <v>ROGER WELLINGTON</v>
      </c>
      <c r="V1067">
        <v>44469.435682870368</v>
      </c>
      <c r="W1067">
        <v>36341</v>
      </c>
      <c r="X1067" t="s">
        <v>1335</v>
      </c>
      <c r="Y1067" t="s">
        <v>65</v>
      </c>
      <c r="Z1067" t="s">
        <v>721</v>
      </c>
      <c r="AA1067" t="s">
        <v>487</v>
      </c>
      <c r="AB1067" t="b">
        <v>0</v>
      </c>
      <c r="AC1067" t="s">
        <v>68</v>
      </c>
      <c r="AE1067">
        <f t="shared" si="33"/>
        <v>36341</v>
      </c>
    </row>
    <row r="1068" spans="1:31" x14ac:dyDescent="0.25">
      <c r="A1068">
        <v>36156</v>
      </c>
      <c r="B1068" t="s">
        <v>1082</v>
      </c>
      <c r="C1068" t="s">
        <v>65</v>
      </c>
      <c r="D1068" t="s">
        <v>731</v>
      </c>
      <c r="E1068" t="s">
        <v>484</v>
      </c>
      <c r="F1068" t="b">
        <v>0</v>
      </c>
      <c r="G1068" t="s">
        <v>68</v>
      </c>
      <c r="I1068">
        <v>44505.437303240738</v>
      </c>
      <c r="L1068" t="s">
        <v>469</v>
      </c>
      <c r="M1068" t="s">
        <v>1870</v>
      </c>
      <c r="N1068" t="s">
        <v>123</v>
      </c>
      <c r="O1068" t="s">
        <v>1873</v>
      </c>
      <c r="Q1068" t="str">
        <f t="shared" si="32"/>
        <v>ROGERS EARLY LEARNING CENTER</v>
      </c>
      <c r="V1068">
        <v>44480.222916666673</v>
      </c>
      <c r="W1068">
        <v>36343</v>
      </c>
      <c r="X1068" t="s">
        <v>268</v>
      </c>
      <c r="Y1068" t="s">
        <v>65</v>
      </c>
      <c r="Z1068" t="s">
        <v>154</v>
      </c>
      <c r="AA1068" t="s">
        <v>66</v>
      </c>
      <c r="AB1068" t="b">
        <v>0</v>
      </c>
      <c r="AC1068" t="s">
        <v>68</v>
      </c>
      <c r="AE1068">
        <f t="shared" si="33"/>
        <v>36343</v>
      </c>
    </row>
    <row r="1069" spans="1:31" x14ac:dyDescent="0.25">
      <c r="A1069">
        <v>36157</v>
      </c>
      <c r="B1069" t="s">
        <v>1212</v>
      </c>
      <c r="C1069" t="s">
        <v>65</v>
      </c>
      <c r="D1069" t="s">
        <v>577</v>
      </c>
      <c r="E1069" t="s">
        <v>486</v>
      </c>
      <c r="F1069" t="b">
        <v>0</v>
      </c>
      <c r="G1069" t="s">
        <v>68</v>
      </c>
      <c r="I1069">
        <v>44582.447696759264</v>
      </c>
      <c r="L1069" t="s">
        <v>470</v>
      </c>
      <c r="M1069" t="s">
        <v>1870</v>
      </c>
      <c r="N1069" t="s">
        <v>82</v>
      </c>
      <c r="O1069" t="s">
        <v>1873</v>
      </c>
      <c r="Q1069" t="str">
        <f t="shared" si="32"/>
        <v>ROLLINS EARLY CHILDHOOD CTR</v>
      </c>
      <c r="V1069">
        <v>44516.623136574082</v>
      </c>
      <c r="W1069">
        <v>36344</v>
      </c>
      <c r="X1069" t="s">
        <v>267</v>
      </c>
      <c r="Y1069" t="s">
        <v>65</v>
      </c>
      <c r="Z1069" t="s">
        <v>91</v>
      </c>
      <c r="AA1069" t="s">
        <v>66</v>
      </c>
      <c r="AB1069" t="b">
        <v>0</v>
      </c>
      <c r="AC1069" t="s">
        <v>68</v>
      </c>
      <c r="AE1069">
        <f t="shared" si="33"/>
        <v>36344</v>
      </c>
    </row>
    <row r="1070" spans="1:31" x14ac:dyDescent="0.25">
      <c r="A1070">
        <v>36158</v>
      </c>
      <c r="B1070" t="s">
        <v>469</v>
      </c>
      <c r="C1070" t="s">
        <v>65</v>
      </c>
      <c r="D1070" t="s">
        <v>123</v>
      </c>
      <c r="E1070" t="s">
        <v>66</v>
      </c>
      <c r="F1070" t="b">
        <v>0</v>
      </c>
      <c r="G1070" t="s">
        <v>85</v>
      </c>
      <c r="I1070">
        <v>0</v>
      </c>
      <c r="L1070" t="s">
        <v>976</v>
      </c>
      <c r="M1070" t="s">
        <v>1870</v>
      </c>
      <c r="N1070" t="s">
        <v>645</v>
      </c>
      <c r="O1070" t="s">
        <v>594</v>
      </c>
      <c r="Q1070" t="str">
        <f t="shared" si="32"/>
        <v>ROOSEVELT</v>
      </c>
      <c r="V1070">
        <v>44569.839074074072</v>
      </c>
      <c r="W1070">
        <v>36345</v>
      </c>
      <c r="X1070" t="s">
        <v>1313</v>
      </c>
      <c r="Y1070" t="s">
        <v>65</v>
      </c>
      <c r="Z1070" t="s">
        <v>487</v>
      </c>
      <c r="AA1070" t="s">
        <v>487</v>
      </c>
      <c r="AB1070" t="b">
        <v>0</v>
      </c>
      <c r="AC1070" t="s">
        <v>68</v>
      </c>
      <c r="AE1070">
        <f t="shared" si="33"/>
        <v>36345</v>
      </c>
    </row>
    <row r="1071" spans="1:31" x14ac:dyDescent="0.25">
      <c r="A1071">
        <v>36162</v>
      </c>
      <c r="B1071" t="s">
        <v>470</v>
      </c>
      <c r="C1071" t="s">
        <v>65</v>
      </c>
      <c r="D1071" t="s">
        <v>82</v>
      </c>
      <c r="E1071" t="s">
        <v>485</v>
      </c>
      <c r="F1071" t="b">
        <v>0</v>
      </c>
      <c r="G1071" t="s">
        <v>68</v>
      </c>
      <c r="I1071">
        <v>44609.5934837963</v>
      </c>
      <c r="L1071" t="s">
        <v>471</v>
      </c>
      <c r="M1071" t="s">
        <v>1870</v>
      </c>
      <c r="N1071" t="s">
        <v>118</v>
      </c>
      <c r="O1071" t="s">
        <v>1873</v>
      </c>
      <c r="Q1071" t="str">
        <f t="shared" si="32"/>
        <v>ROOSEVELT AVENUE SCHOOL</v>
      </c>
      <c r="V1071">
        <v>44600.58730324074</v>
      </c>
      <c r="W1071">
        <v>36347</v>
      </c>
      <c r="X1071" t="s">
        <v>904</v>
      </c>
      <c r="Y1071" t="s">
        <v>65</v>
      </c>
      <c r="Z1071" t="s">
        <v>905</v>
      </c>
      <c r="AA1071" t="s">
        <v>478</v>
      </c>
      <c r="AB1071" t="b">
        <v>0</v>
      </c>
      <c r="AC1071" t="s">
        <v>68</v>
      </c>
      <c r="AE1071">
        <f t="shared" si="33"/>
        <v>36347</v>
      </c>
    </row>
    <row r="1072" spans="1:31" x14ac:dyDescent="0.25">
      <c r="A1072">
        <v>36163</v>
      </c>
      <c r="B1072" t="s">
        <v>976</v>
      </c>
      <c r="C1072" t="s">
        <v>65</v>
      </c>
      <c r="D1072" t="s">
        <v>645</v>
      </c>
      <c r="E1072" t="s">
        <v>484</v>
      </c>
      <c r="F1072" t="b">
        <v>0</v>
      </c>
      <c r="G1072" t="s">
        <v>68</v>
      </c>
      <c r="I1072">
        <v>44454.612407407411</v>
      </c>
      <c r="L1072" t="s">
        <v>1463</v>
      </c>
      <c r="M1072" t="s">
        <v>1870</v>
      </c>
      <c r="N1072" t="s">
        <v>692</v>
      </c>
      <c r="O1072" t="s">
        <v>1874</v>
      </c>
      <c r="Q1072" t="str">
        <f t="shared" si="32"/>
        <v>ROOSEVELT SCHOOL</v>
      </c>
      <c r="V1072">
        <v>44574.543229166673</v>
      </c>
      <c r="W1072">
        <v>36348</v>
      </c>
      <c r="X1072" t="s">
        <v>328</v>
      </c>
      <c r="Y1072" t="s">
        <v>65</v>
      </c>
      <c r="Z1072" t="s">
        <v>73</v>
      </c>
      <c r="AA1072" t="s">
        <v>66</v>
      </c>
      <c r="AB1072" t="b">
        <v>0</v>
      </c>
      <c r="AC1072" t="s">
        <v>68</v>
      </c>
      <c r="AE1072">
        <f t="shared" si="33"/>
        <v>36348</v>
      </c>
    </row>
    <row r="1073" spans="1:31" x14ac:dyDescent="0.25">
      <c r="A1073">
        <v>36164</v>
      </c>
      <c r="B1073" t="s">
        <v>471</v>
      </c>
      <c r="C1073" t="s">
        <v>65</v>
      </c>
      <c r="D1073" t="s">
        <v>118</v>
      </c>
      <c r="E1073" t="s">
        <v>485</v>
      </c>
      <c r="F1073" t="b">
        <v>0</v>
      </c>
      <c r="G1073" t="s">
        <v>105</v>
      </c>
      <c r="I1073">
        <v>44490.401504629634</v>
      </c>
      <c r="L1073" t="s">
        <v>843</v>
      </c>
      <c r="M1073" t="s">
        <v>1870</v>
      </c>
      <c r="N1073" t="s">
        <v>1353</v>
      </c>
      <c r="O1073" t="s">
        <v>1353</v>
      </c>
      <c r="Q1073" t="str">
        <f t="shared" si="32"/>
        <v>ROSS ELEMENTARY SCHOOL</v>
      </c>
      <c r="V1073">
        <v>44606.445162037038</v>
      </c>
      <c r="W1073">
        <v>36349</v>
      </c>
      <c r="X1073" t="s">
        <v>1176</v>
      </c>
      <c r="Y1073" t="s">
        <v>65</v>
      </c>
      <c r="Z1073" t="s">
        <v>735</v>
      </c>
      <c r="AA1073" t="s">
        <v>486</v>
      </c>
      <c r="AB1073" t="b">
        <v>0</v>
      </c>
      <c r="AC1073" t="s">
        <v>68</v>
      </c>
      <c r="AE1073">
        <f t="shared" si="33"/>
        <v>36349</v>
      </c>
    </row>
    <row r="1074" spans="1:31" x14ac:dyDescent="0.25">
      <c r="A1074">
        <v>36165</v>
      </c>
      <c r="B1074" t="s">
        <v>1463</v>
      </c>
      <c r="C1074" t="s">
        <v>65</v>
      </c>
      <c r="D1074" t="s">
        <v>692</v>
      </c>
      <c r="E1074" t="s">
        <v>484</v>
      </c>
      <c r="F1074" t="b">
        <v>0</v>
      </c>
      <c r="G1074" t="s">
        <v>68</v>
      </c>
      <c r="I1074">
        <v>44573.644444444442</v>
      </c>
      <c r="L1074" t="s">
        <v>1403</v>
      </c>
      <c r="M1074" t="s">
        <v>1870</v>
      </c>
      <c r="N1074" t="s">
        <v>545</v>
      </c>
      <c r="O1074" t="s">
        <v>1892</v>
      </c>
      <c r="Q1074" t="str">
        <f t="shared" si="32"/>
        <v>ROWE ELEMENTARY SCHOOL</v>
      </c>
      <c r="V1074">
        <v>44587.677569444437</v>
      </c>
      <c r="W1074">
        <v>36350</v>
      </c>
      <c r="X1074" t="s">
        <v>1382</v>
      </c>
      <c r="Y1074" t="s">
        <v>70</v>
      </c>
      <c r="Z1074" t="s">
        <v>245</v>
      </c>
      <c r="AA1074" t="s">
        <v>484</v>
      </c>
      <c r="AB1074" t="b">
        <v>0</v>
      </c>
      <c r="AC1074" t="s">
        <v>68</v>
      </c>
      <c r="AE1074">
        <f t="shared" si="33"/>
        <v>36350</v>
      </c>
    </row>
    <row r="1075" spans="1:31" x14ac:dyDescent="0.25">
      <c r="A1075">
        <v>36166</v>
      </c>
      <c r="B1075" t="s">
        <v>843</v>
      </c>
      <c r="C1075" t="s">
        <v>65</v>
      </c>
      <c r="D1075" t="s">
        <v>487</v>
      </c>
      <c r="E1075" t="s">
        <v>487</v>
      </c>
      <c r="F1075" t="b">
        <v>0</v>
      </c>
      <c r="G1075" t="s">
        <v>68</v>
      </c>
      <c r="I1075">
        <v>44475.50949074074</v>
      </c>
      <c r="L1075" t="s">
        <v>1610</v>
      </c>
      <c r="M1075" t="s">
        <v>1870</v>
      </c>
      <c r="N1075" t="s">
        <v>2052</v>
      </c>
      <c r="O1075" t="s">
        <v>604</v>
      </c>
      <c r="Q1075" t="str">
        <f t="shared" si="32"/>
        <v>ROYALSTON COMMUNITY SCHOOL</v>
      </c>
      <c r="V1075">
        <v>44568.527511574073</v>
      </c>
      <c r="W1075">
        <v>36351</v>
      </c>
      <c r="X1075" t="s">
        <v>1060</v>
      </c>
      <c r="Y1075" t="s">
        <v>70</v>
      </c>
      <c r="Z1075" t="s">
        <v>661</v>
      </c>
      <c r="AA1075" t="s">
        <v>479</v>
      </c>
      <c r="AB1075" t="b">
        <v>0</v>
      </c>
      <c r="AC1075" t="s">
        <v>68</v>
      </c>
      <c r="AE1075">
        <f t="shared" si="33"/>
        <v>36351</v>
      </c>
    </row>
    <row r="1076" spans="1:31" x14ac:dyDescent="0.25">
      <c r="A1076">
        <v>36168</v>
      </c>
      <c r="B1076" t="s">
        <v>1403</v>
      </c>
      <c r="C1076" t="s">
        <v>65</v>
      </c>
      <c r="D1076" t="s">
        <v>545</v>
      </c>
      <c r="E1076" t="s">
        <v>479</v>
      </c>
      <c r="F1076" t="b">
        <v>0</v>
      </c>
      <c r="G1076" t="s">
        <v>68</v>
      </c>
      <c r="I1076">
        <v>44572.579826388886</v>
      </c>
      <c r="L1076" t="s">
        <v>1608</v>
      </c>
      <c r="M1076" t="s">
        <v>1870</v>
      </c>
      <c r="N1076" t="s">
        <v>1609</v>
      </c>
      <c r="O1076" t="s">
        <v>1353</v>
      </c>
      <c r="Q1076" t="str">
        <f t="shared" si="32"/>
        <v>RUGGLES LANE ELEMENTARY</v>
      </c>
      <c r="V1076">
        <v>44623.495150462957</v>
      </c>
      <c r="W1076">
        <v>36353</v>
      </c>
      <c r="X1076" t="s">
        <v>1059</v>
      </c>
      <c r="Y1076" t="s">
        <v>70</v>
      </c>
      <c r="Z1076" t="s">
        <v>767</v>
      </c>
      <c r="AA1076" t="s">
        <v>481</v>
      </c>
      <c r="AB1076" t="b">
        <v>0</v>
      </c>
      <c r="AC1076" t="s">
        <v>68</v>
      </c>
      <c r="AE1076">
        <f t="shared" si="33"/>
        <v>36353</v>
      </c>
    </row>
    <row r="1077" spans="1:31" x14ac:dyDescent="0.25">
      <c r="A1077">
        <v>36169</v>
      </c>
      <c r="B1077" t="s">
        <v>1610</v>
      </c>
      <c r="C1077" t="s">
        <v>65</v>
      </c>
      <c r="D1077" t="s">
        <v>733</v>
      </c>
      <c r="E1077" t="s">
        <v>485</v>
      </c>
      <c r="F1077" t="b">
        <v>0</v>
      </c>
      <c r="G1077" t="s">
        <v>68</v>
      </c>
      <c r="I1077">
        <v>44504.479560185187</v>
      </c>
      <c r="L1077" t="s">
        <v>866</v>
      </c>
      <c r="M1077" t="s">
        <v>1870</v>
      </c>
      <c r="N1077" t="s">
        <v>1894</v>
      </c>
      <c r="O1077" t="s">
        <v>1353</v>
      </c>
      <c r="Q1077" t="str">
        <f t="shared" si="32"/>
        <v>RUSSELL ELEMENTARY</v>
      </c>
      <c r="V1077">
        <v>44545.670092592591</v>
      </c>
      <c r="W1077">
        <v>36355</v>
      </c>
      <c r="X1077" t="s">
        <v>962</v>
      </c>
      <c r="Y1077" t="s">
        <v>65</v>
      </c>
      <c r="Z1077" t="s">
        <v>778</v>
      </c>
      <c r="AA1077" t="s">
        <v>475</v>
      </c>
      <c r="AB1077" t="b">
        <v>0</v>
      </c>
      <c r="AC1077" t="s">
        <v>68</v>
      </c>
      <c r="AE1077">
        <f t="shared" si="33"/>
        <v>36355</v>
      </c>
    </row>
    <row r="1078" spans="1:31" x14ac:dyDescent="0.25">
      <c r="A1078">
        <v>36170</v>
      </c>
      <c r="B1078" t="s">
        <v>1608</v>
      </c>
      <c r="C1078" t="s">
        <v>65</v>
      </c>
      <c r="D1078" t="s">
        <v>1609</v>
      </c>
      <c r="E1078" t="s">
        <v>66</v>
      </c>
      <c r="F1078" t="b">
        <v>0</v>
      </c>
      <c r="G1078" t="s">
        <v>68</v>
      </c>
      <c r="I1078">
        <v>44462.534097222233</v>
      </c>
      <c r="L1078" t="s">
        <v>1607</v>
      </c>
      <c r="M1078" t="s">
        <v>1870</v>
      </c>
      <c r="N1078" t="s">
        <v>737</v>
      </c>
      <c r="O1078" t="s">
        <v>618</v>
      </c>
      <c r="Q1078" t="str">
        <f t="shared" si="32"/>
        <v>SABIS CHARTER SCHOOL</v>
      </c>
      <c r="V1078">
        <v>44532.665694444448</v>
      </c>
      <c r="W1078">
        <v>36356</v>
      </c>
      <c r="X1078" t="s">
        <v>1057</v>
      </c>
      <c r="Y1078" t="s">
        <v>65</v>
      </c>
      <c r="Z1078" t="s">
        <v>1058</v>
      </c>
      <c r="AA1078" t="s">
        <v>484</v>
      </c>
      <c r="AB1078" t="b">
        <v>0</v>
      </c>
      <c r="AC1078" t="s">
        <v>68</v>
      </c>
      <c r="AE1078">
        <f t="shared" si="33"/>
        <v>36356</v>
      </c>
    </row>
    <row r="1079" spans="1:31" x14ac:dyDescent="0.25">
      <c r="A1079">
        <v>36171</v>
      </c>
      <c r="B1079" t="s">
        <v>866</v>
      </c>
      <c r="C1079" t="s">
        <v>65</v>
      </c>
      <c r="D1079" t="s">
        <v>531</v>
      </c>
      <c r="E1079" t="s">
        <v>477</v>
      </c>
      <c r="F1079" t="b">
        <v>0</v>
      </c>
      <c r="G1079" t="s">
        <v>68</v>
      </c>
      <c r="I1079">
        <v>44487.524363425917</v>
      </c>
      <c r="L1079" t="s">
        <v>1230</v>
      </c>
      <c r="M1079" t="s">
        <v>1921</v>
      </c>
      <c r="N1079" t="s">
        <v>767</v>
      </c>
      <c r="O1079" t="s">
        <v>618</v>
      </c>
      <c r="Q1079" t="str">
        <f t="shared" si="32"/>
        <v>SACRED HEART</v>
      </c>
      <c r="V1079">
        <v>44589.503969907397</v>
      </c>
      <c r="W1079">
        <v>36358</v>
      </c>
      <c r="X1079" t="s">
        <v>1202</v>
      </c>
      <c r="Y1079" t="s">
        <v>65</v>
      </c>
      <c r="Z1079" t="s">
        <v>752</v>
      </c>
      <c r="AA1079" t="s">
        <v>486</v>
      </c>
      <c r="AB1079" t="b">
        <v>0</v>
      </c>
      <c r="AC1079" t="s">
        <v>68</v>
      </c>
      <c r="AE1079">
        <f t="shared" si="33"/>
        <v>36358</v>
      </c>
    </row>
    <row r="1080" spans="1:31" x14ac:dyDescent="0.25">
      <c r="A1080">
        <v>36172</v>
      </c>
      <c r="B1080" t="s">
        <v>1607</v>
      </c>
      <c r="C1080" t="s">
        <v>65</v>
      </c>
      <c r="D1080" t="s">
        <v>737</v>
      </c>
      <c r="E1080" t="s">
        <v>485</v>
      </c>
      <c r="F1080" t="b">
        <v>0</v>
      </c>
      <c r="G1080" t="s">
        <v>105</v>
      </c>
      <c r="I1080">
        <v>44594.473043981481</v>
      </c>
      <c r="L1080" t="s">
        <v>1606</v>
      </c>
      <c r="M1080" t="s">
        <v>1872</v>
      </c>
      <c r="N1080" t="s">
        <v>732</v>
      </c>
      <c r="O1080" t="s">
        <v>1879</v>
      </c>
      <c r="Q1080" t="str">
        <f t="shared" si="32"/>
        <v>SACRED HEART ELEMENTARY</v>
      </c>
      <c r="V1080">
        <v>44517.648958333331</v>
      </c>
      <c r="W1080">
        <v>36359</v>
      </c>
      <c r="X1080" t="s">
        <v>227</v>
      </c>
      <c r="Y1080" t="s">
        <v>65</v>
      </c>
      <c r="Z1080" t="s">
        <v>80</v>
      </c>
      <c r="AA1080" t="s">
        <v>66</v>
      </c>
      <c r="AB1080" t="b">
        <v>0</v>
      </c>
      <c r="AC1080" t="s">
        <v>68</v>
      </c>
      <c r="AE1080">
        <f t="shared" si="33"/>
        <v>36359</v>
      </c>
    </row>
    <row r="1081" spans="1:31" x14ac:dyDescent="0.25">
      <c r="A1081">
        <v>36173</v>
      </c>
      <c r="B1081" t="s">
        <v>1230</v>
      </c>
      <c r="C1081" t="s">
        <v>168</v>
      </c>
      <c r="D1081" t="s">
        <v>767</v>
      </c>
      <c r="E1081" t="s">
        <v>485</v>
      </c>
      <c r="F1081" t="b">
        <v>0</v>
      </c>
      <c r="G1081" t="s">
        <v>105</v>
      </c>
      <c r="I1081">
        <v>44595.641145833331</v>
      </c>
      <c r="L1081" t="s">
        <v>848</v>
      </c>
      <c r="M1081" t="s">
        <v>1872</v>
      </c>
      <c r="N1081" t="s">
        <v>657</v>
      </c>
      <c r="O1081" t="s">
        <v>594</v>
      </c>
      <c r="Q1081" t="str">
        <f t="shared" si="32"/>
        <v>SACRED HEART ELEMENTARY</v>
      </c>
      <c r="V1081">
        <v>44579.404988425929</v>
      </c>
      <c r="W1081">
        <v>36361</v>
      </c>
      <c r="X1081" t="s">
        <v>1400</v>
      </c>
      <c r="Y1081" t="s">
        <v>65</v>
      </c>
      <c r="Z1081" t="s">
        <v>487</v>
      </c>
      <c r="AA1081" t="s">
        <v>487</v>
      </c>
      <c r="AB1081" t="b">
        <v>0</v>
      </c>
      <c r="AC1081" t="s">
        <v>68</v>
      </c>
      <c r="AE1081">
        <f t="shared" si="33"/>
        <v>36361</v>
      </c>
    </row>
    <row r="1082" spans="1:31" x14ac:dyDescent="0.25">
      <c r="A1082">
        <v>36174</v>
      </c>
      <c r="B1082" t="s">
        <v>1606</v>
      </c>
      <c r="C1082" t="s">
        <v>70</v>
      </c>
      <c r="D1082" t="s">
        <v>732</v>
      </c>
      <c r="E1082" t="s">
        <v>66</v>
      </c>
      <c r="F1082" t="b">
        <v>0</v>
      </c>
      <c r="G1082" t="s">
        <v>68</v>
      </c>
      <c r="I1082">
        <v>44581.682222222233</v>
      </c>
      <c r="L1082" t="s">
        <v>848</v>
      </c>
      <c r="M1082" t="s">
        <v>1872</v>
      </c>
      <c r="N1082" t="s">
        <v>641</v>
      </c>
      <c r="O1082" t="s">
        <v>917</v>
      </c>
      <c r="Q1082" t="str">
        <f t="shared" si="32"/>
        <v>SACRED HEART ELEMENTARY</v>
      </c>
      <c r="V1082">
        <v>44623.459189814806</v>
      </c>
      <c r="W1082">
        <v>36362</v>
      </c>
      <c r="X1082" t="s">
        <v>1294</v>
      </c>
      <c r="Y1082" t="s">
        <v>65</v>
      </c>
      <c r="Z1082" t="s">
        <v>1295</v>
      </c>
      <c r="AA1082" t="s">
        <v>484</v>
      </c>
      <c r="AB1082" t="b">
        <v>0</v>
      </c>
      <c r="AC1082" t="s">
        <v>68</v>
      </c>
      <c r="AE1082">
        <f t="shared" si="33"/>
        <v>36362</v>
      </c>
    </row>
    <row r="1083" spans="1:31" x14ac:dyDescent="0.25">
      <c r="A1083">
        <v>36175</v>
      </c>
      <c r="B1083" t="s">
        <v>848</v>
      </c>
      <c r="C1083" t="s">
        <v>70</v>
      </c>
      <c r="D1083" t="s">
        <v>810</v>
      </c>
      <c r="E1083" t="s">
        <v>487</v>
      </c>
      <c r="F1083" t="b">
        <v>0</v>
      </c>
      <c r="G1083" t="s">
        <v>68</v>
      </c>
      <c r="I1083">
        <v>44567.780497685177</v>
      </c>
      <c r="L1083" t="s">
        <v>848</v>
      </c>
      <c r="M1083" t="s">
        <v>1872</v>
      </c>
      <c r="N1083" t="s">
        <v>810</v>
      </c>
      <c r="O1083" t="s">
        <v>1892</v>
      </c>
      <c r="Q1083" t="str">
        <f t="shared" si="32"/>
        <v>Sacred Hearts Elementary</v>
      </c>
      <c r="V1083">
        <v>44460.56627314815</v>
      </c>
      <c r="W1083">
        <v>36363</v>
      </c>
      <c r="X1083" t="s">
        <v>1135</v>
      </c>
      <c r="Y1083" t="s">
        <v>65</v>
      </c>
      <c r="Z1083" t="s">
        <v>1071</v>
      </c>
      <c r="AA1083" t="s">
        <v>484</v>
      </c>
      <c r="AB1083" t="b">
        <v>0</v>
      </c>
      <c r="AC1083" t="s">
        <v>68</v>
      </c>
      <c r="AE1083">
        <f t="shared" si="33"/>
        <v>36363</v>
      </c>
    </row>
    <row r="1084" spans="1:31" x14ac:dyDescent="0.25">
      <c r="A1084">
        <v>36177</v>
      </c>
      <c r="B1084" t="s">
        <v>848</v>
      </c>
      <c r="C1084" t="s">
        <v>70</v>
      </c>
      <c r="D1084" t="s">
        <v>641</v>
      </c>
      <c r="E1084" t="s">
        <v>481</v>
      </c>
      <c r="F1084" t="b">
        <v>0</v>
      </c>
      <c r="G1084" t="s">
        <v>68</v>
      </c>
      <c r="I1084">
        <v>44574.578981481478</v>
      </c>
      <c r="L1084" t="s">
        <v>2287</v>
      </c>
      <c r="M1084" t="s">
        <v>1872</v>
      </c>
      <c r="N1084" t="s">
        <v>1190</v>
      </c>
      <c r="O1084" t="s">
        <v>594</v>
      </c>
      <c r="Q1084" t="str">
        <f t="shared" si="32"/>
        <v>SAINT ANNA SCHOOL</v>
      </c>
      <c r="V1084">
        <v>44608.483761574083</v>
      </c>
      <c r="W1084">
        <v>36365</v>
      </c>
      <c r="X1084" t="s">
        <v>891</v>
      </c>
      <c r="Y1084" t="s">
        <v>65</v>
      </c>
      <c r="Z1084" t="s">
        <v>560</v>
      </c>
      <c r="AA1084" t="s">
        <v>486</v>
      </c>
      <c r="AB1084" t="b">
        <v>0</v>
      </c>
      <c r="AC1084" t="s">
        <v>68</v>
      </c>
      <c r="AE1084">
        <f t="shared" si="33"/>
        <v>36365</v>
      </c>
    </row>
    <row r="1085" spans="1:31" x14ac:dyDescent="0.25">
      <c r="A1085">
        <v>36178</v>
      </c>
      <c r="B1085" t="s">
        <v>848</v>
      </c>
      <c r="C1085" t="s">
        <v>70</v>
      </c>
      <c r="D1085" t="s">
        <v>657</v>
      </c>
      <c r="E1085" t="s">
        <v>478</v>
      </c>
      <c r="F1085" t="b">
        <v>0</v>
      </c>
      <c r="G1085" t="s">
        <v>68</v>
      </c>
      <c r="I1085">
        <v>44608.500023148154</v>
      </c>
      <c r="L1085" t="s">
        <v>1605</v>
      </c>
      <c r="M1085" t="s">
        <v>1872</v>
      </c>
      <c r="N1085" t="s">
        <v>877</v>
      </c>
      <c r="O1085" t="s">
        <v>1353</v>
      </c>
      <c r="Q1085" t="str">
        <f t="shared" si="32"/>
        <v>Saint Bridget School - Abington</v>
      </c>
      <c r="V1085">
        <v>44543.411377314813</v>
      </c>
      <c r="W1085">
        <v>36366</v>
      </c>
      <c r="X1085" t="s">
        <v>1352</v>
      </c>
      <c r="Y1085" t="s">
        <v>70</v>
      </c>
      <c r="Z1085" t="s">
        <v>1353</v>
      </c>
      <c r="AA1085" t="s">
        <v>487</v>
      </c>
      <c r="AB1085" t="b">
        <v>0</v>
      </c>
      <c r="AC1085" t="s">
        <v>68</v>
      </c>
      <c r="AE1085">
        <f t="shared" si="33"/>
        <v>36366</v>
      </c>
    </row>
    <row r="1086" spans="1:31" x14ac:dyDescent="0.25">
      <c r="A1086">
        <v>36180</v>
      </c>
      <c r="B1086" t="s">
        <v>2147</v>
      </c>
      <c r="C1086" t="s">
        <v>70</v>
      </c>
      <c r="D1086" t="s">
        <v>1190</v>
      </c>
      <c r="E1086" t="s">
        <v>479</v>
      </c>
      <c r="F1086" t="b">
        <v>0</v>
      </c>
      <c r="G1086" t="s">
        <v>68</v>
      </c>
      <c r="I1086">
        <v>44574.883449074077</v>
      </c>
      <c r="L1086" t="s">
        <v>1871</v>
      </c>
      <c r="M1086" t="s">
        <v>1872</v>
      </c>
      <c r="N1086" t="s">
        <v>1050</v>
      </c>
      <c r="O1086" t="s">
        <v>917</v>
      </c>
      <c r="Q1086" t="str">
        <f t="shared" si="32"/>
        <v>Saint Jerome School</v>
      </c>
      <c r="V1086">
        <v>44620.397743055553</v>
      </c>
      <c r="W1086">
        <v>36367</v>
      </c>
      <c r="X1086" t="s">
        <v>1356</v>
      </c>
      <c r="Y1086" t="s">
        <v>65</v>
      </c>
      <c r="Z1086" t="s">
        <v>487</v>
      </c>
      <c r="AA1086" t="s">
        <v>487</v>
      </c>
      <c r="AB1086" t="b">
        <v>0</v>
      </c>
      <c r="AC1086" t="s">
        <v>68</v>
      </c>
      <c r="AE1086">
        <f t="shared" si="33"/>
        <v>36367</v>
      </c>
    </row>
    <row r="1087" spans="1:31" x14ac:dyDescent="0.25">
      <c r="A1087">
        <v>36182</v>
      </c>
      <c r="B1087" t="s">
        <v>1605</v>
      </c>
      <c r="C1087" t="s">
        <v>70</v>
      </c>
      <c r="D1087" t="s">
        <v>652</v>
      </c>
      <c r="E1087" t="s">
        <v>66</v>
      </c>
      <c r="F1087" t="b">
        <v>0</v>
      </c>
      <c r="G1087" t="s">
        <v>68</v>
      </c>
      <c r="I1087">
        <v>44523.41474537037</v>
      </c>
      <c r="L1087" t="s">
        <v>2028</v>
      </c>
      <c r="M1087" t="s">
        <v>1872</v>
      </c>
      <c r="N1087" t="s">
        <v>698</v>
      </c>
      <c r="O1087" t="s">
        <v>1892</v>
      </c>
      <c r="Q1087" t="str">
        <f t="shared" si="32"/>
        <v>Saint John Paul Catholic Academy</v>
      </c>
      <c r="V1087">
        <v>44573.596030092587</v>
      </c>
      <c r="W1087">
        <v>36369</v>
      </c>
      <c r="X1087" t="s">
        <v>946</v>
      </c>
      <c r="Y1087" t="s">
        <v>65</v>
      </c>
      <c r="Z1087" t="s">
        <v>741</v>
      </c>
      <c r="AA1087" t="s">
        <v>479</v>
      </c>
      <c r="AB1087" t="b">
        <v>0</v>
      </c>
      <c r="AC1087" t="s">
        <v>68</v>
      </c>
      <c r="AE1087">
        <f t="shared" si="33"/>
        <v>36369</v>
      </c>
    </row>
    <row r="1088" spans="1:31" x14ac:dyDescent="0.25">
      <c r="A1088">
        <v>36183</v>
      </c>
      <c r="B1088" t="s">
        <v>1276</v>
      </c>
      <c r="C1088" t="s">
        <v>70</v>
      </c>
      <c r="D1088" t="s">
        <v>517</v>
      </c>
      <c r="E1088" t="s">
        <v>477</v>
      </c>
      <c r="F1088" t="b">
        <v>0</v>
      </c>
      <c r="G1088" t="s">
        <v>68</v>
      </c>
      <c r="I1088">
        <v>44620.494398148148</v>
      </c>
      <c r="L1088" t="s">
        <v>1937</v>
      </c>
      <c r="M1088" t="s">
        <v>1872</v>
      </c>
      <c r="N1088" t="s">
        <v>577</v>
      </c>
      <c r="O1088" t="s">
        <v>1879</v>
      </c>
      <c r="Q1088" t="str">
        <f t="shared" si="32"/>
        <v>SAINT JOHN PAUL II (COLUMBIA CAMPUS)</v>
      </c>
      <c r="V1088">
        <v>44620.505520833343</v>
      </c>
      <c r="W1088">
        <v>36370</v>
      </c>
      <c r="X1088" t="s">
        <v>1193</v>
      </c>
      <c r="Y1088" t="s">
        <v>70</v>
      </c>
      <c r="Z1088" t="s">
        <v>577</v>
      </c>
      <c r="AA1088" t="s">
        <v>486</v>
      </c>
      <c r="AB1088" t="b">
        <v>0</v>
      </c>
      <c r="AC1088" t="s">
        <v>68</v>
      </c>
      <c r="AE1088">
        <f t="shared" si="33"/>
        <v>36370</v>
      </c>
    </row>
    <row r="1089" spans="1:31" x14ac:dyDescent="0.25">
      <c r="A1089">
        <v>36187</v>
      </c>
      <c r="B1089" t="s">
        <v>1563</v>
      </c>
      <c r="C1089" t="s">
        <v>70</v>
      </c>
      <c r="D1089" t="s">
        <v>698</v>
      </c>
      <c r="E1089" t="s">
        <v>484</v>
      </c>
      <c r="F1089" t="b">
        <v>0</v>
      </c>
      <c r="G1089" t="s">
        <v>105</v>
      </c>
      <c r="I1089">
        <v>44488.445462962962</v>
      </c>
      <c r="L1089" t="s">
        <v>938</v>
      </c>
      <c r="M1089" t="s">
        <v>1872</v>
      </c>
      <c r="N1089" t="s">
        <v>577</v>
      </c>
      <c r="O1089" t="s">
        <v>1879</v>
      </c>
      <c r="Q1089" t="str">
        <f t="shared" si="32"/>
        <v>Saint John Paul II Academy - Lower Mills</v>
      </c>
      <c r="V1089">
        <v>44607.430567129632</v>
      </c>
      <c r="W1089">
        <v>36371</v>
      </c>
      <c r="X1089" t="s">
        <v>946</v>
      </c>
      <c r="Y1089" t="s">
        <v>65</v>
      </c>
      <c r="Z1089" t="s">
        <v>609</v>
      </c>
      <c r="AA1089" t="s">
        <v>479</v>
      </c>
      <c r="AB1089" t="b">
        <v>0</v>
      </c>
      <c r="AC1089" t="s">
        <v>68</v>
      </c>
      <c r="AE1089">
        <f t="shared" si="33"/>
        <v>36371</v>
      </c>
    </row>
    <row r="1090" spans="1:31" x14ac:dyDescent="0.25">
      <c r="A1090">
        <v>36188</v>
      </c>
      <c r="B1090" t="s">
        <v>1562</v>
      </c>
      <c r="C1090" t="s">
        <v>70</v>
      </c>
      <c r="D1090" t="s">
        <v>939</v>
      </c>
      <c r="E1090" t="s">
        <v>476</v>
      </c>
      <c r="F1090" t="b">
        <v>0</v>
      </c>
      <c r="G1090" t="s">
        <v>68</v>
      </c>
      <c r="I1090">
        <v>44615.438807870371</v>
      </c>
      <c r="L1090" t="s">
        <v>2275</v>
      </c>
      <c r="M1090" t="s">
        <v>1872</v>
      </c>
      <c r="N1090" t="s">
        <v>577</v>
      </c>
      <c r="O1090" t="s">
        <v>1879</v>
      </c>
      <c r="Q1090" t="str">
        <f t="shared" ref="Q1090:Q1153" si="34">VLOOKUP(L1091,$B$1:$H$1426,1,FALSE)</f>
        <v>SAINT JOSEPH SCHOOL</v>
      </c>
      <c r="V1090">
        <v>44537.561631944453</v>
      </c>
      <c r="W1090">
        <v>36374</v>
      </c>
      <c r="X1090" t="s">
        <v>210</v>
      </c>
      <c r="Y1090" t="s">
        <v>65</v>
      </c>
      <c r="Z1090" t="s">
        <v>211</v>
      </c>
      <c r="AA1090" t="s">
        <v>66</v>
      </c>
      <c r="AB1090" t="b">
        <v>0</v>
      </c>
      <c r="AC1090" t="s">
        <v>68</v>
      </c>
      <c r="AE1090">
        <f t="shared" si="33"/>
        <v>36374</v>
      </c>
    </row>
    <row r="1091" spans="1:31" x14ac:dyDescent="0.25">
      <c r="A1091">
        <v>36189</v>
      </c>
      <c r="B1091" t="s">
        <v>938</v>
      </c>
      <c r="C1091" t="s">
        <v>70</v>
      </c>
      <c r="D1091" t="s">
        <v>939</v>
      </c>
      <c r="E1091" t="s">
        <v>66</v>
      </c>
      <c r="F1091" t="b">
        <v>0</v>
      </c>
      <c r="G1091" t="s">
        <v>85</v>
      </c>
      <c r="I1091">
        <v>0</v>
      </c>
      <c r="L1091" t="s">
        <v>472</v>
      </c>
      <c r="M1091" t="s">
        <v>1872</v>
      </c>
      <c r="N1091" t="s">
        <v>157</v>
      </c>
      <c r="O1091" t="s">
        <v>1873</v>
      </c>
      <c r="Q1091" t="str">
        <f t="shared" si="34"/>
        <v>Saint Leo School</v>
      </c>
      <c r="V1091">
        <v>44574.436423611107</v>
      </c>
      <c r="W1091">
        <v>36377</v>
      </c>
      <c r="X1091" t="s">
        <v>822</v>
      </c>
      <c r="Y1091" t="s">
        <v>70</v>
      </c>
      <c r="Z1091" t="s">
        <v>615</v>
      </c>
      <c r="AA1091" t="s">
        <v>482</v>
      </c>
      <c r="AB1091" t="b">
        <v>0</v>
      </c>
      <c r="AC1091" t="s">
        <v>68</v>
      </c>
      <c r="AE1091">
        <f t="shared" ref="AE1091:AE1154" si="35">VLOOKUP(W1091,$A$1:$I$1426,1,FALSE)</f>
        <v>36377</v>
      </c>
    </row>
    <row r="1092" spans="1:31" x14ac:dyDescent="0.25">
      <c r="A1092">
        <v>36191</v>
      </c>
      <c r="B1092" t="s">
        <v>2133</v>
      </c>
      <c r="C1092" t="s">
        <v>70</v>
      </c>
      <c r="D1092" t="s">
        <v>939</v>
      </c>
      <c r="E1092" t="s">
        <v>486</v>
      </c>
      <c r="F1092" t="b">
        <v>0</v>
      </c>
      <c r="G1092" t="s">
        <v>85</v>
      </c>
      <c r="I1092">
        <v>0</v>
      </c>
      <c r="L1092" t="s">
        <v>1988</v>
      </c>
      <c r="M1092" t="s">
        <v>1872</v>
      </c>
      <c r="N1092" t="s">
        <v>877</v>
      </c>
      <c r="O1092" t="s">
        <v>1353</v>
      </c>
      <c r="Q1092" t="str">
        <f t="shared" si="34"/>
        <v>Saint Theresa of Avila</v>
      </c>
      <c r="V1092">
        <v>44622.815393518518</v>
      </c>
      <c r="W1092">
        <v>36378</v>
      </c>
      <c r="X1092" t="s">
        <v>205</v>
      </c>
      <c r="Y1092" t="s">
        <v>70</v>
      </c>
      <c r="Z1092" t="s">
        <v>206</v>
      </c>
      <c r="AA1092" t="s">
        <v>66</v>
      </c>
      <c r="AB1092" t="b">
        <v>0</v>
      </c>
      <c r="AC1092" t="s">
        <v>68</v>
      </c>
      <c r="AE1092">
        <f t="shared" si="35"/>
        <v>36378</v>
      </c>
    </row>
    <row r="1093" spans="1:31" x14ac:dyDescent="0.25">
      <c r="A1093">
        <v>36192</v>
      </c>
      <c r="B1093" t="s">
        <v>472</v>
      </c>
      <c r="C1093" t="s">
        <v>70</v>
      </c>
      <c r="D1093" t="s">
        <v>157</v>
      </c>
      <c r="E1093" t="s">
        <v>487</v>
      </c>
      <c r="F1093" t="b">
        <v>0</v>
      </c>
      <c r="G1093" t="s">
        <v>68</v>
      </c>
      <c r="I1093">
        <v>44587.419293981482</v>
      </c>
      <c r="L1093" t="s">
        <v>2089</v>
      </c>
      <c r="M1093" t="s">
        <v>1872</v>
      </c>
      <c r="N1093" t="s">
        <v>1105</v>
      </c>
      <c r="O1093" t="s">
        <v>1879</v>
      </c>
      <c r="Q1093" t="str">
        <f t="shared" si="34"/>
        <v>SAINTS ACADEMY</v>
      </c>
      <c r="V1093">
        <v>44575.460474537038</v>
      </c>
      <c r="W1093">
        <v>36379</v>
      </c>
      <c r="X1093" t="s">
        <v>1531</v>
      </c>
      <c r="Y1093" t="s">
        <v>65</v>
      </c>
      <c r="Z1093" t="s">
        <v>783</v>
      </c>
      <c r="AA1093" t="s">
        <v>481</v>
      </c>
      <c r="AB1093" t="b">
        <v>0</v>
      </c>
      <c r="AC1093" t="s">
        <v>68</v>
      </c>
      <c r="AE1093">
        <f t="shared" si="35"/>
        <v>36379</v>
      </c>
    </row>
    <row r="1094" spans="1:31" x14ac:dyDescent="0.25">
      <c r="A1094">
        <v>36194</v>
      </c>
      <c r="B1094" t="s">
        <v>1062</v>
      </c>
      <c r="C1094" t="s">
        <v>70</v>
      </c>
      <c r="D1094" t="s">
        <v>652</v>
      </c>
      <c r="E1094" t="s">
        <v>486</v>
      </c>
      <c r="F1094" t="b">
        <v>0</v>
      </c>
      <c r="G1094" t="s">
        <v>68</v>
      </c>
      <c r="I1094">
        <v>44577.72797453704</v>
      </c>
      <c r="L1094" t="s">
        <v>1604</v>
      </c>
      <c r="M1094" t="s">
        <v>1872</v>
      </c>
      <c r="N1094" t="s">
        <v>943</v>
      </c>
      <c r="O1094" t="s">
        <v>594</v>
      </c>
      <c r="Q1094" t="str">
        <f t="shared" si="34"/>
        <v>Salem Early Childhood</v>
      </c>
      <c r="V1094">
        <v>44622.679745370369</v>
      </c>
      <c r="W1094">
        <v>36383</v>
      </c>
      <c r="X1094" t="s">
        <v>1054</v>
      </c>
      <c r="Y1094" t="s">
        <v>65</v>
      </c>
      <c r="Z1094" t="s">
        <v>743</v>
      </c>
      <c r="AA1094" t="s">
        <v>485</v>
      </c>
      <c r="AB1094" t="b">
        <v>0</v>
      </c>
      <c r="AC1094" t="s">
        <v>68</v>
      </c>
      <c r="AE1094">
        <f t="shared" si="35"/>
        <v>36383</v>
      </c>
    </row>
    <row r="1095" spans="1:31" x14ac:dyDescent="0.25">
      <c r="A1095">
        <v>36197</v>
      </c>
      <c r="B1095" t="s">
        <v>1561</v>
      </c>
      <c r="C1095" t="s">
        <v>70</v>
      </c>
      <c r="D1095" t="s">
        <v>798</v>
      </c>
      <c r="E1095" t="s">
        <v>487</v>
      </c>
      <c r="F1095" t="b">
        <v>0</v>
      </c>
      <c r="G1095" t="s">
        <v>85</v>
      </c>
      <c r="I1095">
        <v>0</v>
      </c>
      <c r="L1095" t="s">
        <v>2056</v>
      </c>
      <c r="M1095" t="s">
        <v>1870</v>
      </c>
      <c r="N1095" t="s">
        <v>739</v>
      </c>
      <c r="O1095" t="s">
        <v>594</v>
      </c>
      <c r="Q1095" t="str">
        <f t="shared" si="34"/>
        <v>SALEMWOOD SCHOOL</v>
      </c>
      <c r="V1095">
        <v>44544.410879629628</v>
      </c>
      <c r="W1095">
        <v>36384</v>
      </c>
      <c r="X1095" t="s">
        <v>329</v>
      </c>
      <c r="Y1095" t="s">
        <v>65</v>
      </c>
      <c r="Z1095" t="s">
        <v>150</v>
      </c>
      <c r="AA1095" t="s">
        <v>66</v>
      </c>
      <c r="AB1095" t="b">
        <v>0</v>
      </c>
      <c r="AC1095" t="s">
        <v>68</v>
      </c>
      <c r="AE1095">
        <f t="shared" si="35"/>
        <v>36384</v>
      </c>
    </row>
    <row r="1096" spans="1:31" x14ac:dyDescent="0.25">
      <c r="A1096">
        <v>36199</v>
      </c>
      <c r="B1096" t="s">
        <v>1604</v>
      </c>
      <c r="C1096" t="s">
        <v>70</v>
      </c>
      <c r="D1096" t="s">
        <v>538</v>
      </c>
      <c r="E1096" t="s">
        <v>481</v>
      </c>
      <c r="F1096" t="b">
        <v>0</v>
      </c>
      <c r="G1096" t="s">
        <v>68</v>
      </c>
      <c r="I1096">
        <v>44624.641932870371</v>
      </c>
      <c r="L1096" t="s">
        <v>473</v>
      </c>
      <c r="M1096" t="s">
        <v>1870</v>
      </c>
      <c r="N1096" t="s">
        <v>195</v>
      </c>
      <c r="O1096" t="s">
        <v>1873</v>
      </c>
      <c r="Q1096" t="str">
        <f t="shared" si="34"/>
        <v>Salisbury Elementary</v>
      </c>
      <c r="V1096">
        <v>44622.613275462973</v>
      </c>
      <c r="W1096">
        <v>36385</v>
      </c>
      <c r="X1096" t="s">
        <v>870</v>
      </c>
      <c r="Y1096" t="s">
        <v>65</v>
      </c>
      <c r="Z1096" t="s">
        <v>785</v>
      </c>
      <c r="AA1096" t="s">
        <v>482</v>
      </c>
      <c r="AB1096" t="b">
        <v>0</v>
      </c>
      <c r="AC1096" t="s">
        <v>68</v>
      </c>
      <c r="AE1096">
        <f t="shared" si="35"/>
        <v>36385</v>
      </c>
    </row>
    <row r="1097" spans="1:31" x14ac:dyDescent="0.25">
      <c r="A1097">
        <v>36201</v>
      </c>
      <c r="B1097" t="s">
        <v>1560</v>
      </c>
      <c r="C1097" t="s">
        <v>65</v>
      </c>
      <c r="D1097" t="s">
        <v>1079</v>
      </c>
      <c r="E1097" t="s">
        <v>66</v>
      </c>
      <c r="F1097" t="b">
        <v>0</v>
      </c>
      <c r="G1097" t="s">
        <v>85</v>
      </c>
      <c r="I1097">
        <v>0</v>
      </c>
      <c r="L1097" t="s">
        <v>2057</v>
      </c>
      <c r="M1097" t="s">
        <v>1870</v>
      </c>
      <c r="N1097" t="s">
        <v>2058</v>
      </c>
      <c r="O1097" t="s">
        <v>594</v>
      </c>
      <c r="Q1097" t="str">
        <f t="shared" si="34"/>
        <v>SALTONSTALL SCHOOL</v>
      </c>
      <c r="V1097">
        <v>44624.623657407406</v>
      </c>
      <c r="W1097">
        <v>36387</v>
      </c>
      <c r="X1097" t="s">
        <v>957</v>
      </c>
      <c r="Y1097" t="s">
        <v>65</v>
      </c>
      <c r="Z1097" t="s">
        <v>767</v>
      </c>
      <c r="AA1097" t="s">
        <v>481</v>
      </c>
      <c r="AB1097" t="b">
        <v>0</v>
      </c>
      <c r="AC1097" t="s">
        <v>68</v>
      </c>
      <c r="AE1097">
        <f t="shared" si="35"/>
        <v>36387</v>
      </c>
    </row>
    <row r="1098" spans="1:31" x14ac:dyDescent="0.25">
      <c r="A1098">
        <v>36205</v>
      </c>
      <c r="B1098" t="s">
        <v>473</v>
      </c>
      <c r="C1098" t="s">
        <v>65</v>
      </c>
      <c r="D1098" t="s">
        <v>195</v>
      </c>
      <c r="E1098" t="s">
        <v>479</v>
      </c>
      <c r="F1098" t="b">
        <v>0</v>
      </c>
      <c r="G1098" t="s">
        <v>68</v>
      </c>
      <c r="I1098">
        <v>44567.68650462963</v>
      </c>
      <c r="L1098" t="s">
        <v>1078</v>
      </c>
      <c r="M1098" t="s">
        <v>1870</v>
      </c>
      <c r="N1098" t="s">
        <v>739</v>
      </c>
      <c r="O1098" t="s">
        <v>594</v>
      </c>
      <c r="Q1098" t="str">
        <f t="shared" si="34"/>
        <v>SAMUEL ADAMS SCHOOL</v>
      </c>
      <c r="V1098">
        <v>44610.570381944453</v>
      </c>
      <c r="W1098">
        <v>36388</v>
      </c>
      <c r="X1098" t="s">
        <v>1031</v>
      </c>
      <c r="Y1098" t="s">
        <v>65</v>
      </c>
      <c r="Z1098" t="s">
        <v>801</v>
      </c>
      <c r="AA1098" t="s">
        <v>487</v>
      </c>
      <c r="AB1098" t="b">
        <v>0</v>
      </c>
      <c r="AC1098" t="s">
        <v>68</v>
      </c>
      <c r="AE1098">
        <f t="shared" si="35"/>
        <v>36388</v>
      </c>
    </row>
    <row r="1099" spans="1:31" x14ac:dyDescent="0.25">
      <c r="A1099">
        <v>36208</v>
      </c>
      <c r="B1099" t="s">
        <v>982</v>
      </c>
      <c r="C1099" t="s">
        <v>65</v>
      </c>
      <c r="D1099" t="s">
        <v>740</v>
      </c>
      <c r="E1099" t="s">
        <v>487</v>
      </c>
      <c r="F1099" t="b">
        <v>0</v>
      </c>
      <c r="G1099" t="s">
        <v>85</v>
      </c>
      <c r="I1099">
        <v>0</v>
      </c>
      <c r="L1099" t="s">
        <v>1177</v>
      </c>
      <c r="M1099" t="s">
        <v>1870</v>
      </c>
      <c r="N1099" t="s">
        <v>582</v>
      </c>
      <c r="O1099" t="s">
        <v>1879</v>
      </c>
      <c r="Q1099" t="str">
        <f t="shared" si="34"/>
        <v>SAMUEL BOWLES SCHOOL</v>
      </c>
      <c r="V1099">
        <v>44624.628437500003</v>
      </c>
      <c r="W1099">
        <v>36389</v>
      </c>
      <c r="X1099" t="s">
        <v>1345</v>
      </c>
      <c r="Y1099" t="s">
        <v>65</v>
      </c>
      <c r="Z1099" t="s">
        <v>1187</v>
      </c>
      <c r="AA1099" t="s">
        <v>486</v>
      </c>
      <c r="AB1099" t="b">
        <v>0</v>
      </c>
      <c r="AC1099" t="s">
        <v>68</v>
      </c>
      <c r="AE1099">
        <f t="shared" si="35"/>
        <v>36389</v>
      </c>
    </row>
    <row r="1100" spans="1:31" x14ac:dyDescent="0.25">
      <c r="A1100">
        <v>36211</v>
      </c>
      <c r="B1100" t="s">
        <v>1078</v>
      </c>
      <c r="C1100" t="s">
        <v>65</v>
      </c>
      <c r="D1100" t="s">
        <v>1079</v>
      </c>
      <c r="E1100" t="s">
        <v>66</v>
      </c>
      <c r="F1100" t="b">
        <v>0</v>
      </c>
      <c r="G1100" t="s">
        <v>68</v>
      </c>
      <c r="I1100">
        <v>44575.412928240738</v>
      </c>
      <c r="L1100" t="s">
        <v>1000</v>
      </c>
      <c r="M1100" t="s">
        <v>1870</v>
      </c>
      <c r="N1100" t="s">
        <v>767</v>
      </c>
      <c r="O1100" t="s">
        <v>618</v>
      </c>
      <c r="Q1100" t="str">
        <f t="shared" si="34"/>
        <v>SAMUEL BROWN SCHOOL</v>
      </c>
      <c r="V1100">
        <v>44544.43309027778</v>
      </c>
      <c r="W1100">
        <v>36391</v>
      </c>
      <c r="X1100" t="s">
        <v>81</v>
      </c>
      <c r="Y1100" t="s">
        <v>65</v>
      </c>
      <c r="Z1100" t="s">
        <v>767</v>
      </c>
      <c r="AA1100" t="s">
        <v>481</v>
      </c>
      <c r="AB1100" t="b">
        <v>0</v>
      </c>
      <c r="AC1100" t="s">
        <v>68</v>
      </c>
      <c r="AE1100">
        <f t="shared" si="35"/>
        <v>36391</v>
      </c>
    </row>
    <row r="1101" spans="1:31" x14ac:dyDescent="0.25">
      <c r="A1101">
        <v>36212</v>
      </c>
      <c r="B1101" t="s">
        <v>1177</v>
      </c>
      <c r="C1101" t="s">
        <v>65</v>
      </c>
      <c r="D1101" t="s">
        <v>582</v>
      </c>
      <c r="E1101" t="s">
        <v>486</v>
      </c>
      <c r="G1101" t="s">
        <v>2100</v>
      </c>
      <c r="L1101" t="s">
        <v>1501</v>
      </c>
      <c r="M1101" t="s">
        <v>1870</v>
      </c>
      <c r="N1101" t="s">
        <v>713</v>
      </c>
      <c r="O1101" t="s">
        <v>594</v>
      </c>
      <c r="Q1101" t="str">
        <f t="shared" si="34"/>
        <v>SAMUEL FULLER SCHOOL</v>
      </c>
      <c r="V1101">
        <v>44533.501076388893</v>
      </c>
      <c r="W1101">
        <v>36392</v>
      </c>
      <c r="X1101" t="s">
        <v>81</v>
      </c>
      <c r="Y1101" t="s">
        <v>65</v>
      </c>
      <c r="Z1101" t="s">
        <v>82</v>
      </c>
      <c r="AA1101" t="s">
        <v>66</v>
      </c>
      <c r="AB1101" t="b">
        <v>0</v>
      </c>
      <c r="AC1101" t="s">
        <v>68</v>
      </c>
      <c r="AE1101">
        <f t="shared" si="35"/>
        <v>36392</v>
      </c>
    </row>
    <row r="1102" spans="1:31" x14ac:dyDescent="0.25">
      <c r="A1102">
        <v>36214</v>
      </c>
      <c r="B1102" t="s">
        <v>1000</v>
      </c>
      <c r="C1102" t="s">
        <v>65</v>
      </c>
      <c r="D1102" t="s">
        <v>767</v>
      </c>
      <c r="E1102" t="s">
        <v>66</v>
      </c>
      <c r="F1102" t="b">
        <v>0</v>
      </c>
      <c r="G1102" t="s">
        <v>68</v>
      </c>
      <c r="I1102">
        <v>44624.634988425933</v>
      </c>
      <c r="L1102" t="s">
        <v>963</v>
      </c>
      <c r="M1102" t="s">
        <v>1872</v>
      </c>
      <c r="N1102" t="s">
        <v>833</v>
      </c>
      <c r="O1102" t="s">
        <v>917</v>
      </c>
      <c r="Q1102" t="str">
        <f t="shared" si="34"/>
        <v>SAMUEL W MASON SCHOOL</v>
      </c>
      <c r="V1102">
        <v>44551.535694444443</v>
      </c>
      <c r="W1102">
        <v>36393</v>
      </c>
      <c r="X1102" t="s">
        <v>1471</v>
      </c>
      <c r="Y1102" t="s">
        <v>65</v>
      </c>
      <c r="Z1102" t="s">
        <v>657</v>
      </c>
      <c r="AA1102" t="s">
        <v>479</v>
      </c>
      <c r="AB1102" t="b">
        <v>0</v>
      </c>
      <c r="AC1102" t="s">
        <v>68</v>
      </c>
      <c r="AE1102">
        <f t="shared" si="35"/>
        <v>36393</v>
      </c>
    </row>
    <row r="1103" spans="1:31" x14ac:dyDescent="0.25">
      <c r="A1103">
        <v>36215</v>
      </c>
      <c r="B1103" t="s">
        <v>1501</v>
      </c>
      <c r="C1103" t="s">
        <v>65</v>
      </c>
      <c r="D1103" t="s">
        <v>713</v>
      </c>
      <c r="E1103" t="s">
        <v>484</v>
      </c>
      <c r="F1103" t="b">
        <v>0</v>
      </c>
      <c r="G1103" t="s">
        <v>68</v>
      </c>
      <c r="I1103">
        <v>44539.428298611107</v>
      </c>
      <c r="L1103" t="s">
        <v>1307</v>
      </c>
      <c r="M1103" t="s">
        <v>1870</v>
      </c>
      <c r="N1103" t="s">
        <v>735</v>
      </c>
      <c r="O1103" t="s">
        <v>1879</v>
      </c>
      <c r="Q1103" t="str">
        <f t="shared" si="34"/>
        <v>SAMUEL WATSON</v>
      </c>
      <c r="V1103">
        <v>44579.453229166669</v>
      </c>
      <c r="W1103">
        <v>36394</v>
      </c>
      <c r="X1103" t="s">
        <v>1375</v>
      </c>
      <c r="Y1103" t="s">
        <v>65</v>
      </c>
      <c r="Z1103" t="s">
        <v>487</v>
      </c>
      <c r="AA1103" t="s">
        <v>487</v>
      </c>
      <c r="AB1103" t="b">
        <v>0</v>
      </c>
      <c r="AC1103" t="s">
        <v>68</v>
      </c>
      <c r="AE1103">
        <f t="shared" si="35"/>
        <v>36394</v>
      </c>
    </row>
    <row r="1104" spans="1:31" x14ac:dyDescent="0.25">
      <c r="A1104">
        <v>36216</v>
      </c>
      <c r="B1104" t="s">
        <v>963</v>
      </c>
      <c r="C1104" t="s">
        <v>70</v>
      </c>
      <c r="D1104" t="s">
        <v>833</v>
      </c>
      <c r="E1104" t="s">
        <v>66</v>
      </c>
      <c r="F1104" t="b">
        <v>0</v>
      </c>
      <c r="G1104" t="s">
        <v>105</v>
      </c>
      <c r="I1104">
        <v>44495.39775462963</v>
      </c>
      <c r="L1104" t="s">
        <v>1483</v>
      </c>
      <c r="M1104" t="s">
        <v>1870</v>
      </c>
      <c r="N1104" t="s">
        <v>596</v>
      </c>
      <c r="O1104" t="s">
        <v>1874</v>
      </c>
      <c r="Q1104" t="str">
        <f t="shared" si="34"/>
        <v>SANDERSON ACADEMY</v>
      </c>
      <c r="V1104">
        <v>0</v>
      </c>
      <c r="W1104">
        <v>36396</v>
      </c>
      <c r="X1104" t="s">
        <v>341</v>
      </c>
      <c r="Y1104" t="s">
        <v>65</v>
      </c>
      <c r="Z1104" t="s">
        <v>186</v>
      </c>
      <c r="AA1104" t="s">
        <v>66</v>
      </c>
      <c r="AB1104" t="b">
        <v>0</v>
      </c>
      <c r="AC1104" t="s">
        <v>85</v>
      </c>
      <c r="AE1104">
        <f t="shared" si="35"/>
        <v>36396</v>
      </c>
    </row>
    <row r="1105" spans="1:31" x14ac:dyDescent="0.25">
      <c r="A1105">
        <v>36218</v>
      </c>
      <c r="B1105" t="s">
        <v>1307</v>
      </c>
      <c r="C1105" t="s">
        <v>65</v>
      </c>
      <c r="D1105" t="s">
        <v>735</v>
      </c>
      <c r="E1105" t="s">
        <v>485</v>
      </c>
      <c r="F1105" t="b">
        <v>0</v>
      </c>
      <c r="G1105" t="s">
        <v>85</v>
      </c>
      <c r="I1105">
        <v>0</v>
      </c>
      <c r="L1105" t="s">
        <v>1077</v>
      </c>
      <c r="M1105" t="s">
        <v>1870</v>
      </c>
      <c r="N1105" t="s">
        <v>525</v>
      </c>
      <c r="O1105" t="s">
        <v>604</v>
      </c>
      <c r="Q1105" t="str">
        <f t="shared" si="34"/>
        <v>SARAH GREENWOOD</v>
      </c>
      <c r="V1105">
        <v>44573.474745370368</v>
      </c>
      <c r="W1105">
        <v>36397</v>
      </c>
      <c r="X1105" t="s">
        <v>1274</v>
      </c>
      <c r="Y1105" t="s">
        <v>65</v>
      </c>
      <c r="Z1105" t="s">
        <v>713</v>
      </c>
      <c r="AA1105" t="s">
        <v>479</v>
      </c>
      <c r="AB1105" t="b">
        <v>0</v>
      </c>
      <c r="AC1105" t="s">
        <v>68</v>
      </c>
      <c r="AE1105">
        <f t="shared" si="35"/>
        <v>36397</v>
      </c>
    </row>
    <row r="1106" spans="1:31" x14ac:dyDescent="0.25">
      <c r="A1106">
        <v>36222</v>
      </c>
      <c r="B1106" t="s">
        <v>1483</v>
      </c>
      <c r="C1106" t="s">
        <v>65</v>
      </c>
      <c r="D1106" t="s">
        <v>596</v>
      </c>
      <c r="E1106" t="s">
        <v>477</v>
      </c>
      <c r="F1106" t="b">
        <v>0</v>
      </c>
      <c r="G1106" t="s">
        <v>68</v>
      </c>
      <c r="I1106">
        <v>44623.573564814818</v>
      </c>
      <c r="L1106" t="s">
        <v>1243</v>
      </c>
      <c r="M1106" t="s">
        <v>1870</v>
      </c>
      <c r="N1106" t="s">
        <v>577</v>
      </c>
      <c r="O1106" t="s">
        <v>1879</v>
      </c>
      <c r="Q1106" t="str">
        <f t="shared" si="34"/>
        <v>SCHOFIELD ELEMENTARY</v>
      </c>
      <c r="V1106">
        <v>44573.706122685187</v>
      </c>
      <c r="W1106">
        <v>36398</v>
      </c>
      <c r="X1106" t="s">
        <v>952</v>
      </c>
      <c r="Y1106" t="s">
        <v>65</v>
      </c>
      <c r="Z1106" t="s">
        <v>789</v>
      </c>
      <c r="AA1106" t="s">
        <v>475</v>
      </c>
      <c r="AB1106" t="b">
        <v>0</v>
      </c>
      <c r="AC1106" t="s">
        <v>68</v>
      </c>
      <c r="AE1106">
        <f t="shared" si="35"/>
        <v>36398</v>
      </c>
    </row>
    <row r="1107" spans="1:31" x14ac:dyDescent="0.25">
      <c r="A1107">
        <v>36225</v>
      </c>
      <c r="B1107" t="s">
        <v>1077</v>
      </c>
      <c r="C1107" t="s">
        <v>65</v>
      </c>
      <c r="D1107" t="s">
        <v>525</v>
      </c>
      <c r="E1107" t="s">
        <v>484</v>
      </c>
      <c r="F1107" t="b">
        <v>0</v>
      </c>
      <c r="G1107" t="s">
        <v>68</v>
      </c>
      <c r="I1107">
        <v>44502.387650462973</v>
      </c>
      <c r="L1107" t="s">
        <v>1603</v>
      </c>
      <c r="M1107" t="s">
        <v>1870</v>
      </c>
      <c r="N1107" t="s">
        <v>1071</v>
      </c>
      <c r="O1107" t="s">
        <v>1892</v>
      </c>
      <c r="Q1107" t="str">
        <f t="shared" si="34"/>
        <v xml:space="preserve">School St School </v>
      </c>
      <c r="V1107">
        <v>44589.530497685177</v>
      </c>
      <c r="W1107">
        <v>36399</v>
      </c>
      <c r="X1107" t="s">
        <v>1530</v>
      </c>
      <c r="Y1107" t="s">
        <v>65</v>
      </c>
      <c r="Z1107" t="s">
        <v>698</v>
      </c>
      <c r="AA1107" t="s">
        <v>484</v>
      </c>
      <c r="AB1107" t="b">
        <v>0</v>
      </c>
      <c r="AC1107" t="s">
        <v>68</v>
      </c>
      <c r="AE1107">
        <f t="shared" si="35"/>
        <v>36399</v>
      </c>
    </row>
    <row r="1108" spans="1:31" x14ac:dyDescent="0.25">
      <c r="A1108">
        <v>36226</v>
      </c>
      <c r="B1108" t="s">
        <v>1243</v>
      </c>
      <c r="C1108" t="s">
        <v>65</v>
      </c>
      <c r="D1108" t="s">
        <v>577</v>
      </c>
      <c r="E1108" t="s">
        <v>486</v>
      </c>
      <c r="G1108" t="s">
        <v>2100</v>
      </c>
      <c r="L1108" t="s">
        <v>2012</v>
      </c>
      <c r="M1108" t="s">
        <v>1882</v>
      </c>
      <c r="N1108" t="s">
        <v>833</v>
      </c>
      <c r="O1108" t="s">
        <v>917</v>
      </c>
      <c r="Q1108" t="str">
        <f t="shared" si="34"/>
        <v>School Thacher Montessori</v>
      </c>
      <c r="V1108">
        <v>44610.469560185193</v>
      </c>
      <c r="W1108">
        <v>36400</v>
      </c>
      <c r="X1108" t="s">
        <v>1444</v>
      </c>
      <c r="Y1108" t="s">
        <v>65</v>
      </c>
      <c r="Z1108" t="s">
        <v>794</v>
      </c>
      <c r="AA1108" t="s">
        <v>487</v>
      </c>
      <c r="AB1108" t="b">
        <v>0</v>
      </c>
      <c r="AC1108" t="s">
        <v>68</v>
      </c>
      <c r="AE1108">
        <f t="shared" si="35"/>
        <v>36400</v>
      </c>
    </row>
    <row r="1109" spans="1:31" x14ac:dyDescent="0.25">
      <c r="A1109">
        <v>36227</v>
      </c>
      <c r="B1109" t="s">
        <v>1603</v>
      </c>
      <c r="C1109" t="s">
        <v>65</v>
      </c>
      <c r="D1109" t="s">
        <v>1071</v>
      </c>
      <c r="E1109" t="s">
        <v>477</v>
      </c>
      <c r="F1109" t="b">
        <v>0</v>
      </c>
      <c r="G1109" t="s">
        <v>105</v>
      </c>
      <c r="I1109">
        <v>44495.588067129633</v>
      </c>
      <c r="L1109" t="s">
        <v>2306</v>
      </c>
      <c r="M1109" t="s">
        <v>1872</v>
      </c>
      <c r="N1109" t="s">
        <v>1058</v>
      </c>
      <c r="O1109" t="s">
        <v>1892</v>
      </c>
      <c r="Q1109" t="str">
        <f t="shared" si="34"/>
        <v>SCHWARTZ CENTER SCHOOL</v>
      </c>
      <c r="V1109">
        <v>44504.580671296288</v>
      </c>
      <c r="W1109">
        <v>36401</v>
      </c>
      <c r="X1109" t="s">
        <v>1053</v>
      </c>
      <c r="Y1109" t="s">
        <v>65</v>
      </c>
      <c r="Z1109" t="s">
        <v>769</v>
      </c>
      <c r="AA1109" t="s">
        <v>484</v>
      </c>
      <c r="AB1109" t="b">
        <v>0</v>
      </c>
      <c r="AC1109" t="s">
        <v>68</v>
      </c>
      <c r="AE1109">
        <f t="shared" si="35"/>
        <v>36401</v>
      </c>
    </row>
    <row r="1110" spans="1:31" x14ac:dyDescent="0.25">
      <c r="A1110">
        <v>36228</v>
      </c>
      <c r="B1110" t="s">
        <v>1559</v>
      </c>
      <c r="C1110" t="s">
        <v>77</v>
      </c>
      <c r="D1110" t="s">
        <v>673</v>
      </c>
      <c r="E1110" t="s">
        <v>477</v>
      </c>
      <c r="F1110" t="b">
        <v>0</v>
      </c>
      <c r="G1110" t="s">
        <v>68</v>
      </c>
      <c r="I1110">
        <v>44620.524756944447</v>
      </c>
      <c r="L1110" t="s">
        <v>1602</v>
      </c>
      <c r="M1110" t="s">
        <v>1883</v>
      </c>
      <c r="N1110" t="s">
        <v>694</v>
      </c>
      <c r="O1110" t="s">
        <v>1874</v>
      </c>
      <c r="Q1110" t="str">
        <f t="shared" si="34"/>
        <v>SEEM Collaborative</v>
      </c>
      <c r="V1110">
        <v>44581.640949074077</v>
      </c>
      <c r="W1110">
        <v>36405</v>
      </c>
      <c r="X1110" t="s">
        <v>1399</v>
      </c>
      <c r="Y1110" t="s">
        <v>65</v>
      </c>
      <c r="Z1110" t="s">
        <v>713</v>
      </c>
      <c r="AA1110" t="s">
        <v>479</v>
      </c>
      <c r="AB1110" t="b">
        <v>0</v>
      </c>
      <c r="AC1110" t="s">
        <v>68</v>
      </c>
      <c r="AE1110">
        <f t="shared" si="35"/>
        <v>36405</v>
      </c>
    </row>
    <row r="1111" spans="1:31" x14ac:dyDescent="0.25">
      <c r="A1111">
        <v>36229</v>
      </c>
      <c r="B1111" t="s">
        <v>2174</v>
      </c>
      <c r="C1111" t="s">
        <v>70</v>
      </c>
      <c r="D1111" t="s">
        <v>1058</v>
      </c>
      <c r="E1111" t="s">
        <v>487</v>
      </c>
      <c r="F1111" t="b">
        <v>0</v>
      </c>
      <c r="G1111" t="s">
        <v>68</v>
      </c>
      <c r="I1111">
        <v>44544.4299537037</v>
      </c>
      <c r="L1111" t="s">
        <v>2349</v>
      </c>
      <c r="M1111" t="s">
        <v>1882</v>
      </c>
      <c r="N1111" t="s">
        <v>209</v>
      </c>
      <c r="O1111" t="s">
        <v>1873</v>
      </c>
      <c r="Q1111" t="str">
        <f t="shared" si="34"/>
        <v>Seven Hills Charter School</v>
      </c>
      <c r="V1111">
        <v>44567.473541666674</v>
      </c>
      <c r="W1111">
        <v>36406</v>
      </c>
      <c r="X1111" t="s">
        <v>1487</v>
      </c>
      <c r="Y1111" t="s">
        <v>65</v>
      </c>
      <c r="Z1111" t="s">
        <v>609</v>
      </c>
      <c r="AA1111" t="s">
        <v>479</v>
      </c>
      <c r="AB1111" t="b">
        <v>0</v>
      </c>
      <c r="AC1111" t="s">
        <v>68</v>
      </c>
      <c r="AE1111">
        <f t="shared" si="35"/>
        <v>36406</v>
      </c>
    </row>
    <row r="1112" spans="1:31" x14ac:dyDescent="0.25">
      <c r="A1112">
        <v>36230</v>
      </c>
      <c r="B1112" t="s">
        <v>1602</v>
      </c>
      <c r="C1112" t="s">
        <v>127</v>
      </c>
      <c r="D1112" t="s">
        <v>694</v>
      </c>
      <c r="E1112" t="s">
        <v>484</v>
      </c>
      <c r="F1112" t="b">
        <v>0</v>
      </c>
      <c r="G1112" t="s">
        <v>85</v>
      </c>
      <c r="I1112">
        <v>0</v>
      </c>
      <c r="L1112" t="s">
        <v>2359</v>
      </c>
      <c r="M1112" t="s">
        <v>2365</v>
      </c>
      <c r="N1112" t="s">
        <v>1353</v>
      </c>
      <c r="O1112" t="s">
        <v>1353</v>
      </c>
      <c r="Q1112" t="str">
        <f t="shared" si="34"/>
        <v>SEVEN HILLS SCHOOL</v>
      </c>
      <c r="V1112">
        <v>44481.511238425926</v>
      </c>
      <c r="W1112">
        <v>36407</v>
      </c>
      <c r="X1112" t="s">
        <v>888</v>
      </c>
      <c r="Y1112" t="s">
        <v>65</v>
      </c>
      <c r="Z1112" t="s">
        <v>485</v>
      </c>
      <c r="AA1112" t="s">
        <v>485</v>
      </c>
      <c r="AB1112" t="b">
        <v>0</v>
      </c>
      <c r="AC1112" t="s">
        <v>68</v>
      </c>
      <c r="AE1112">
        <f t="shared" si="35"/>
        <v>36407</v>
      </c>
    </row>
    <row r="1113" spans="1:31" x14ac:dyDescent="0.25">
      <c r="A1113">
        <v>36232</v>
      </c>
      <c r="B1113" t="s">
        <v>2232</v>
      </c>
      <c r="C1113" t="s">
        <v>77</v>
      </c>
      <c r="D1113" t="s">
        <v>428</v>
      </c>
      <c r="E1113" t="s">
        <v>479</v>
      </c>
      <c r="F1113" t="b">
        <v>0</v>
      </c>
      <c r="G1113" t="s">
        <v>68</v>
      </c>
      <c r="I1113">
        <v>44545.447604166657</v>
      </c>
      <c r="L1113" t="s">
        <v>463</v>
      </c>
      <c r="M1113" t="s">
        <v>1883</v>
      </c>
      <c r="N1113" t="s">
        <v>464</v>
      </c>
      <c r="O1113" t="s">
        <v>1873</v>
      </c>
      <c r="Q1113" t="str">
        <f t="shared" si="34"/>
        <v>SEWELL-ANDERSON</v>
      </c>
      <c r="V1113">
        <v>44624.39565972222</v>
      </c>
      <c r="W1113">
        <v>36409</v>
      </c>
      <c r="X1113" t="s">
        <v>1205</v>
      </c>
      <c r="Y1113" t="s">
        <v>65</v>
      </c>
      <c r="Z1113" t="s">
        <v>718</v>
      </c>
      <c r="AA1113" t="s">
        <v>476</v>
      </c>
      <c r="AB1113" t="b">
        <v>0</v>
      </c>
      <c r="AC1113" t="s">
        <v>68</v>
      </c>
      <c r="AE1113">
        <f t="shared" si="35"/>
        <v>36409</v>
      </c>
    </row>
    <row r="1114" spans="1:31" x14ac:dyDescent="0.25">
      <c r="A1114">
        <v>36233</v>
      </c>
      <c r="B1114" t="s">
        <v>2246</v>
      </c>
      <c r="C1114" t="s">
        <v>2132</v>
      </c>
      <c r="D1114" t="s">
        <v>487</v>
      </c>
      <c r="E1114" t="s">
        <v>481</v>
      </c>
      <c r="F1114" t="b">
        <v>0</v>
      </c>
      <c r="G1114" t="s">
        <v>85</v>
      </c>
      <c r="I1114">
        <v>0</v>
      </c>
      <c r="L1114" t="s">
        <v>1457</v>
      </c>
      <c r="M1114" t="s">
        <v>1870</v>
      </c>
      <c r="N1114" t="s">
        <v>657</v>
      </c>
      <c r="O1114" t="s">
        <v>594</v>
      </c>
      <c r="Q1114" t="str">
        <f t="shared" si="34"/>
        <v>SHADY HILL</v>
      </c>
      <c r="V1114">
        <v>0</v>
      </c>
      <c r="W1114">
        <v>36412</v>
      </c>
      <c r="X1114" t="s">
        <v>1529</v>
      </c>
      <c r="Y1114" t="s">
        <v>65</v>
      </c>
      <c r="Z1114" t="s">
        <v>487</v>
      </c>
      <c r="AA1114" t="s">
        <v>487</v>
      </c>
      <c r="AB1114" t="b">
        <v>0</v>
      </c>
      <c r="AC1114" t="s">
        <v>85</v>
      </c>
      <c r="AE1114">
        <f t="shared" si="35"/>
        <v>36412</v>
      </c>
    </row>
    <row r="1115" spans="1:31" x14ac:dyDescent="0.25">
      <c r="A1115">
        <v>36234</v>
      </c>
      <c r="B1115" t="s">
        <v>463</v>
      </c>
      <c r="C1115" t="s">
        <v>127</v>
      </c>
      <c r="D1115" t="s">
        <v>464</v>
      </c>
      <c r="E1115" t="s">
        <v>479</v>
      </c>
      <c r="F1115" t="b">
        <v>0</v>
      </c>
      <c r="G1115" t="s">
        <v>85</v>
      </c>
      <c r="I1115">
        <v>0</v>
      </c>
      <c r="L1115" t="s">
        <v>461</v>
      </c>
      <c r="M1115" t="s">
        <v>1872</v>
      </c>
      <c r="N1115" t="s">
        <v>73</v>
      </c>
      <c r="O1115" t="s">
        <v>1873</v>
      </c>
      <c r="Q1115" t="str">
        <f t="shared" si="34"/>
        <v>SHAKER LANE</v>
      </c>
      <c r="V1115">
        <v>0</v>
      </c>
      <c r="W1115">
        <v>36413</v>
      </c>
      <c r="X1115" t="s">
        <v>1528</v>
      </c>
      <c r="Y1115" t="s">
        <v>65</v>
      </c>
      <c r="Z1115" t="s">
        <v>800</v>
      </c>
      <c r="AA1115" t="s">
        <v>478</v>
      </c>
      <c r="AB1115" t="b">
        <v>0</v>
      </c>
      <c r="AC1115" t="s">
        <v>85</v>
      </c>
      <c r="AE1115">
        <f t="shared" si="35"/>
        <v>36413</v>
      </c>
    </row>
    <row r="1116" spans="1:31" x14ac:dyDescent="0.25">
      <c r="A1116">
        <v>36235</v>
      </c>
      <c r="B1116" t="s">
        <v>1457</v>
      </c>
      <c r="C1116" t="s">
        <v>65</v>
      </c>
      <c r="D1116" t="s">
        <v>657</v>
      </c>
      <c r="E1116" t="s">
        <v>484</v>
      </c>
      <c r="F1116" t="b">
        <v>0</v>
      </c>
      <c r="G1116" t="s">
        <v>68</v>
      </c>
      <c r="I1116">
        <v>44573.61515046296</v>
      </c>
      <c r="L1116" t="s">
        <v>459</v>
      </c>
      <c r="M1116" t="s">
        <v>1870</v>
      </c>
      <c r="N1116" t="s">
        <v>460</v>
      </c>
      <c r="O1116" t="s">
        <v>1873</v>
      </c>
      <c r="Q1116" t="str">
        <f t="shared" si="34"/>
        <v>SHALOH HOUSE</v>
      </c>
      <c r="V1116">
        <v>44475.500925925917</v>
      </c>
      <c r="W1116">
        <v>36414</v>
      </c>
      <c r="X1116" t="s">
        <v>86</v>
      </c>
      <c r="Y1116" t="s">
        <v>65</v>
      </c>
      <c r="Z1116" t="s">
        <v>87</v>
      </c>
      <c r="AA1116" t="s">
        <v>66</v>
      </c>
      <c r="AB1116" t="b">
        <v>0</v>
      </c>
      <c r="AC1116" t="s">
        <v>68</v>
      </c>
      <c r="AE1116">
        <f t="shared" si="35"/>
        <v>36414</v>
      </c>
    </row>
    <row r="1117" spans="1:31" x14ac:dyDescent="0.25">
      <c r="A1117">
        <v>36236</v>
      </c>
      <c r="B1117" t="s">
        <v>461</v>
      </c>
      <c r="C1117" t="s">
        <v>70</v>
      </c>
      <c r="D1117" t="s">
        <v>73</v>
      </c>
      <c r="E1117" t="s">
        <v>485</v>
      </c>
      <c r="F1117" t="b">
        <v>0</v>
      </c>
      <c r="G1117" t="s">
        <v>68</v>
      </c>
      <c r="I1117">
        <v>44547.521620370368</v>
      </c>
      <c r="L1117" t="s">
        <v>972</v>
      </c>
      <c r="M1117" t="s">
        <v>1872</v>
      </c>
      <c r="N1117" t="s">
        <v>547</v>
      </c>
      <c r="O1117" t="s">
        <v>1879</v>
      </c>
      <c r="Q1117" t="str">
        <f t="shared" si="34"/>
        <v>SHAMROCK</v>
      </c>
      <c r="V1117">
        <v>44623.632476851853</v>
      </c>
      <c r="W1117">
        <v>36418</v>
      </c>
      <c r="X1117" t="s">
        <v>196</v>
      </c>
      <c r="Y1117" t="s">
        <v>65</v>
      </c>
      <c r="Z1117" t="s">
        <v>82</v>
      </c>
      <c r="AA1117" t="s">
        <v>66</v>
      </c>
      <c r="AB1117" t="b">
        <v>0</v>
      </c>
      <c r="AC1117" t="s">
        <v>68</v>
      </c>
      <c r="AE1117">
        <f t="shared" si="35"/>
        <v>36418</v>
      </c>
    </row>
    <row r="1118" spans="1:31" x14ac:dyDescent="0.25">
      <c r="A1118">
        <v>36238</v>
      </c>
      <c r="B1118" t="s">
        <v>459</v>
      </c>
      <c r="C1118" t="s">
        <v>65</v>
      </c>
      <c r="D1118" t="s">
        <v>460</v>
      </c>
      <c r="E1118" t="s">
        <v>486</v>
      </c>
      <c r="F1118" t="b">
        <v>0</v>
      </c>
      <c r="G1118" t="s">
        <v>68</v>
      </c>
      <c r="I1118">
        <v>44622.643495370372</v>
      </c>
      <c r="L1118" t="s">
        <v>457</v>
      </c>
      <c r="M1118" t="s">
        <v>1870</v>
      </c>
      <c r="N1118" t="s">
        <v>202</v>
      </c>
      <c r="O1118" t="s">
        <v>1873</v>
      </c>
      <c r="Q1118" t="str">
        <f t="shared" si="34"/>
        <v>SHAUGHNESSY</v>
      </c>
      <c r="V1118">
        <v>44509.607673611114</v>
      </c>
      <c r="W1118">
        <v>36419</v>
      </c>
      <c r="X1118" t="s">
        <v>1052</v>
      </c>
      <c r="Y1118" t="s">
        <v>65</v>
      </c>
      <c r="Z1118" t="s">
        <v>806</v>
      </c>
      <c r="AA1118" t="s">
        <v>482</v>
      </c>
      <c r="AB1118" t="b">
        <v>0</v>
      </c>
      <c r="AC1118" t="s">
        <v>68</v>
      </c>
      <c r="AE1118">
        <f t="shared" si="35"/>
        <v>36419</v>
      </c>
    </row>
    <row r="1119" spans="1:31" x14ac:dyDescent="0.25">
      <c r="A1119">
        <v>36239</v>
      </c>
      <c r="B1119" t="s">
        <v>972</v>
      </c>
      <c r="C1119" t="s">
        <v>70</v>
      </c>
      <c r="D1119" t="s">
        <v>547</v>
      </c>
      <c r="E1119" t="s">
        <v>477</v>
      </c>
      <c r="F1119" t="b">
        <v>0</v>
      </c>
      <c r="G1119" t="s">
        <v>68</v>
      </c>
      <c r="I1119">
        <v>44574.450729166667</v>
      </c>
      <c r="L1119" t="s">
        <v>456</v>
      </c>
      <c r="M1119" t="s">
        <v>1870</v>
      </c>
      <c r="N1119" t="s">
        <v>82</v>
      </c>
      <c r="O1119" t="s">
        <v>1873</v>
      </c>
      <c r="Q1119" t="str">
        <f t="shared" si="34"/>
        <v>Shaw Elementary School</v>
      </c>
      <c r="V1119">
        <v>44544.42114583333</v>
      </c>
      <c r="W1119">
        <v>36421</v>
      </c>
      <c r="X1119" t="s">
        <v>1021</v>
      </c>
      <c r="Y1119" t="s">
        <v>65</v>
      </c>
      <c r="Z1119" t="s">
        <v>807</v>
      </c>
      <c r="AA1119" t="s">
        <v>487</v>
      </c>
      <c r="AB1119" t="b">
        <v>0</v>
      </c>
      <c r="AC1119" t="s">
        <v>68</v>
      </c>
      <c r="AE1119">
        <f t="shared" si="35"/>
        <v>36421</v>
      </c>
    </row>
    <row r="1120" spans="1:31" x14ac:dyDescent="0.25">
      <c r="A1120">
        <v>36242</v>
      </c>
      <c r="B1120" t="s">
        <v>457</v>
      </c>
      <c r="C1120" t="s">
        <v>65</v>
      </c>
      <c r="D1120" t="s">
        <v>202</v>
      </c>
      <c r="E1120" t="s">
        <v>66</v>
      </c>
      <c r="F1120" t="b">
        <v>0</v>
      </c>
      <c r="G1120" t="s">
        <v>85</v>
      </c>
      <c r="I1120">
        <v>0</v>
      </c>
      <c r="L1120" t="s">
        <v>2278</v>
      </c>
      <c r="M1120" t="s">
        <v>1870</v>
      </c>
      <c r="N1120" t="s">
        <v>577</v>
      </c>
      <c r="O1120" t="s">
        <v>1879</v>
      </c>
      <c r="Q1120" t="str">
        <f t="shared" si="34"/>
        <v>Shining Stars Learning Center</v>
      </c>
      <c r="V1120">
        <v>44610.51972222222</v>
      </c>
      <c r="W1120">
        <v>36422</v>
      </c>
      <c r="X1120" t="s">
        <v>1369</v>
      </c>
      <c r="Y1120" t="s">
        <v>65</v>
      </c>
      <c r="Z1120" t="s">
        <v>1190</v>
      </c>
      <c r="AA1120" t="s">
        <v>479</v>
      </c>
      <c r="AB1120" t="b">
        <v>0</v>
      </c>
      <c r="AC1120" t="s">
        <v>68</v>
      </c>
      <c r="AE1120">
        <f t="shared" si="35"/>
        <v>36422</v>
      </c>
    </row>
    <row r="1121" spans="1:31" x14ac:dyDescent="0.25">
      <c r="A1121">
        <v>36243</v>
      </c>
      <c r="B1121" t="s">
        <v>456</v>
      </c>
      <c r="C1121" t="s">
        <v>65</v>
      </c>
      <c r="D1121" t="s">
        <v>82</v>
      </c>
      <c r="E1121" t="s">
        <v>479</v>
      </c>
      <c r="F1121" t="b">
        <v>0</v>
      </c>
      <c r="G1121" t="s">
        <v>105</v>
      </c>
      <c r="I1121">
        <v>44490.338564814818</v>
      </c>
      <c r="L1121" t="s">
        <v>2336</v>
      </c>
      <c r="M1121" t="s">
        <v>1872</v>
      </c>
      <c r="N1121" t="s">
        <v>741</v>
      </c>
      <c r="O1121" t="s">
        <v>594</v>
      </c>
      <c r="Q1121" t="str">
        <f t="shared" si="34"/>
        <v>SHORE COUNTRY DAY SCHOOL</v>
      </c>
      <c r="V1121">
        <v>44610.370868055557</v>
      </c>
      <c r="W1121">
        <v>36425</v>
      </c>
      <c r="X1121" t="s">
        <v>1527</v>
      </c>
      <c r="Y1121" t="s">
        <v>65</v>
      </c>
      <c r="Z1121" t="s">
        <v>811</v>
      </c>
      <c r="AA1121" t="s">
        <v>480</v>
      </c>
      <c r="AB1121" t="b">
        <v>0</v>
      </c>
      <c r="AC1121" t="s">
        <v>68</v>
      </c>
      <c r="AE1121">
        <f t="shared" si="35"/>
        <v>36425</v>
      </c>
    </row>
    <row r="1122" spans="1:31" x14ac:dyDescent="0.25">
      <c r="A1122">
        <v>36244</v>
      </c>
      <c r="B1122" t="s">
        <v>2136</v>
      </c>
      <c r="C1122" t="s">
        <v>65</v>
      </c>
      <c r="D1122" t="s">
        <v>939</v>
      </c>
      <c r="E1122" t="s">
        <v>486</v>
      </c>
      <c r="F1122" t="b">
        <v>0</v>
      </c>
      <c r="G1122" t="s">
        <v>68</v>
      </c>
      <c r="I1122">
        <v>44516.483032407406</v>
      </c>
      <c r="L1122" t="s">
        <v>1601</v>
      </c>
      <c r="M1122" t="s">
        <v>1872</v>
      </c>
      <c r="N1122" t="s">
        <v>943</v>
      </c>
      <c r="O1122" t="s">
        <v>594</v>
      </c>
      <c r="Q1122" t="str">
        <f t="shared" si="34"/>
        <v>SHORE EDUCATIONAL COLLABORATIVE</v>
      </c>
      <c r="V1122">
        <v>0</v>
      </c>
      <c r="W1122">
        <v>36426</v>
      </c>
      <c r="X1122" t="s">
        <v>379</v>
      </c>
      <c r="Y1122" t="s">
        <v>65</v>
      </c>
      <c r="Z1122" t="s">
        <v>306</v>
      </c>
      <c r="AA1122" t="s">
        <v>66</v>
      </c>
      <c r="AB1122" t="b">
        <v>0</v>
      </c>
      <c r="AC1122" t="s">
        <v>85</v>
      </c>
      <c r="AE1122">
        <f t="shared" si="35"/>
        <v>36426</v>
      </c>
    </row>
    <row r="1123" spans="1:31" x14ac:dyDescent="0.25">
      <c r="A1123">
        <v>36246</v>
      </c>
      <c r="B1123" t="s">
        <v>2214</v>
      </c>
      <c r="C1123" t="s">
        <v>70</v>
      </c>
      <c r="D1123" t="s">
        <v>2215</v>
      </c>
      <c r="E1123" t="s">
        <v>477</v>
      </c>
      <c r="F1123" t="b">
        <v>0</v>
      </c>
      <c r="G1123" t="s">
        <v>85</v>
      </c>
      <c r="I1123">
        <v>0</v>
      </c>
      <c r="L1123" t="s">
        <v>1600</v>
      </c>
      <c r="M1123" t="s">
        <v>1882</v>
      </c>
      <c r="N1123" t="s">
        <v>560</v>
      </c>
      <c r="O1123" t="s">
        <v>1879</v>
      </c>
      <c r="Q1123" t="str">
        <f t="shared" si="34"/>
        <v>SHREWSBURY CHILDRENS CTR KINDERGARTEN</v>
      </c>
      <c r="V1123">
        <v>44517.679618055547</v>
      </c>
      <c r="W1123">
        <v>36427</v>
      </c>
      <c r="X1123" t="s">
        <v>1408</v>
      </c>
      <c r="Y1123" t="s">
        <v>65</v>
      </c>
      <c r="Z1123" t="s">
        <v>767</v>
      </c>
      <c r="AA1123" t="s">
        <v>481</v>
      </c>
      <c r="AB1123" t="b">
        <v>0</v>
      </c>
      <c r="AC1123" t="s">
        <v>68</v>
      </c>
      <c r="AE1123">
        <f t="shared" si="35"/>
        <v>36427</v>
      </c>
    </row>
    <row r="1124" spans="1:31" x14ac:dyDescent="0.25">
      <c r="A1124">
        <v>36247</v>
      </c>
      <c r="B1124" t="s">
        <v>1601</v>
      </c>
      <c r="C1124" t="s">
        <v>70</v>
      </c>
      <c r="D1124" t="s">
        <v>538</v>
      </c>
      <c r="E1124" t="s">
        <v>484</v>
      </c>
      <c r="F1124" t="b">
        <v>0</v>
      </c>
      <c r="G1124" t="s">
        <v>68</v>
      </c>
      <c r="I1124">
        <v>44608.515335648153</v>
      </c>
      <c r="L1124" t="s">
        <v>1599</v>
      </c>
      <c r="M1124" t="s">
        <v>1872</v>
      </c>
      <c r="N1124" t="s">
        <v>748</v>
      </c>
      <c r="O1124" t="s">
        <v>1353</v>
      </c>
      <c r="Q1124" t="str">
        <f t="shared" si="34"/>
        <v>SHREWSBURY MONTESSORI SCHOOL</v>
      </c>
      <c r="V1124">
        <v>44588.407384259262</v>
      </c>
      <c r="W1124">
        <v>36431</v>
      </c>
      <c r="X1124" t="s">
        <v>264</v>
      </c>
      <c r="Y1124" t="s">
        <v>65</v>
      </c>
      <c r="Z1124" t="s">
        <v>265</v>
      </c>
      <c r="AA1124" t="s">
        <v>66</v>
      </c>
      <c r="AB1124" t="b">
        <v>0</v>
      </c>
      <c r="AC1124" t="s">
        <v>68</v>
      </c>
      <c r="AE1124">
        <f t="shared" si="35"/>
        <v>36431</v>
      </c>
    </row>
    <row r="1125" spans="1:31" x14ac:dyDescent="0.25">
      <c r="A1125">
        <v>36248</v>
      </c>
      <c r="B1125" t="s">
        <v>1600</v>
      </c>
      <c r="C1125" t="s">
        <v>77</v>
      </c>
      <c r="D1125" t="s">
        <v>560</v>
      </c>
      <c r="E1125" t="s">
        <v>484</v>
      </c>
      <c r="F1125" t="b">
        <v>0</v>
      </c>
      <c r="G1125" t="s">
        <v>85</v>
      </c>
      <c r="I1125">
        <v>0</v>
      </c>
      <c r="L1125" t="s">
        <v>1598</v>
      </c>
      <c r="M1125" t="s">
        <v>1872</v>
      </c>
      <c r="N1125" t="s">
        <v>1353</v>
      </c>
      <c r="O1125" t="s">
        <v>1353</v>
      </c>
      <c r="Q1125" t="str">
        <f t="shared" si="34"/>
        <v>SHREWSBURY MONTESSORI SCHOOL</v>
      </c>
      <c r="V1125">
        <v>44580.456759259258</v>
      </c>
      <c r="W1125">
        <v>36432</v>
      </c>
      <c r="X1125" t="s">
        <v>1526</v>
      </c>
      <c r="Y1125" t="s">
        <v>65</v>
      </c>
      <c r="Z1125" t="s">
        <v>523</v>
      </c>
      <c r="AA1125" t="s">
        <v>482</v>
      </c>
      <c r="AB1125" t="b">
        <v>0</v>
      </c>
      <c r="AC1125" t="s">
        <v>68</v>
      </c>
      <c r="AE1125">
        <f t="shared" si="35"/>
        <v>36432</v>
      </c>
    </row>
    <row r="1126" spans="1:31" x14ac:dyDescent="0.25">
      <c r="A1126">
        <v>36250</v>
      </c>
      <c r="B1126" t="s">
        <v>1599</v>
      </c>
      <c r="C1126" t="s">
        <v>70</v>
      </c>
      <c r="D1126" t="s">
        <v>748</v>
      </c>
      <c r="E1126" t="s">
        <v>487</v>
      </c>
      <c r="F1126" t="b">
        <v>0</v>
      </c>
      <c r="G1126" t="s">
        <v>85</v>
      </c>
      <c r="I1126">
        <v>0</v>
      </c>
      <c r="L1126" t="s">
        <v>1598</v>
      </c>
      <c r="M1126" t="s">
        <v>1872</v>
      </c>
      <c r="N1126" t="s">
        <v>748</v>
      </c>
      <c r="O1126" t="s">
        <v>1353</v>
      </c>
      <c r="Q1126" t="str">
        <f t="shared" si="34"/>
        <v>Shrewsbury Montessori School Auburn</v>
      </c>
      <c r="V1126">
        <v>44516.430868055562</v>
      </c>
      <c r="W1126">
        <v>36433</v>
      </c>
      <c r="X1126" t="s">
        <v>148</v>
      </c>
      <c r="Y1126" t="s">
        <v>65</v>
      </c>
      <c r="Z1126" t="s">
        <v>71</v>
      </c>
      <c r="AA1126" t="s">
        <v>66</v>
      </c>
      <c r="AB1126" t="b">
        <v>0</v>
      </c>
      <c r="AC1126" t="s">
        <v>68</v>
      </c>
      <c r="AE1126">
        <f t="shared" si="35"/>
        <v>36433</v>
      </c>
    </row>
    <row r="1127" spans="1:31" x14ac:dyDescent="0.25">
      <c r="A1127">
        <v>36251</v>
      </c>
      <c r="B1127" t="s">
        <v>1598</v>
      </c>
      <c r="C1127" t="s">
        <v>70</v>
      </c>
      <c r="D1127" t="s">
        <v>1182</v>
      </c>
      <c r="E1127" t="s">
        <v>66</v>
      </c>
      <c r="F1127" t="b">
        <v>0</v>
      </c>
      <c r="G1127" t="s">
        <v>105</v>
      </c>
      <c r="I1127">
        <v>44490.411793981482</v>
      </c>
      <c r="L1127" t="s">
        <v>1891</v>
      </c>
      <c r="M1127" t="s">
        <v>1872</v>
      </c>
      <c r="N1127" t="s">
        <v>529</v>
      </c>
      <c r="O1127" t="s">
        <v>1353</v>
      </c>
      <c r="Q1127" t="str">
        <f t="shared" si="34"/>
        <v>Shrewsbury Montessori School Worcester</v>
      </c>
      <c r="V1127">
        <v>44487.523402777777</v>
      </c>
      <c r="W1127">
        <v>36434</v>
      </c>
      <c r="X1127" t="s">
        <v>158</v>
      </c>
      <c r="Y1127" t="s">
        <v>65</v>
      </c>
      <c r="Z1127" t="s">
        <v>91</v>
      </c>
      <c r="AA1127" t="s">
        <v>66</v>
      </c>
      <c r="AB1127" t="b">
        <v>0</v>
      </c>
      <c r="AC1127" t="s">
        <v>105</v>
      </c>
      <c r="AE1127">
        <f t="shared" si="35"/>
        <v>36434</v>
      </c>
    </row>
    <row r="1128" spans="1:31" x14ac:dyDescent="0.25">
      <c r="A1128">
        <v>36252</v>
      </c>
      <c r="B1128" t="s">
        <v>1598</v>
      </c>
      <c r="C1128" t="s">
        <v>70</v>
      </c>
      <c r="D1128" t="s">
        <v>487</v>
      </c>
      <c r="E1128" t="s">
        <v>484</v>
      </c>
      <c r="F1128" t="b">
        <v>0</v>
      </c>
      <c r="G1128" t="s">
        <v>68</v>
      </c>
      <c r="I1128">
        <v>44622.461423611108</v>
      </c>
      <c r="L1128" t="s">
        <v>2098</v>
      </c>
      <c r="M1128" t="s">
        <v>1872</v>
      </c>
      <c r="N1128" t="s">
        <v>1353</v>
      </c>
      <c r="O1128" t="s">
        <v>1353</v>
      </c>
      <c r="Q1128" t="str">
        <f t="shared" si="34"/>
        <v>SHURTLEFF EARLY CHILDHOOD</v>
      </c>
      <c r="V1128">
        <v>44578.676064814812</v>
      </c>
      <c r="W1128">
        <v>36438</v>
      </c>
      <c r="X1128" t="s">
        <v>1291</v>
      </c>
      <c r="Y1128" t="s">
        <v>65</v>
      </c>
      <c r="Z1128" t="s">
        <v>939</v>
      </c>
      <c r="AA1128" t="s">
        <v>486</v>
      </c>
      <c r="AB1128" t="b">
        <v>0</v>
      </c>
      <c r="AC1128" t="s">
        <v>68</v>
      </c>
      <c r="AE1128">
        <f t="shared" si="35"/>
        <v>36438</v>
      </c>
    </row>
    <row r="1129" spans="1:31" x14ac:dyDescent="0.25">
      <c r="A1129">
        <v>36255</v>
      </c>
      <c r="B1129" t="s">
        <v>1558</v>
      </c>
      <c r="C1129" t="s">
        <v>70</v>
      </c>
      <c r="D1129" t="s">
        <v>529</v>
      </c>
      <c r="E1129" t="s">
        <v>487</v>
      </c>
      <c r="F1129" t="b">
        <v>0</v>
      </c>
      <c r="G1129" t="s">
        <v>85</v>
      </c>
      <c r="I1129">
        <v>0</v>
      </c>
      <c r="L1129" t="s">
        <v>891</v>
      </c>
      <c r="M1129" t="s">
        <v>1870</v>
      </c>
      <c r="N1129" t="s">
        <v>560</v>
      </c>
      <c r="O1129" t="s">
        <v>1879</v>
      </c>
      <c r="Q1129" t="str">
        <f t="shared" si="34"/>
        <v>SHUTESBURY ELEMENTARY</v>
      </c>
      <c r="V1129">
        <v>44614.511458333327</v>
      </c>
      <c r="W1129">
        <v>36439</v>
      </c>
      <c r="X1129" t="s">
        <v>953</v>
      </c>
      <c r="Y1129" t="s">
        <v>65</v>
      </c>
      <c r="Z1129" t="s">
        <v>637</v>
      </c>
      <c r="AA1129" t="s">
        <v>486</v>
      </c>
      <c r="AB1129" t="b">
        <v>0</v>
      </c>
      <c r="AC1129" t="s">
        <v>68</v>
      </c>
      <c r="AE1129">
        <f t="shared" si="35"/>
        <v>36439</v>
      </c>
    </row>
    <row r="1130" spans="1:31" x14ac:dyDescent="0.25">
      <c r="A1130">
        <v>36258</v>
      </c>
      <c r="B1130" t="s">
        <v>1557</v>
      </c>
      <c r="C1130" t="s">
        <v>70</v>
      </c>
      <c r="D1130" t="s">
        <v>487</v>
      </c>
      <c r="E1130" t="s">
        <v>484</v>
      </c>
      <c r="F1130" t="b">
        <v>0</v>
      </c>
      <c r="G1130" t="s">
        <v>68</v>
      </c>
      <c r="I1130">
        <v>44620.613645833328</v>
      </c>
      <c r="L1130" t="s">
        <v>1076</v>
      </c>
      <c r="M1130" t="s">
        <v>1870</v>
      </c>
      <c r="N1130" t="s">
        <v>749</v>
      </c>
      <c r="O1130" t="s">
        <v>604</v>
      </c>
      <c r="Q1130" t="str">
        <f t="shared" si="34"/>
        <v>SILVER HILL HORACE MANN CHARTER</v>
      </c>
      <c r="V1130">
        <v>44494.598113425927</v>
      </c>
      <c r="W1130">
        <v>36440</v>
      </c>
      <c r="X1130" t="s">
        <v>902</v>
      </c>
      <c r="Y1130" t="s">
        <v>65</v>
      </c>
      <c r="Z1130" t="s">
        <v>704</v>
      </c>
      <c r="AA1130" t="s">
        <v>485</v>
      </c>
      <c r="AB1130" t="b">
        <v>0</v>
      </c>
      <c r="AC1130" t="s">
        <v>68</v>
      </c>
      <c r="AE1130">
        <f t="shared" si="35"/>
        <v>36440</v>
      </c>
    </row>
    <row r="1131" spans="1:31" x14ac:dyDescent="0.25">
      <c r="A1131">
        <v>36261</v>
      </c>
      <c r="B1131" t="s">
        <v>891</v>
      </c>
      <c r="C1131" t="s">
        <v>65</v>
      </c>
      <c r="D1131" t="s">
        <v>560</v>
      </c>
      <c r="E1131" t="s">
        <v>66</v>
      </c>
      <c r="F1131" t="b">
        <v>0</v>
      </c>
      <c r="G1131" t="s">
        <v>105</v>
      </c>
      <c r="I1131">
        <v>44599.59233796296</v>
      </c>
      <c r="L1131" t="s">
        <v>1477</v>
      </c>
      <c r="M1131" t="s">
        <v>1921</v>
      </c>
      <c r="N1131" t="s">
        <v>1190</v>
      </c>
      <c r="O1131" t="s">
        <v>594</v>
      </c>
      <c r="Q1131" t="str">
        <f t="shared" si="34"/>
        <v>SILVIO CONTE COMMUNITY SCHOOL</v>
      </c>
      <c r="V1131">
        <v>44490.38449074074</v>
      </c>
      <c r="W1131">
        <v>36442</v>
      </c>
      <c r="X1131" t="s">
        <v>1523</v>
      </c>
      <c r="Y1131" t="s">
        <v>65</v>
      </c>
      <c r="Z1131" t="s">
        <v>685</v>
      </c>
      <c r="AA1131" t="s">
        <v>477</v>
      </c>
      <c r="AB1131" t="b">
        <v>0</v>
      </c>
      <c r="AC1131" t="s">
        <v>105</v>
      </c>
      <c r="AE1131">
        <f t="shared" si="35"/>
        <v>36442</v>
      </c>
    </row>
    <row r="1132" spans="1:31" x14ac:dyDescent="0.25">
      <c r="A1132">
        <v>36262</v>
      </c>
      <c r="B1132" t="s">
        <v>1076</v>
      </c>
      <c r="C1132" t="s">
        <v>65</v>
      </c>
      <c r="D1132" t="s">
        <v>749</v>
      </c>
      <c r="E1132" t="s">
        <v>484</v>
      </c>
      <c r="F1132" t="b">
        <v>0</v>
      </c>
      <c r="G1132" t="s">
        <v>68</v>
      </c>
      <c r="I1132">
        <v>44467.563668981478</v>
      </c>
      <c r="L1132" t="s">
        <v>1205</v>
      </c>
      <c r="M1132" t="s">
        <v>1870</v>
      </c>
      <c r="N1132" t="s">
        <v>718</v>
      </c>
      <c r="O1132" t="s">
        <v>1876</v>
      </c>
      <c r="Q1132" t="str">
        <f t="shared" si="34"/>
        <v>Sippican Elementary School</v>
      </c>
      <c r="V1132">
        <v>44505.382222222222</v>
      </c>
      <c r="W1132">
        <v>36443</v>
      </c>
      <c r="X1132" t="s">
        <v>859</v>
      </c>
      <c r="Y1132" t="s">
        <v>65</v>
      </c>
      <c r="Z1132" t="s">
        <v>596</v>
      </c>
      <c r="AA1132" t="s">
        <v>477</v>
      </c>
      <c r="AB1132" t="b">
        <v>0</v>
      </c>
      <c r="AC1132" t="s">
        <v>68</v>
      </c>
      <c r="AE1132">
        <f t="shared" si="35"/>
        <v>36443</v>
      </c>
    </row>
    <row r="1133" spans="1:31" x14ac:dyDescent="0.25">
      <c r="A1133">
        <v>36263</v>
      </c>
      <c r="B1133" t="s">
        <v>1477</v>
      </c>
      <c r="C1133" t="s">
        <v>168</v>
      </c>
      <c r="D1133" t="s">
        <v>1190</v>
      </c>
      <c r="E1133" t="s">
        <v>479</v>
      </c>
      <c r="F1133" t="b">
        <v>0</v>
      </c>
      <c r="G1133" t="s">
        <v>105</v>
      </c>
      <c r="I1133">
        <v>44599.596238425933</v>
      </c>
      <c r="L1133" t="s">
        <v>2000</v>
      </c>
      <c r="M1133" t="s">
        <v>1870</v>
      </c>
      <c r="N1133" t="s">
        <v>2001</v>
      </c>
      <c r="O1133" t="s">
        <v>917</v>
      </c>
      <c r="Q1133" t="str">
        <f t="shared" si="34"/>
        <v>SISSON</v>
      </c>
      <c r="V1133">
        <v>44531.687592592592</v>
      </c>
      <c r="W1133">
        <v>36444</v>
      </c>
      <c r="X1133" t="s">
        <v>1455</v>
      </c>
      <c r="Y1133" t="s">
        <v>65</v>
      </c>
      <c r="Z1133" t="s">
        <v>767</v>
      </c>
      <c r="AA1133" t="s">
        <v>481</v>
      </c>
      <c r="AB1133" t="b">
        <v>0</v>
      </c>
      <c r="AC1133" t="s">
        <v>68</v>
      </c>
      <c r="AE1133">
        <f t="shared" si="35"/>
        <v>36444</v>
      </c>
    </row>
    <row r="1134" spans="1:31" x14ac:dyDescent="0.25">
      <c r="A1134">
        <v>36264</v>
      </c>
      <c r="B1134" t="s">
        <v>1205</v>
      </c>
      <c r="C1134" t="s">
        <v>65</v>
      </c>
      <c r="D1134" t="s">
        <v>718</v>
      </c>
      <c r="E1134" t="s">
        <v>477</v>
      </c>
      <c r="F1134" t="b">
        <v>0</v>
      </c>
      <c r="G1134" t="s">
        <v>68</v>
      </c>
      <c r="I1134">
        <v>44622.405023148152</v>
      </c>
      <c r="L1134" t="s">
        <v>1038</v>
      </c>
      <c r="M1134" t="s">
        <v>1870</v>
      </c>
      <c r="N1134" t="s">
        <v>657</v>
      </c>
      <c r="O1134" t="s">
        <v>594</v>
      </c>
      <c r="Q1134" t="str">
        <f t="shared" si="34"/>
        <v>SMITH COLLEGE CAMPUS SCHOOL</v>
      </c>
      <c r="V1134">
        <v>44512.54614583333</v>
      </c>
      <c r="W1134">
        <v>36445</v>
      </c>
      <c r="X1134" t="s">
        <v>1485</v>
      </c>
      <c r="Y1134" t="s">
        <v>65</v>
      </c>
      <c r="Z1134" t="s">
        <v>596</v>
      </c>
      <c r="AA1134" t="s">
        <v>477</v>
      </c>
      <c r="AB1134" t="b">
        <v>0</v>
      </c>
      <c r="AC1134" t="s">
        <v>68</v>
      </c>
      <c r="AE1134">
        <f t="shared" si="35"/>
        <v>36445</v>
      </c>
    </row>
    <row r="1135" spans="1:31" x14ac:dyDescent="0.25">
      <c r="A1135">
        <v>36265</v>
      </c>
      <c r="B1135" t="s">
        <v>1556</v>
      </c>
      <c r="C1135" t="s">
        <v>65</v>
      </c>
      <c r="D1135" t="s">
        <v>662</v>
      </c>
      <c r="E1135" t="s">
        <v>66</v>
      </c>
      <c r="F1135" t="b">
        <v>0</v>
      </c>
      <c r="G1135" t="s">
        <v>85</v>
      </c>
      <c r="I1135">
        <v>0</v>
      </c>
      <c r="L1135" t="s">
        <v>1075</v>
      </c>
      <c r="M1135" t="s">
        <v>1872</v>
      </c>
      <c r="N1135" t="s">
        <v>965</v>
      </c>
      <c r="O1135" t="s">
        <v>1880</v>
      </c>
      <c r="Q1135" t="str">
        <f t="shared" si="34"/>
        <v>SNUG HARBOR</v>
      </c>
      <c r="V1135">
        <v>44571.482939814807</v>
      </c>
      <c r="W1135">
        <v>36446</v>
      </c>
      <c r="X1135" t="s">
        <v>131</v>
      </c>
      <c r="Y1135" t="s">
        <v>65</v>
      </c>
      <c r="Z1135" t="s">
        <v>132</v>
      </c>
      <c r="AA1135" t="s">
        <v>66</v>
      </c>
      <c r="AB1135" t="b">
        <v>0</v>
      </c>
      <c r="AC1135" t="s">
        <v>68</v>
      </c>
      <c r="AE1135">
        <f t="shared" si="35"/>
        <v>36446</v>
      </c>
    </row>
    <row r="1136" spans="1:31" x14ac:dyDescent="0.25">
      <c r="A1136">
        <v>36265</v>
      </c>
      <c r="B1136" t="s">
        <v>1038</v>
      </c>
      <c r="C1136" t="s">
        <v>65</v>
      </c>
      <c r="D1136" t="s">
        <v>657</v>
      </c>
      <c r="E1136" t="s">
        <v>66</v>
      </c>
      <c r="G1136" t="s">
        <v>2100</v>
      </c>
      <c r="L1136" t="s">
        <v>911</v>
      </c>
      <c r="M1136" t="s">
        <v>1870</v>
      </c>
      <c r="N1136" t="s">
        <v>723</v>
      </c>
      <c r="O1136" t="s">
        <v>1892</v>
      </c>
      <c r="Q1136" t="str">
        <f t="shared" si="34"/>
        <v>SOLOMON SCHECHTER DAY SCHOOL</v>
      </c>
      <c r="V1136">
        <v>44588.491631944453</v>
      </c>
      <c r="W1136">
        <v>36447</v>
      </c>
      <c r="X1136" t="s">
        <v>131</v>
      </c>
      <c r="Y1136" t="s">
        <v>65</v>
      </c>
      <c r="Z1136" t="s">
        <v>718</v>
      </c>
      <c r="AA1136" t="s">
        <v>476</v>
      </c>
      <c r="AB1136" t="b">
        <v>0</v>
      </c>
      <c r="AC1136" t="s">
        <v>68</v>
      </c>
      <c r="AE1136">
        <f t="shared" si="35"/>
        <v>36447</v>
      </c>
    </row>
    <row r="1137" spans="1:31" x14ac:dyDescent="0.25">
      <c r="A1137">
        <v>36266</v>
      </c>
      <c r="B1137" t="s">
        <v>1075</v>
      </c>
      <c r="C1137" t="s">
        <v>70</v>
      </c>
      <c r="D1137" t="s">
        <v>965</v>
      </c>
      <c r="E1137" t="s">
        <v>487</v>
      </c>
      <c r="F1137" t="b">
        <v>0</v>
      </c>
      <c r="G1137" t="s">
        <v>68</v>
      </c>
      <c r="I1137">
        <v>44497.433344907397</v>
      </c>
      <c r="L1137" t="s">
        <v>441</v>
      </c>
      <c r="M1137" t="s">
        <v>1872</v>
      </c>
      <c r="N1137" t="s">
        <v>80</v>
      </c>
      <c r="O1137" t="s">
        <v>1873</v>
      </c>
      <c r="Q1137" t="str">
        <f t="shared" si="34"/>
        <v xml:space="preserve">South </v>
      </c>
      <c r="V1137">
        <v>0</v>
      </c>
      <c r="W1137">
        <v>36450</v>
      </c>
      <c r="X1137" t="s">
        <v>1520</v>
      </c>
      <c r="Y1137" t="s">
        <v>65</v>
      </c>
      <c r="Z1137" t="s">
        <v>816</v>
      </c>
      <c r="AA1137" t="s">
        <v>476</v>
      </c>
      <c r="AB1137" t="b">
        <v>0</v>
      </c>
      <c r="AC1137" t="s">
        <v>85</v>
      </c>
      <c r="AE1137">
        <f t="shared" si="35"/>
        <v>36450</v>
      </c>
    </row>
    <row r="1138" spans="1:31" x14ac:dyDescent="0.25">
      <c r="A1138">
        <v>36268</v>
      </c>
      <c r="B1138" t="s">
        <v>911</v>
      </c>
      <c r="C1138" t="s">
        <v>65</v>
      </c>
      <c r="D1138" t="s">
        <v>723</v>
      </c>
      <c r="E1138" t="s">
        <v>477</v>
      </c>
      <c r="F1138" t="b">
        <v>0</v>
      </c>
      <c r="G1138" t="s">
        <v>85</v>
      </c>
      <c r="I1138">
        <v>0</v>
      </c>
      <c r="L1138" t="s">
        <v>2065</v>
      </c>
      <c r="M1138" t="s">
        <v>1870</v>
      </c>
      <c r="N1138" t="s">
        <v>750</v>
      </c>
      <c r="O1138" t="s">
        <v>1874</v>
      </c>
      <c r="Q1138" t="str">
        <f t="shared" si="34"/>
        <v>South Boston Catholic Academy</v>
      </c>
      <c r="V1138">
        <v>44573.488993055558</v>
      </c>
      <c r="W1138">
        <v>36451</v>
      </c>
      <c r="X1138" t="s">
        <v>1196</v>
      </c>
      <c r="Y1138" t="s">
        <v>127</v>
      </c>
      <c r="Z1138" t="s">
        <v>654</v>
      </c>
      <c r="AA1138" t="s">
        <v>481</v>
      </c>
      <c r="AB1138" t="b">
        <v>0</v>
      </c>
      <c r="AC1138" t="s">
        <v>68</v>
      </c>
      <c r="AE1138">
        <f t="shared" si="35"/>
        <v>36451</v>
      </c>
    </row>
    <row r="1139" spans="1:31" x14ac:dyDescent="0.25">
      <c r="A1139">
        <v>36270</v>
      </c>
      <c r="B1139" t="s">
        <v>441</v>
      </c>
      <c r="C1139" t="s">
        <v>70</v>
      </c>
      <c r="D1139" t="s">
        <v>321</v>
      </c>
      <c r="E1139" t="s">
        <v>477</v>
      </c>
      <c r="F1139" t="b">
        <v>0</v>
      </c>
      <c r="G1139" t="s">
        <v>85</v>
      </c>
      <c r="I1139">
        <v>0</v>
      </c>
      <c r="L1139" t="s">
        <v>2340</v>
      </c>
      <c r="M1139" t="s">
        <v>1872</v>
      </c>
      <c r="N1139" t="s">
        <v>752</v>
      </c>
      <c r="O1139" t="s">
        <v>1879</v>
      </c>
      <c r="Q1139" t="str">
        <f t="shared" si="34"/>
        <v>SOUTH COAST EDUCATIONAL COLLABORATIVE</v>
      </c>
      <c r="V1139">
        <v>44512.569930555554</v>
      </c>
      <c r="W1139">
        <v>36453</v>
      </c>
      <c r="X1139" t="s">
        <v>1443</v>
      </c>
      <c r="Y1139" t="s">
        <v>65</v>
      </c>
      <c r="Z1139" t="s">
        <v>572</v>
      </c>
      <c r="AA1139" t="s">
        <v>479</v>
      </c>
      <c r="AB1139" t="b">
        <v>0</v>
      </c>
      <c r="AC1139" t="s">
        <v>68</v>
      </c>
      <c r="AE1139">
        <f t="shared" si="35"/>
        <v>36453</v>
      </c>
    </row>
    <row r="1140" spans="1:31" x14ac:dyDescent="0.25">
      <c r="A1140">
        <v>36272</v>
      </c>
      <c r="B1140" t="s">
        <v>1554</v>
      </c>
      <c r="C1140" t="s">
        <v>65</v>
      </c>
      <c r="D1140" t="s">
        <v>1555</v>
      </c>
      <c r="E1140" t="s">
        <v>66</v>
      </c>
      <c r="F1140" t="b">
        <v>0</v>
      </c>
      <c r="G1140" t="s">
        <v>68</v>
      </c>
      <c r="I1140">
        <v>44503.48238425926</v>
      </c>
      <c r="L1140" t="s">
        <v>1597</v>
      </c>
      <c r="M1140" t="s">
        <v>1870</v>
      </c>
      <c r="N1140" t="s">
        <v>1169</v>
      </c>
      <c r="O1140" t="s">
        <v>1874</v>
      </c>
      <c r="Q1140" t="str">
        <f t="shared" si="34"/>
        <v>SOUTH EGREMONT</v>
      </c>
      <c r="V1140">
        <v>0</v>
      </c>
      <c r="W1140">
        <v>36455</v>
      </c>
      <c r="X1140" t="s">
        <v>122</v>
      </c>
      <c r="Y1140" t="s">
        <v>65</v>
      </c>
      <c r="Z1140" t="s">
        <v>123</v>
      </c>
      <c r="AA1140" t="s">
        <v>66</v>
      </c>
      <c r="AB1140" t="b">
        <v>0</v>
      </c>
      <c r="AC1140" t="s">
        <v>85</v>
      </c>
      <c r="AE1140">
        <f t="shared" si="35"/>
        <v>36455</v>
      </c>
    </row>
    <row r="1141" spans="1:31" x14ac:dyDescent="0.25">
      <c r="A1141">
        <v>36273</v>
      </c>
      <c r="B1141" t="s">
        <v>2221</v>
      </c>
      <c r="C1141" t="s">
        <v>70</v>
      </c>
      <c r="D1141" t="s">
        <v>2222</v>
      </c>
      <c r="E1141" t="s">
        <v>481</v>
      </c>
      <c r="F1141" t="b">
        <v>0</v>
      </c>
      <c r="G1141" t="s">
        <v>68</v>
      </c>
      <c r="I1141">
        <v>44582.493391203701</v>
      </c>
      <c r="L1141" t="s">
        <v>1360</v>
      </c>
      <c r="M1141" t="s">
        <v>1870</v>
      </c>
      <c r="N1141" t="s">
        <v>2016</v>
      </c>
      <c r="O1141" t="s">
        <v>1876</v>
      </c>
      <c r="Q1141" t="str">
        <f t="shared" si="34"/>
        <v>SOUTH ELEMENTARY</v>
      </c>
      <c r="V1141">
        <v>44624.569467592592</v>
      </c>
      <c r="W1141">
        <v>36456</v>
      </c>
      <c r="X1141" t="s">
        <v>1191</v>
      </c>
      <c r="Y1141" t="s">
        <v>65</v>
      </c>
      <c r="Z1141" t="s">
        <v>547</v>
      </c>
      <c r="AA1141" t="s">
        <v>486</v>
      </c>
      <c r="AB1141" t="b">
        <v>0</v>
      </c>
      <c r="AC1141" t="s">
        <v>68</v>
      </c>
      <c r="AE1141">
        <f t="shared" si="35"/>
        <v>36456</v>
      </c>
    </row>
    <row r="1142" spans="1:31" x14ac:dyDescent="0.25">
      <c r="A1142">
        <v>36278</v>
      </c>
      <c r="B1142" t="s">
        <v>1597</v>
      </c>
      <c r="C1142" t="s">
        <v>65</v>
      </c>
      <c r="D1142" t="s">
        <v>774</v>
      </c>
      <c r="E1142" t="s">
        <v>477</v>
      </c>
      <c r="F1142" t="b">
        <v>0</v>
      </c>
      <c r="G1142" t="s">
        <v>105</v>
      </c>
      <c r="I1142">
        <v>44599.624131944453</v>
      </c>
      <c r="L1142" t="s">
        <v>850</v>
      </c>
      <c r="M1142" t="s">
        <v>1870</v>
      </c>
      <c r="N1142" t="s">
        <v>769</v>
      </c>
      <c r="O1142" t="s">
        <v>1892</v>
      </c>
      <c r="Q1142" t="str">
        <f t="shared" si="34"/>
        <v>SOUTH ELEMENTARY</v>
      </c>
      <c r="V1142">
        <v>44483.48709490741</v>
      </c>
      <c r="W1142">
        <v>36457</v>
      </c>
      <c r="X1142" t="s">
        <v>1839</v>
      </c>
      <c r="Y1142" t="s">
        <v>65</v>
      </c>
      <c r="Z1142" t="s">
        <v>685</v>
      </c>
      <c r="AA1142" t="s">
        <v>477</v>
      </c>
      <c r="AB1142" t="b">
        <v>0</v>
      </c>
      <c r="AC1142" t="s">
        <v>68</v>
      </c>
      <c r="AE1142">
        <f t="shared" si="35"/>
        <v>36457</v>
      </c>
    </row>
    <row r="1143" spans="1:31" x14ac:dyDescent="0.25">
      <c r="A1143">
        <v>36279</v>
      </c>
      <c r="B1143" t="s">
        <v>1360</v>
      </c>
      <c r="C1143" t="s">
        <v>65</v>
      </c>
      <c r="D1143" t="s">
        <v>678</v>
      </c>
      <c r="E1143" t="s">
        <v>479</v>
      </c>
      <c r="F1143" t="b">
        <v>0</v>
      </c>
      <c r="G1143" t="s">
        <v>68</v>
      </c>
      <c r="I1143">
        <v>44581.438067129631</v>
      </c>
      <c r="L1143" t="s">
        <v>850</v>
      </c>
      <c r="M1143" t="s">
        <v>1870</v>
      </c>
      <c r="N1143" t="s">
        <v>104</v>
      </c>
      <c r="O1143" t="s">
        <v>594</v>
      </c>
      <c r="Q1143" t="str">
        <f t="shared" si="34"/>
        <v>SOUTH ELEMENTARY</v>
      </c>
      <c r="V1143">
        <v>44502.60297453704</v>
      </c>
      <c r="W1143">
        <v>36459</v>
      </c>
      <c r="X1143" t="s">
        <v>119</v>
      </c>
      <c r="Y1143" t="s">
        <v>65</v>
      </c>
      <c r="Z1143" t="s">
        <v>89</v>
      </c>
      <c r="AA1143" t="s">
        <v>66</v>
      </c>
      <c r="AB1143" t="b">
        <v>0</v>
      </c>
      <c r="AC1143" t="s">
        <v>68</v>
      </c>
      <c r="AE1143">
        <f t="shared" si="35"/>
        <v>36459</v>
      </c>
    </row>
    <row r="1144" spans="1:31" x14ac:dyDescent="0.25">
      <c r="A1144">
        <v>36280</v>
      </c>
      <c r="B1144" t="s">
        <v>850</v>
      </c>
      <c r="C1144" t="s">
        <v>65</v>
      </c>
      <c r="D1144" t="s">
        <v>626</v>
      </c>
      <c r="E1144" t="s">
        <v>66</v>
      </c>
      <c r="F1144" t="b">
        <v>0</v>
      </c>
      <c r="G1144" t="s">
        <v>68</v>
      </c>
      <c r="I1144">
        <v>44573.496249999997</v>
      </c>
      <c r="L1144" t="s">
        <v>850</v>
      </c>
      <c r="M1144" t="s">
        <v>1870</v>
      </c>
      <c r="N1144" t="s">
        <v>626</v>
      </c>
      <c r="O1144" t="s">
        <v>917</v>
      </c>
      <c r="Q1144" t="str">
        <f t="shared" si="34"/>
        <v>SOUTH ELEMENTARY</v>
      </c>
      <c r="V1144">
        <v>44510.431770833333</v>
      </c>
      <c r="W1144">
        <v>36460</v>
      </c>
      <c r="X1144" t="s">
        <v>117</v>
      </c>
      <c r="Y1144" t="s">
        <v>65</v>
      </c>
      <c r="Z1144" t="s">
        <v>118</v>
      </c>
      <c r="AA1144" t="s">
        <v>66</v>
      </c>
      <c r="AB1144" t="b">
        <v>0</v>
      </c>
      <c r="AC1144" t="s">
        <v>68</v>
      </c>
      <c r="AE1144">
        <f t="shared" si="35"/>
        <v>36460</v>
      </c>
    </row>
    <row r="1145" spans="1:31" x14ac:dyDescent="0.25">
      <c r="A1145">
        <v>36281</v>
      </c>
      <c r="B1145" t="s">
        <v>850</v>
      </c>
      <c r="C1145" t="s">
        <v>65</v>
      </c>
      <c r="D1145" t="s">
        <v>1074</v>
      </c>
      <c r="E1145" t="s">
        <v>66</v>
      </c>
      <c r="F1145" t="b">
        <v>0</v>
      </c>
      <c r="G1145" t="s">
        <v>68</v>
      </c>
      <c r="I1145">
        <v>44620.743460648147</v>
      </c>
      <c r="L1145" t="s">
        <v>850</v>
      </c>
      <c r="M1145" t="s">
        <v>1870</v>
      </c>
      <c r="N1145" t="s">
        <v>534</v>
      </c>
      <c r="O1145" t="s">
        <v>1892</v>
      </c>
      <c r="Q1145" t="str">
        <f t="shared" si="34"/>
        <v>South Elementary School</v>
      </c>
      <c r="V1145">
        <v>44500.692696759259</v>
      </c>
      <c r="W1145">
        <v>36462</v>
      </c>
      <c r="X1145" t="s">
        <v>1001</v>
      </c>
      <c r="Y1145" t="s">
        <v>65</v>
      </c>
      <c r="Z1145" t="s">
        <v>639</v>
      </c>
      <c r="AA1145" t="s">
        <v>479</v>
      </c>
      <c r="AB1145" t="b">
        <v>0</v>
      </c>
      <c r="AC1145" t="s">
        <v>68</v>
      </c>
      <c r="AE1145">
        <f t="shared" si="35"/>
        <v>36462</v>
      </c>
    </row>
    <row r="1146" spans="1:31" x14ac:dyDescent="0.25">
      <c r="A1146">
        <v>36284</v>
      </c>
      <c r="B1146" t="s">
        <v>850</v>
      </c>
      <c r="C1146" t="s">
        <v>65</v>
      </c>
      <c r="D1146" t="s">
        <v>1595</v>
      </c>
      <c r="E1146" t="s">
        <v>66</v>
      </c>
      <c r="F1146" t="b">
        <v>0</v>
      </c>
      <c r="G1146" t="s">
        <v>105</v>
      </c>
      <c r="I1146">
        <v>44490.472696759258</v>
      </c>
      <c r="L1146" t="s">
        <v>2041</v>
      </c>
      <c r="M1146" t="s">
        <v>1870</v>
      </c>
      <c r="N1146" t="s">
        <v>750</v>
      </c>
      <c r="O1146" t="s">
        <v>1874</v>
      </c>
      <c r="Q1146" t="str">
        <f t="shared" si="34"/>
        <v>South Elementary School</v>
      </c>
      <c r="V1146">
        <v>44532.535185185188</v>
      </c>
      <c r="W1146">
        <v>36464</v>
      </c>
      <c r="X1146" t="s">
        <v>1518</v>
      </c>
      <c r="Y1146" t="s">
        <v>65</v>
      </c>
      <c r="Z1146" t="s">
        <v>739</v>
      </c>
      <c r="AA1146" t="s">
        <v>479</v>
      </c>
      <c r="AB1146" t="b">
        <v>0</v>
      </c>
      <c r="AC1146" t="s">
        <v>68</v>
      </c>
      <c r="AE1146">
        <f t="shared" si="35"/>
        <v>36464</v>
      </c>
    </row>
    <row r="1147" spans="1:31" x14ac:dyDescent="0.25">
      <c r="A1147">
        <v>36285</v>
      </c>
      <c r="B1147" t="s">
        <v>850</v>
      </c>
      <c r="C1147" t="s">
        <v>65</v>
      </c>
      <c r="D1147" t="s">
        <v>1596</v>
      </c>
      <c r="E1147" t="s">
        <v>486</v>
      </c>
      <c r="F1147" t="b">
        <v>0</v>
      </c>
      <c r="G1147" t="s">
        <v>85</v>
      </c>
      <c r="I1147">
        <v>0</v>
      </c>
      <c r="L1147" t="s">
        <v>2041</v>
      </c>
      <c r="M1147" t="s">
        <v>1870</v>
      </c>
      <c r="N1147" t="s">
        <v>917</v>
      </c>
      <c r="O1147" t="s">
        <v>917</v>
      </c>
      <c r="Q1147" t="str">
        <f t="shared" si="34"/>
        <v>SOUTH GRAFTON ELEMENTARY</v>
      </c>
      <c r="V1147">
        <v>44573.492349537039</v>
      </c>
      <c r="W1147">
        <v>36465</v>
      </c>
      <c r="X1147" t="s">
        <v>1012</v>
      </c>
      <c r="Y1147" t="s">
        <v>65</v>
      </c>
      <c r="Z1147" t="s">
        <v>577</v>
      </c>
      <c r="AA1147" t="s">
        <v>486</v>
      </c>
      <c r="AB1147" t="b">
        <v>0</v>
      </c>
      <c r="AC1147" t="s">
        <v>68</v>
      </c>
      <c r="AE1147">
        <f t="shared" si="35"/>
        <v>36465</v>
      </c>
    </row>
    <row r="1148" spans="1:31" x14ac:dyDescent="0.25">
      <c r="A1148">
        <v>36286</v>
      </c>
      <c r="B1148" t="s">
        <v>1007</v>
      </c>
      <c r="C1148" t="s">
        <v>65</v>
      </c>
      <c r="D1148" t="s">
        <v>917</v>
      </c>
      <c r="E1148" t="s">
        <v>66</v>
      </c>
      <c r="G1148" t="s">
        <v>2100</v>
      </c>
      <c r="L1148" t="s">
        <v>1073</v>
      </c>
      <c r="M1148" t="s">
        <v>1870</v>
      </c>
      <c r="N1148" t="s">
        <v>756</v>
      </c>
      <c r="O1148" t="s">
        <v>1353</v>
      </c>
      <c r="Q1148" t="str">
        <f t="shared" si="34"/>
        <v>SOUTH MEMORIAL SCHOOL</v>
      </c>
      <c r="V1148">
        <v>44599.596979166658</v>
      </c>
      <c r="W1148">
        <v>36466</v>
      </c>
      <c r="X1148" t="s">
        <v>1521</v>
      </c>
      <c r="Y1148" t="s">
        <v>65</v>
      </c>
      <c r="Z1148" t="s">
        <v>684</v>
      </c>
      <c r="AA1148" t="s">
        <v>484</v>
      </c>
      <c r="AB1148" t="b">
        <v>0</v>
      </c>
      <c r="AC1148" t="s">
        <v>105</v>
      </c>
      <c r="AE1148">
        <f t="shared" si="35"/>
        <v>36466</v>
      </c>
    </row>
    <row r="1149" spans="1:31" x14ac:dyDescent="0.25">
      <c r="A1149">
        <v>36287</v>
      </c>
      <c r="B1149" t="s">
        <v>1007</v>
      </c>
      <c r="C1149" t="s">
        <v>65</v>
      </c>
      <c r="D1149" t="s">
        <v>750</v>
      </c>
      <c r="E1149" t="s">
        <v>479</v>
      </c>
      <c r="F1149" t="b">
        <v>0</v>
      </c>
      <c r="G1149" t="s">
        <v>85</v>
      </c>
      <c r="I1149">
        <v>0</v>
      </c>
      <c r="L1149" t="s">
        <v>1594</v>
      </c>
      <c r="M1149" t="s">
        <v>1870</v>
      </c>
      <c r="N1149" t="s">
        <v>713</v>
      </c>
      <c r="O1149" t="s">
        <v>594</v>
      </c>
      <c r="Q1149" t="str">
        <f t="shared" si="34"/>
        <v>SOUTH RIVER</v>
      </c>
      <c r="V1149">
        <v>44601.801770833343</v>
      </c>
      <c r="W1149">
        <v>36467</v>
      </c>
      <c r="X1149" t="s">
        <v>1489</v>
      </c>
      <c r="Y1149" t="s">
        <v>65</v>
      </c>
      <c r="Z1149" t="s">
        <v>810</v>
      </c>
      <c r="AA1149" t="s">
        <v>484</v>
      </c>
      <c r="AB1149" t="b">
        <v>0</v>
      </c>
      <c r="AC1149" t="s">
        <v>68</v>
      </c>
      <c r="AE1149">
        <f t="shared" si="35"/>
        <v>36467</v>
      </c>
    </row>
    <row r="1150" spans="1:31" x14ac:dyDescent="0.25">
      <c r="A1150">
        <v>36289</v>
      </c>
      <c r="B1150" t="s">
        <v>1073</v>
      </c>
      <c r="C1150" t="s">
        <v>65</v>
      </c>
      <c r="D1150" t="s">
        <v>756</v>
      </c>
      <c r="E1150" t="s">
        <v>485</v>
      </c>
      <c r="F1150" t="b">
        <v>0</v>
      </c>
      <c r="G1150" t="s">
        <v>105</v>
      </c>
      <c r="I1150">
        <v>44599.590995370367</v>
      </c>
      <c r="L1150" t="s">
        <v>910</v>
      </c>
      <c r="M1150" t="s">
        <v>1870</v>
      </c>
      <c r="N1150" t="s">
        <v>663</v>
      </c>
      <c r="O1150" t="s">
        <v>917</v>
      </c>
      <c r="Q1150" t="str">
        <f t="shared" si="34"/>
        <v>SOUTH ROW SCHOOL</v>
      </c>
      <c r="V1150">
        <v>44453.513923611114</v>
      </c>
      <c r="W1150">
        <v>36469</v>
      </c>
      <c r="X1150" t="s">
        <v>1517</v>
      </c>
      <c r="Y1150" t="s">
        <v>65</v>
      </c>
      <c r="Z1150" t="s">
        <v>654</v>
      </c>
      <c r="AA1150" t="s">
        <v>481</v>
      </c>
      <c r="AB1150" t="b">
        <v>0</v>
      </c>
      <c r="AC1150" t="s">
        <v>68</v>
      </c>
      <c r="AE1150">
        <f t="shared" si="35"/>
        <v>36469</v>
      </c>
    </row>
    <row r="1151" spans="1:31" x14ac:dyDescent="0.25">
      <c r="A1151">
        <v>36294</v>
      </c>
      <c r="B1151" t="s">
        <v>1594</v>
      </c>
      <c r="C1151" t="s">
        <v>65</v>
      </c>
      <c r="D1151" t="s">
        <v>713</v>
      </c>
      <c r="E1151" t="s">
        <v>66</v>
      </c>
      <c r="F1151" t="b">
        <v>0</v>
      </c>
      <c r="G1151" t="s">
        <v>68</v>
      </c>
      <c r="I1151">
        <v>44477.443888888891</v>
      </c>
      <c r="L1151" t="s">
        <v>429</v>
      </c>
      <c r="M1151" t="s">
        <v>1870</v>
      </c>
      <c r="N1151" t="s">
        <v>166</v>
      </c>
      <c r="O1151" t="s">
        <v>1873</v>
      </c>
      <c r="Q1151" t="str">
        <f t="shared" si="34"/>
        <v>SOUTH SCHOOL</v>
      </c>
      <c r="V1151">
        <v>44468.415648148148</v>
      </c>
      <c r="W1151">
        <v>36470</v>
      </c>
      <c r="X1151" t="s">
        <v>1051</v>
      </c>
      <c r="Y1151" t="s">
        <v>65</v>
      </c>
      <c r="Z1151" t="s">
        <v>723</v>
      </c>
      <c r="AA1151" t="s">
        <v>484</v>
      </c>
      <c r="AB1151" t="b">
        <v>0</v>
      </c>
      <c r="AC1151" t="s">
        <v>68</v>
      </c>
      <c r="AE1151">
        <f t="shared" si="35"/>
        <v>36470</v>
      </c>
    </row>
    <row r="1152" spans="1:31" x14ac:dyDescent="0.25">
      <c r="A1152">
        <v>36295</v>
      </c>
      <c r="B1152" t="s">
        <v>910</v>
      </c>
      <c r="C1152" t="s">
        <v>65</v>
      </c>
      <c r="D1152" t="s">
        <v>663</v>
      </c>
      <c r="E1152" t="s">
        <v>479</v>
      </c>
      <c r="F1152" t="b">
        <v>0</v>
      </c>
      <c r="G1152" t="s">
        <v>85</v>
      </c>
      <c r="I1152">
        <v>0</v>
      </c>
      <c r="L1152" t="s">
        <v>427</v>
      </c>
      <c r="M1152" t="s">
        <v>1870</v>
      </c>
      <c r="N1152" t="s">
        <v>209</v>
      </c>
      <c r="O1152" t="s">
        <v>1873</v>
      </c>
      <c r="Q1152" t="str">
        <f t="shared" si="34"/>
        <v>SOUTH SHORE CHARTER SCHOOL</v>
      </c>
      <c r="V1152">
        <v>44524.37871527778</v>
      </c>
      <c r="W1152">
        <v>36471</v>
      </c>
      <c r="X1152" t="s">
        <v>829</v>
      </c>
      <c r="Y1152" t="s">
        <v>65</v>
      </c>
      <c r="Z1152" t="s">
        <v>765</v>
      </c>
      <c r="AA1152" t="s">
        <v>481</v>
      </c>
      <c r="AB1152" t="b">
        <v>0</v>
      </c>
      <c r="AC1152" t="s">
        <v>68</v>
      </c>
      <c r="AE1152">
        <f t="shared" si="35"/>
        <v>36471</v>
      </c>
    </row>
    <row r="1153" spans="1:31" x14ac:dyDescent="0.25">
      <c r="A1153">
        <v>36297</v>
      </c>
      <c r="B1153" t="s">
        <v>429</v>
      </c>
      <c r="C1153" t="s">
        <v>65</v>
      </c>
      <c r="D1153" t="s">
        <v>166</v>
      </c>
      <c r="E1153" t="s">
        <v>480</v>
      </c>
      <c r="F1153" t="b">
        <v>0</v>
      </c>
      <c r="G1153" t="s">
        <v>68</v>
      </c>
      <c r="I1153">
        <v>44573.517905092587</v>
      </c>
      <c r="L1153" t="s">
        <v>830</v>
      </c>
      <c r="M1153" t="s">
        <v>1921</v>
      </c>
      <c r="N1153" t="s">
        <v>704</v>
      </c>
      <c r="O1153" t="s">
        <v>917</v>
      </c>
      <c r="Q1153" t="str">
        <f t="shared" si="34"/>
        <v>SOUTH SHORE CHRISTIAN ACADEMY</v>
      </c>
      <c r="V1153">
        <v>44623.589641203696</v>
      </c>
      <c r="W1153">
        <v>36472</v>
      </c>
      <c r="X1153" t="s">
        <v>394</v>
      </c>
      <c r="Y1153" t="s">
        <v>65</v>
      </c>
      <c r="Z1153" t="s">
        <v>675</v>
      </c>
      <c r="AA1153" t="s">
        <v>487</v>
      </c>
      <c r="AB1153" t="b">
        <v>0</v>
      </c>
      <c r="AC1153" t="s">
        <v>68</v>
      </c>
      <c r="AE1153">
        <f t="shared" si="35"/>
        <v>36472</v>
      </c>
    </row>
    <row r="1154" spans="1:31" x14ac:dyDescent="0.25">
      <c r="A1154">
        <v>36298</v>
      </c>
      <c r="B1154" t="s">
        <v>427</v>
      </c>
      <c r="C1154" t="s">
        <v>65</v>
      </c>
      <c r="D1154" t="s">
        <v>428</v>
      </c>
      <c r="E1154" t="s">
        <v>476</v>
      </c>
      <c r="F1154" t="b">
        <v>0</v>
      </c>
      <c r="G1154" t="s">
        <v>68</v>
      </c>
      <c r="I1154">
        <v>44547.427789351852</v>
      </c>
      <c r="L1154" t="s">
        <v>1449</v>
      </c>
      <c r="M1154" t="s">
        <v>1872</v>
      </c>
      <c r="N1154" t="s">
        <v>810</v>
      </c>
      <c r="O1154" t="s">
        <v>1892</v>
      </c>
      <c r="Q1154" t="str">
        <f t="shared" ref="Q1154:Q1217" si="36">VLOOKUP(L1155,$B$1:$H$1426,1,FALSE)</f>
        <v>SOUTH SHORE CONSERVATORY</v>
      </c>
      <c r="V1154">
        <v>0</v>
      </c>
      <c r="W1154">
        <v>36474</v>
      </c>
      <c r="X1154" t="s">
        <v>95</v>
      </c>
      <c r="Y1154" t="s">
        <v>65</v>
      </c>
      <c r="Z1154" t="s">
        <v>96</v>
      </c>
      <c r="AA1154" t="s">
        <v>66</v>
      </c>
      <c r="AB1154" t="b">
        <v>0</v>
      </c>
      <c r="AC1154" t="s">
        <v>85</v>
      </c>
      <c r="AE1154">
        <f t="shared" si="35"/>
        <v>36474</v>
      </c>
    </row>
    <row r="1155" spans="1:31" x14ac:dyDescent="0.25">
      <c r="A1155">
        <v>36300</v>
      </c>
      <c r="B1155" t="s">
        <v>830</v>
      </c>
      <c r="C1155" t="s">
        <v>168</v>
      </c>
      <c r="D1155" t="s">
        <v>831</v>
      </c>
      <c r="E1155" t="s">
        <v>477</v>
      </c>
      <c r="F1155" t="b">
        <v>0</v>
      </c>
      <c r="G1155" t="s">
        <v>85</v>
      </c>
      <c r="I1155">
        <v>0</v>
      </c>
      <c r="L1155" t="s">
        <v>2148</v>
      </c>
      <c r="M1155" t="s">
        <v>1872</v>
      </c>
      <c r="N1155" t="s">
        <v>626</v>
      </c>
      <c r="O1155" t="s">
        <v>917</v>
      </c>
      <c r="Q1155" t="str">
        <f t="shared" si="36"/>
        <v>SOUTH SHORE ED COLLABORATIVE</v>
      </c>
      <c r="V1155">
        <v>44582.465486111112</v>
      </c>
      <c r="W1155">
        <v>36483</v>
      </c>
      <c r="X1155" t="s">
        <v>869</v>
      </c>
      <c r="Y1155" t="s">
        <v>70</v>
      </c>
      <c r="Z1155" t="s">
        <v>677</v>
      </c>
      <c r="AA1155" t="s">
        <v>484</v>
      </c>
      <c r="AB1155" t="b">
        <v>0</v>
      </c>
      <c r="AC1155" t="s">
        <v>68</v>
      </c>
      <c r="AE1155">
        <f t="shared" ref="AE1155:AE1218" si="37">VLOOKUP(W1155,$A$1:$I$1426,1,FALSE)</f>
        <v>36483</v>
      </c>
    </row>
    <row r="1156" spans="1:31" x14ac:dyDescent="0.25">
      <c r="A1156">
        <v>36302</v>
      </c>
      <c r="B1156" t="s">
        <v>1449</v>
      </c>
      <c r="C1156" t="s">
        <v>70</v>
      </c>
      <c r="D1156" t="s">
        <v>810</v>
      </c>
      <c r="E1156" t="s">
        <v>481</v>
      </c>
      <c r="G1156" t="s">
        <v>2100</v>
      </c>
      <c r="L1156" t="s">
        <v>1315</v>
      </c>
      <c r="M1156" t="s">
        <v>1882</v>
      </c>
      <c r="N1156" t="s">
        <v>626</v>
      </c>
      <c r="O1156" t="s">
        <v>917</v>
      </c>
      <c r="Q1156" t="str">
        <f t="shared" si="36"/>
        <v>SOUTH ST ELEMENTARY</v>
      </c>
      <c r="V1156">
        <v>44545.436493055553</v>
      </c>
      <c r="W1156">
        <v>36488</v>
      </c>
      <c r="X1156" t="s">
        <v>1606</v>
      </c>
      <c r="Y1156" t="s">
        <v>70</v>
      </c>
      <c r="Z1156" t="s">
        <v>732</v>
      </c>
      <c r="AA1156" t="s">
        <v>486</v>
      </c>
      <c r="AB1156" t="b">
        <v>0</v>
      </c>
      <c r="AC1156" t="s">
        <v>68</v>
      </c>
      <c r="AE1156">
        <f t="shared" si="37"/>
        <v>36488</v>
      </c>
    </row>
    <row r="1157" spans="1:31" x14ac:dyDescent="0.25">
      <c r="A1157">
        <v>36303</v>
      </c>
      <c r="B1157" t="s">
        <v>2148</v>
      </c>
      <c r="C1157" t="s">
        <v>70</v>
      </c>
      <c r="D1157" t="s">
        <v>626</v>
      </c>
      <c r="E1157" t="s">
        <v>486</v>
      </c>
      <c r="F1157" t="b">
        <v>0</v>
      </c>
      <c r="G1157" t="s">
        <v>68</v>
      </c>
      <c r="I1157">
        <v>44581.475775462961</v>
      </c>
      <c r="L1157" t="s">
        <v>844</v>
      </c>
      <c r="M1157" t="s">
        <v>1870</v>
      </c>
      <c r="N1157" t="s">
        <v>599</v>
      </c>
      <c r="O1157" t="s">
        <v>1353</v>
      </c>
      <c r="Q1157" t="str">
        <f t="shared" si="36"/>
        <v>SOUTHAMPTON ROAD</v>
      </c>
      <c r="V1157">
        <v>44622.434988425928</v>
      </c>
      <c r="W1157">
        <v>36489</v>
      </c>
      <c r="X1157" t="s">
        <v>1583</v>
      </c>
      <c r="Y1157" t="s">
        <v>70</v>
      </c>
      <c r="Z1157" t="s">
        <v>553</v>
      </c>
      <c r="AA1157" t="s">
        <v>484</v>
      </c>
      <c r="AB1157" t="b">
        <v>0</v>
      </c>
      <c r="AC1157" t="s">
        <v>68</v>
      </c>
      <c r="AE1157">
        <f t="shared" si="37"/>
        <v>36489</v>
      </c>
    </row>
    <row r="1158" spans="1:31" x14ac:dyDescent="0.25">
      <c r="A1158">
        <v>36304</v>
      </c>
      <c r="B1158" t="s">
        <v>1315</v>
      </c>
      <c r="C1158" t="s">
        <v>77</v>
      </c>
      <c r="D1158" t="s">
        <v>1085</v>
      </c>
      <c r="E1158" t="s">
        <v>484</v>
      </c>
      <c r="F1158" t="b">
        <v>0</v>
      </c>
      <c r="G1158" t="s">
        <v>68</v>
      </c>
      <c r="I1158">
        <v>44579.435023148151</v>
      </c>
      <c r="L1158" t="s">
        <v>1072</v>
      </c>
      <c r="M1158" t="s">
        <v>1870</v>
      </c>
      <c r="N1158" t="s">
        <v>821</v>
      </c>
      <c r="O1158" t="s">
        <v>618</v>
      </c>
      <c r="Q1158" t="str">
        <f t="shared" si="36"/>
        <v>SOUTHEAST SCHOOL</v>
      </c>
      <c r="V1158">
        <v>44594.649699074071</v>
      </c>
      <c r="W1158">
        <v>36491</v>
      </c>
      <c r="X1158" t="s">
        <v>1189</v>
      </c>
      <c r="Y1158" t="s">
        <v>65</v>
      </c>
      <c r="Z1158" t="s">
        <v>1190</v>
      </c>
      <c r="AA1158" t="s">
        <v>479</v>
      </c>
      <c r="AB1158" t="b">
        <v>0</v>
      </c>
      <c r="AC1158" t="s">
        <v>105</v>
      </c>
      <c r="AE1158">
        <f t="shared" si="37"/>
        <v>36491</v>
      </c>
    </row>
    <row r="1159" spans="1:31" x14ac:dyDescent="0.25">
      <c r="A1159">
        <v>36305</v>
      </c>
      <c r="B1159" t="s">
        <v>844</v>
      </c>
      <c r="C1159" t="s">
        <v>65</v>
      </c>
      <c r="D1159" t="s">
        <v>599</v>
      </c>
      <c r="E1159" t="s">
        <v>475</v>
      </c>
      <c r="F1159" t="b">
        <v>0</v>
      </c>
      <c r="G1159" t="s">
        <v>68</v>
      </c>
      <c r="I1159">
        <v>44515.529675925929</v>
      </c>
      <c r="L1159" t="s">
        <v>1593</v>
      </c>
      <c r="M1159" t="s">
        <v>1870</v>
      </c>
      <c r="N1159" t="s">
        <v>877</v>
      </c>
      <c r="O1159" t="s">
        <v>1353</v>
      </c>
      <c r="Q1159" t="str">
        <f t="shared" si="36"/>
        <v>Southern Worcester County Educational Collaborative</v>
      </c>
      <c r="V1159">
        <v>44620.54415509259</v>
      </c>
      <c r="W1159">
        <v>36493</v>
      </c>
      <c r="X1159" t="s">
        <v>358</v>
      </c>
      <c r="Y1159" t="s">
        <v>70</v>
      </c>
      <c r="Z1159" t="s">
        <v>157</v>
      </c>
      <c r="AA1159" t="s">
        <v>66</v>
      </c>
      <c r="AB1159" t="b">
        <v>0</v>
      </c>
      <c r="AC1159" t="s">
        <v>68</v>
      </c>
      <c r="AE1159">
        <f t="shared" si="37"/>
        <v>36493</v>
      </c>
    </row>
    <row r="1160" spans="1:31" x14ac:dyDescent="0.25">
      <c r="A1160">
        <v>36306</v>
      </c>
      <c r="B1160" t="s">
        <v>1072</v>
      </c>
      <c r="C1160" t="s">
        <v>65</v>
      </c>
      <c r="D1160" t="s">
        <v>805</v>
      </c>
      <c r="E1160" t="s">
        <v>66</v>
      </c>
      <c r="F1160" t="b">
        <v>0</v>
      </c>
      <c r="G1160" t="s">
        <v>68</v>
      </c>
      <c r="I1160">
        <v>44460.528680555559</v>
      </c>
      <c r="L1160" t="s">
        <v>2343</v>
      </c>
      <c r="M1160" t="s">
        <v>1882</v>
      </c>
      <c r="N1160" t="s">
        <v>2070</v>
      </c>
      <c r="O1160" t="s">
        <v>1353</v>
      </c>
      <c r="Q1160" t="str">
        <f t="shared" si="36"/>
        <v>SPARHAWK SCHOOL</v>
      </c>
      <c r="V1160">
        <v>44501.551990740743</v>
      </c>
      <c r="W1160">
        <v>36496</v>
      </c>
      <c r="X1160" t="s">
        <v>909</v>
      </c>
      <c r="Y1160" t="s">
        <v>70</v>
      </c>
      <c r="Z1160" t="s">
        <v>680</v>
      </c>
      <c r="AA1160" t="s">
        <v>484</v>
      </c>
      <c r="AB1160" t="b">
        <v>0</v>
      </c>
      <c r="AC1160" t="s">
        <v>68</v>
      </c>
      <c r="AE1160">
        <f t="shared" si="37"/>
        <v>36496</v>
      </c>
    </row>
    <row r="1161" spans="1:31" x14ac:dyDescent="0.25">
      <c r="A1161">
        <v>36307</v>
      </c>
      <c r="B1161" t="s">
        <v>1593</v>
      </c>
      <c r="C1161" t="s">
        <v>65</v>
      </c>
      <c r="D1161" t="s">
        <v>877</v>
      </c>
      <c r="E1161" t="s">
        <v>476</v>
      </c>
      <c r="F1161" t="b">
        <v>0</v>
      </c>
      <c r="G1161" t="s">
        <v>68</v>
      </c>
      <c r="I1161">
        <v>44575.662280092591</v>
      </c>
      <c r="L1161" t="s">
        <v>1208</v>
      </c>
      <c r="M1161" t="s">
        <v>1872</v>
      </c>
      <c r="N1161" t="s">
        <v>522</v>
      </c>
      <c r="O1161" t="s">
        <v>594</v>
      </c>
      <c r="Q1161" t="str">
        <f t="shared" si="36"/>
        <v>SPAULDING MEMORIAL SCHOOL</v>
      </c>
      <c r="V1161">
        <v>44551.442106481481</v>
      </c>
      <c r="W1161">
        <v>36501</v>
      </c>
      <c r="X1161" t="s">
        <v>1143</v>
      </c>
      <c r="Y1161" t="s">
        <v>65</v>
      </c>
      <c r="Z1161" t="s">
        <v>599</v>
      </c>
      <c r="AA1161" t="s">
        <v>487</v>
      </c>
      <c r="AB1161" t="b">
        <v>0</v>
      </c>
      <c r="AC1161" t="s">
        <v>68</v>
      </c>
      <c r="AE1161">
        <f t="shared" si="37"/>
        <v>36501</v>
      </c>
    </row>
    <row r="1162" spans="1:31" x14ac:dyDescent="0.25">
      <c r="A1162">
        <v>36308</v>
      </c>
      <c r="B1162" t="s">
        <v>2225</v>
      </c>
      <c r="C1162" t="s">
        <v>77</v>
      </c>
      <c r="D1162" t="s">
        <v>764</v>
      </c>
      <c r="E1162" t="s">
        <v>479</v>
      </c>
      <c r="F1162" t="b">
        <v>0</v>
      </c>
      <c r="G1162" t="s">
        <v>68</v>
      </c>
      <c r="I1162">
        <v>44588.59033564815</v>
      </c>
      <c r="L1162" t="s">
        <v>417</v>
      </c>
      <c r="M1162" t="s">
        <v>1870</v>
      </c>
      <c r="N1162" t="s">
        <v>418</v>
      </c>
      <c r="O1162" t="s">
        <v>1873</v>
      </c>
      <c r="Q1162" t="str">
        <f t="shared" si="36"/>
        <v>SPENCER BORDEN</v>
      </c>
      <c r="V1162">
        <v>44502.631018518521</v>
      </c>
      <c r="W1162">
        <v>36502</v>
      </c>
      <c r="X1162" t="s">
        <v>1137</v>
      </c>
      <c r="Y1162" t="s">
        <v>65</v>
      </c>
      <c r="Z1162" t="s">
        <v>754</v>
      </c>
      <c r="AA1162" t="s">
        <v>480</v>
      </c>
      <c r="AB1162" t="b">
        <v>0</v>
      </c>
      <c r="AC1162" t="s">
        <v>68</v>
      </c>
      <c r="AE1162">
        <f t="shared" si="37"/>
        <v>36502</v>
      </c>
    </row>
    <row r="1163" spans="1:31" x14ac:dyDescent="0.25">
      <c r="A1163">
        <v>36309</v>
      </c>
      <c r="B1163" t="s">
        <v>1208</v>
      </c>
      <c r="C1163" t="s">
        <v>70</v>
      </c>
      <c r="D1163" t="s">
        <v>522</v>
      </c>
      <c r="E1163" t="s">
        <v>476</v>
      </c>
      <c r="F1163" t="b">
        <v>0</v>
      </c>
      <c r="G1163" t="s">
        <v>105</v>
      </c>
      <c r="I1163">
        <v>44564.570868055547</v>
      </c>
      <c r="L1163" t="s">
        <v>898</v>
      </c>
      <c r="M1163" t="s">
        <v>1870</v>
      </c>
      <c r="N1163" t="s">
        <v>596</v>
      </c>
      <c r="O1163" t="s">
        <v>1874</v>
      </c>
      <c r="Q1163" t="str">
        <f t="shared" si="36"/>
        <v>SPRAGUE ELEMENTARY</v>
      </c>
      <c r="V1163">
        <v>44519.631192129629</v>
      </c>
      <c r="W1163">
        <v>36505</v>
      </c>
      <c r="X1163" t="s">
        <v>1678</v>
      </c>
      <c r="Y1163" t="s">
        <v>65</v>
      </c>
      <c r="Z1163" t="s">
        <v>1169</v>
      </c>
      <c r="AA1163" t="s">
        <v>477</v>
      </c>
      <c r="AB1163" t="b">
        <v>0</v>
      </c>
      <c r="AC1163" t="s">
        <v>68</v>
      </c>
      <c r="AE1163">
        <f t="shared" si="37"/>
        <v>36505</v>
      </c>
    </row>
    <row r="1164" spans="1:31" x14ac:dyDescent="0.25">
      <c r="A1164">
        <v>36310</v>
      </c>
      <c r="B1164" t="s">
        <v>417</v>
      </c>
      <c r="C1164" t="s">
        <v>65</v>
      </c>
      <c r="D1164" t="s">
        <v>418</v>
      </c>
      <c r="E1164" t="s">
        <v>66</v>
      </c>
      <c r="F1164" t="b">
        <v>0</v>
      </c>
      <c r="G1164" t="s">
        <v>68</v>
      </c>
      <c r="I1164">
        <v>44483.417210648149</v>
      </c>
      <c r="L1164" t="s">
        <v>1070</v>
      </c>
      <c r="M1164" t="s">
        <v>1870</v>
      </c>
      <c r="N1164" t="s">
        <v>1071</v>
      </c>
      <c r="O1164" t="s">
        <v>1892</v>
      </c>
      <c r="Q1164" t="str">
        <f t="shared" si="36"/>
        <v>SPRING ST SCHOOL</v>
      </c>
      <c r="V1164">
        <v>44456.456331018519</v>
      </c>
      <c r="W1164">
        <v>36506</v>
      </c>
      <c r="X1164" t="s">
        <v>283</v>
      </c>
      <c r="Y1164" t="s">
        <v>65</v>
      </c>
      <c r="Z1164" t="s">
        <v>233</v>
      </c>
      <c r="AA1164" t="s">
        <v>66</v>
      </c>
      <c r="AB1164" t="b">
        <v>0</v>
      </c>
      <c r="AC1164" t="s">
        <v>68</v>
      </c>
      <c r="AE1164">
        <f t="shared" si="37"/>
        <v>36506</v>
      </c>
    </row>
    <row r="1165" spans="1:31" x14ac:dyDescent="0.25">
      <c r="A1165">
        <v>36311</v>
      </c>
      <c r="B1165" t="s">
        <v>898</v>
      </c>
      <c r="C1165" t="s">
        <v>65</v>
      </c>
      <c r="D1165" t="s">
        <v>899</v>
      </c>
      <c r="E1165" t="s">
        <v>485</v>
      </c>
      <c r="F1165" t="b">
        <v>0</v>
      </c>
      <c r="G1165" t="s">
        <v>68</v>
      </c>
      <c r="I1165">
        <v>44568.452384259261</v>
      </c>
      <c r="L1165" t="s">
        <v>1044</v>
      </c>
      <c r="M1165" t="s">
        <v>1870</v>
      </c>
      <c r="N1165" t="s">
        <v>793</v>
      </c>
      <c r="O1165" t="s">
        <v>917</v>
      </c>
      <c r="Q1165" t="str">
        <f t="shared" si="36"/>
        <v>SPRING STREET SCHOOL</v>
      </c>
      <c r="V1165">
        <v>44533.416585648149</v>
      </c>
      <c r="W1165">
        <v>36508</v>
      </c>
      <c r="X1165" t="s">
        <v>1630</v>
      </c>
      <c r="Y1165" t="s">
        <v>70</v>
      </c>
      <c r="Z1165" t="s">
        <v>716</v>
      </c>
      <c r="AA1165" t="s">
        <v>487</v>
      </c>
      <c r="AB1165" t="b">
        <v>0</v>
      </c>
      <c r="AC1165" t="s">
        <v>68</v>
      </c>
      <c r="AE1165">
        <f t="shared" si="37"/>
        <v>36508</v>
      </c>
    </row>
    <row r="1166" spans="1:31" x14ac:dyDescent="0.25">
      <c r="A1166">
        <v>36312</v>
      </c>
      <c r="B1166" t="s">
        <v>1070</v>
      </c>
      <c r="C1166" t="s">
        <v>65</v>
      </c>
      <c r="D1166" t="s">
        <v>1071</v>
      </c>
      <c r="E1166" t="s">
        <v>66</v>
      </c>
      <c r="F1166" t="b">
        <v>0</v>
      </c>
      <c r="G1166" t="s">
        <v>68</v>
      </c>
      <c r="I1166">
        <v>44622.557847222219</v>
      </c>
      <c r="L1166" t="s">
        <v>1475</v>
      </c>
      <c r="M1166" t="s">
        <v>1870</v>
      </c>
      <c r="N1166" t="s">
        <v>748</v>
      </c>
      <c r="O1166" t="s">
        <v>1353</v>
      </c>
      <c r="Q1166" t="str">
        <f t="shared" si="36"/>
        <v>SPRINGDALE EDUCATION CENTER</v>
      </c>
      <c r="V1166">
        <v>44580.532847222217</v>
      </c>
      <c r="W1166">
        <v>36515</v>
      </c>
      <c r="X1166" t="s">
        <v>366</v>
      </c>
      <c r="Y1166" t="s">
        <v>65</v>
      </c>
      <c r="Z1166" t="s">
        <v>218</v>
      </c>
      <c r="AA1166" t="s">
        <v>66</v>
      </c>
      <c r="AB1166" t="b">
        <v>0</v>
      </c>
      <c r="AC1166" t="s">
        <v>68</v>
      </c>
      <c r="AE1166">
        <f t="shared" si="37"/>
        <v>36515</v>
      </c>
    </row>
    <row r="1167" spans="1:31" x14ac:dyDescent="0.25">
      <c r="A1167">
        <v>36314</v>
      </c>
      <c r="B1167" t="s">
        <v>1044</v>
      </c>
      <c r="C1167" t="s">
        <v>65</v>
      </c>
      <c r="D1167" t="s">
        <v>793</v>
      </c>
      <c r="E1167" t="s">
        <v>479</v>
      </c>
      <c r="F1167" t="b">
        <v>0</v>
      </c>
      <c r="G1167" t="s">
        <v>68</v>
      </c>
      <c r="I1167">
        <v>44610.546886574077</v>
      </c>
      <c r="L1167" t="s">
        <v>1592</v>
      </c>
      <c r="M1167" t="s">
        <v>1883</v>
      </c>
      <c r="N1167" t="s">
        <v>1130</v>
      </c>
      <c r="O1167" t="s">
        <v>618</v>
      </c>
      <c r="Q1167" t="str">
        <f t="shared" si="36"/>
        <v>Springfield Prep Charter School</v>
      </c>
      <c r="V1167">
        <v>44501.610277777778</v>
      </c>
      <c r="W1167">
        <v>36516</v>
      </c>
      <c r="X1167" t="s">
        <v>1547</v>
      </c>
      <c r="Y1167" t="s">
        <v>65</v>
      </c>
      <c r="Z1167" t="s">
        <v>1190</v>
      </c>
      <c r="AA1167" t="s">
        <v>479</v>
      </c>
      <c r="AB1167" t="b">
        <v>0</v>
      </c>
      <c r="AC1167" t="s">
        <v>68</v>
      </c>
      <c r="AE1167">
        <f t="shared" si="37"/>
        <v>36516</v>
      </c>
    </row>
    <row r="1168" spans="1:31" x14ac:dyDescent="0.25">
      <c r="A1168">
        <v>36315</v>
      </c>
      <c r="B1168" t="s">
        <v>1475</v>
      </c>
      <c r="C1168" t="s">
        <v>65</v>
      </c>
      <c r="D1168" t="s">
        <v>748</v>
      </c>
      <c r="E1168" t="s">
        <v>486</v>
      </c>
      <c r="G1168" t="s">
        <v>2100</v>
      </c>
      <c r="L1168" t="s">
        <v>2073</v>
      </c>
      <c r="M1168" t="s">
        <v>1921</v>
      </c>
      <c r="N1168" t="s">
        <v>767</v>
      </c>
      <c r="O1168" t="s">
        <v>618</v>
      </c>
      <c r="Q1168" t="str">
        <f t="shared" si="36"/>
        <v>Springfield Preparatory Charter School</v>
      </c>
      <c r="V1168">
        <v>0</v>
      </c>
      <c r="W1168">
        <v>36520</v>
      </c>
      <c r="X1168" t="s">
        <v>1571</v>
      </c>
      <c r="Y1168" t="s">
        <v>70</v>
      </c>
      <c r="Z1168" t="s">
        <v>1353</v>
      </c>
      <c r="AA1168" t="s">
        <v>487</v>
      </c>
      <c r="AB1168" t="b">
        <v>0</v>
      </c>
      <c r="AC1168" t="s">
        <v>85</v>
      </c>
      <c r="AE1168">
        <f t="shared" si="37"/>
        <v>36520</v>
      </c>
    </row>
    <row r="1169" spans="1:31" x14ac:dyDescent="0.25">
      <c r="A1169">
        <v>36320</v>
      </c>
      <c r="B1169" t="s">
        <v>1592</v>
      </c>
      <c r="C1169" t="s">
        <v>127</v>
      </c>
      <c r="D1169" t="s">
        <v>631</v>
      </c>
      <c r="E1169" t="s">
        <v>66</v>
      </c>
      <c r="F1169" t="b">
        <v>0</v>
      </c>
      <c r="G1169" t="s">
        <v>105</v>
      </c>
      <c r="I1169">
        <v>44495.487303240741</v>
      </c>
      <c r="L1169" t="s">
        <v>2299</v>
      </c>
      <c r="M1169" t="s">
        <v>2364</v>
      </c>
      <c r="N1169" t="s">
        <v>1491</v>
      </c>
      <c r="O1169" t="s">
        <v>618</v>
      </c>
      <c r="Q1169" t="str">
        <f t="shared" si="36"/>
        <v>SPRINGFIELD PUBLIC DAY ELEMENTARY</v>
      </c>
      <c r="V1169">
        <v>44595.472731481481</v>
      </c>
      <c r="W1169">
        <v>36522</v>
      </c>
      <c r="X1169" t="s">
        <v>1389</v>
      </c>
      <c r="Y1169" t="s">
        <v>70</v>
      </c>
      <c r="Z1169" t="s">
        <v>549</v>
      </c>
      <c r="AA1169" t="s">
        <v>485</v>
      </c>
      <c r="AB1169" t="b">
        <v>0</v>
      </c>
      <c r="AC1169" t="s">
        <v>105</v>
      </c>
      <c r="AE1169">
        <f t="shared" si="37"/>
        <v>36522</v>
      </c>
    </row>
    <row r="1170" spans="1:31" x14ac:dyDescent="0.25">
      <c r="A1170">
        <v>36321</v>
      </c>
      <c r="B1170" t="s">
        <v>1239</v>
      </c>
      <c r="C1170" t="s">
        <v>168</v>
      </c>
      <c r="D1170" t="s">
        <v>1240</v>
      </c>
      <c r="E1170" t="s">
        <v>66</v>
      </c>
      <c r="F1170" t="b">
        <v>0</v>
      </c>
      <c r="G1170" t="s">
        <v>68</v>
      </c>
      <c r="I1170">
        <v>44537.464571759258</v>
      </c>
      <c r="L1170" t="s">
        <v>1591</v>
      </c>
      <c r="M1170" t="s">
        <v>1870</v>
      </c>
      <c r="N1170" t="s">
        <v>767</v>
      </c>
      <c r="O1170" t="s">
        <v>618</v>
      </c>
      <c r="Q1170" t="str">
        <f t="shared" si="36"/>
        <v>Squannacook Early Childhood Center</v>
      </c>
      <c r="V1170">
        <v>44578.364039351851</v>
      </c>
      <c r="W1170">
        <v>36524</v>
      </c>
      <c r="X1170" t="s">
        <v>69</v>
      </c>
      <c r="Y1170" t="s">
        <v>70</v>
      </c>
      <c r="Z1170" t="s">
        <v>71</v>
      </c>
      <c r="AA1170" t="s">
        <v>66</v>
      </c>
      <c r="AB1170" t="b">
        <v>0</v>
      </c>
      <c r="AC1170" t="s">
        <v>68</v>
      </c>
      <c r="AE1170">
        <f t="shared" si="37"/>
        <v>36524</v>
      </c>
    </row>
    <row r="1171" spans="1:31" x14ac:dyDescent="0.25">
      <c r="A1171">
        <v>36322</v>
      </c>
      <c r="B1171" t="s">
        <v>2165</v>
      </c>
      <c r="C1171" t="s">
        <v>2132</v>
      </c>
      <c r="D1171" t="s">
        <v>654</v>
      </c>
      <c r="E1171" t="s">
        <v>480</v>
      </c>
      <c r="F1171" t="b">
        <v>0</v>
      </c>
      <c r="G1171" t="s">
        <v>68</v>
      </c>
      <c r="I1171">
        <v>44601.411898148152</v>
      </c>
      <c r="L1171" t="s">
        <v>2080</v>
      </c>
      <c r="M1171" t="s">
        <v>1870</v>
      </c>
      <c r="N1171" t="s">
        <v>418</v>
      </c>
      <c r="O1171" t="s">
        <v>1873</v>
      </c>
      <c r="Q1171" t="str">
        <f t="shared" si="36"/>
        <v>SQUANTUM ELEMENTARY</v>
      </c>
      <c r="V1171">
        <v>44512.54483796296</v>
      </c>
      <c r="W1171">
        <v>36525</v>
      </c>
      <c r="X1171" t="s">
        <v>431</v>
      </c>
      <c r="Y1171" t="s">
        <v>65</v>
      </c>
      <c r="Z1171" t="s">
        <v>432</v>
      </c>
      <c r="AA1171" t="s">
        <v>66</v>
      </c>
      <c r="AB1171" t="b">
        <v>0</v>
      </c>
      <c r="AC1171" t="s">
        <v>68</v>
      </c>
      <c r="AE1171">
        <f t="shared" si="37"/>
        <v>36525</v>
      </c>
    </row>
    <row r="1172" spans="1:31" x14ac:dyDescent="0.25">
      <c r="A1172">
        <v>36323</v>
      </c>
      <c r="B1172" t="s">
        <v>1591</v>
      </c>
      <c r="C1172" t="s">
        <v>65</v>
      </c>
      <c r="D1172" t="s">
        <v>767</v>
      </c>
      <c r="E1172" t="s">
        <v>486</v>
      </c>
      <c r="F1172" t="b">
        <v>0</v>
      </c>
      <c r="G1172" t="s">
        <v>68</v>
      </c>
      <c r="I1172">
        <v>44624.693622685183</v>
      </c>
      <c r="L1172" t="s">
        <v>1069</v>
      </c>
      <c r="M1172" t="s">
        <v>1870</v>
      </c>
      <c r="N1172" t="s">
        <v>723</v>
      </c>
      <c r="O1172" t="s">
        <v>1892</v>
      </c>
      <c r="Q1172" t="str">
        <f t="shared" si="36"/>
        <v>ST AGATHA ELEMENTARY</v>
      </c>
      <c r="V1172">
        <v>44620.532708333332</v>
      </c>
      <c r="W1172">
        <v>36526</v>
      </c>
      <c r="X1172" t="s">
        <v>1297</v>
      </c>
      <c r="Y1172" t="s">
        <v>65</v>
      </c>
      <c r="Z1172" t="s">
        <v>547</v>
      </c>
      <c r="AA1172" t="s">
        <v>486</v>
      </c>
      <c r="AB1172" t="b">
        <v>0</v>
      </c>
      <c r="AC1172" t="s">
        <v>68</v>
      </c>
      <c r="AE1172">
        <f t="shared" si="37"/>
        <v>36526</v>
      </c>
    </row>
    <row r="1173" spans="1:31" x14ac:dyDescent="0.25">
      <c r="A1173">
        <v>36324</v>
      </c>
      <c r="B1173" t="s">
        <v>313</v>
      </c>
      <c r="C1173" t="s">
        <v>65</v>
      </c>
      <c r="D1173" t="s">
        <v>314</v>
      </c>
      <c r="E1173" t="s">
        <v>487</v>
      </c>
      <c r="F1173" t="b">
        <v>0</v>
      </c>
      <c r="G1173" t="s">
        <v>68</v>
      </c>
      <c r="I1173">
        <v>44607.701469907413</v>
      </c>
      <c r="L1173" t="s">
        <v>909</v>
      </c>
      <c r="M1173" t="s">
        <v>1872</v>
      </c>
      <c r="N1173" t="s">
        <v>1058</v>
      </c>
      <c r="O1173" t="s">
        <v>1892</v>
      </c>
      <c r="Q1173" t="str">
        <f t="shared" si="36"/>
        <v>ST AGNES ACADEMY</v>
      </c>
      <c r="V1173">
        <v>44459.620532407411</v>
      </c>
      <c r="W1173">
        <v>36530</v>
      </c>
      <c r="X1173" t="s">
        <v>930</v>
      </c>
      <c r="Y1173" t="s">
        <v>65</v>
      </c>
      <c r="Z1173" t="s">
        <v>629</v>
      </c>
      <c r="AA1173" t="s">
        <v>487</v>
      </c>
      <c r="AB1173" t="b">
        <v>0</v>
      </c>
      <c r="AC1173" t="s">
        <v>68</v>
      </c>
      <c r="AE1173">
        <f t="shared" si="37"/>
        <v>36530</v>
      </c>
    </row>
    <row r="1174" spans="1:31" x14ac:dyDescent="0.25">
      <c r="A1174">
        <v>36326</v>
      </c>
      <c r="B1174" t="s">
        <v>1069</v>
      </c>
      <c r="C1174" t="s">
        <v>65</v>
      </c>
      <c r="D1174" t="s">
        <v>723</v>
      </c>
      <c r="E1174" t="s">
        <v>480</v>
      </c>
      <c r="F1174" t="b">
        <v>0</v>
      </c>
      <c r="G1174" t="s">
        <v>85</v>
      </c>
      <c r="I1174">
        <v>0</v>
      </c>
      <c r="L1174" t="s">
        <v>1590</v>
      </c>
      <c r="M1174" t="s">
        <v>1872</v>
      </c>
      <c r="N1174" t="s">
        <v>571</v>
      </c>
      <c r="O1174" t="s">
        <v>1876</v>
      </c>
      <c r="Q1174" t="str">
        <f t="shared" si="36"/>
        <v>ST AGNES ELEMENTARY</v>
      </c>
      <c r="V1174">
        <v>44573.633715277778</v>
      </c>
      <c r="W1174">
        <v>36531</v>
      </c>
      <c r="X1174" t="s">
        <v>1158</v>
      </c>
      <c r="Y1174" t="s">
        <v>65</v>
      </c>
      <c r="Z1174" t="s">
        <v>541</v>
      </c>
      <c r="AA1174" t="s">
        <v>475</v>
      </c>
      <c r="AB1174" t="b">
        <v>0</v>
      </c>
      <c r="AC1174" t="s">
        <v>68</v>
      </c>
      <c r="AE1174">
        <f t="shared" si="37"/>
        <v>36531</v>
      </c>
    </row>
    <row r="1175" spans="1:31" x14ac:dyDescent="0.25">
      <c r="A1175">
        <v>36328</v>
      </c>
      <c r="B1175" t="s">
        <v>909</v>
      </c>
      <c r="C1175" t="s">
        <v>70</v>
      </c>
      <c r="D1175" t="s">
        <v>680</v>
      </c>
      <c r="E1175" t="s">
        <v>487</v>
      </c>
      <c r="F1175" t="b">
        <v>0</v>
      </c>
      <c r="G1175" t="s">
        <v>68</v>
      </c>
      <c r="I1175">
        <v>44623.528495370367</v>
      </c>
      <c r="L1175" t="s">
        <v>404</v>
      </c>
      <c r="M1175" t="s">
        <v>1872</v>
      </c>
      <c r="N1175" t="s">
        <v>154</v>
      </c>
      <c r="O1175" t="s">
        <v>1873</v>
      </c>
      <c r="Q1175" t="str">
        <f t="shared" si="36"/>
        <v>ST ALOYSIUS CATHOLIC SCHOOL</v>
      </c>
      <c r="V1175">
        <v>0</v>
      </c>
      <c r="W1175">
        <v>36535</v>
      </c>
      <c r="X1175" t="s">
        <v>1736</v>
      </c>
      <c r="Y1175" t="s">
        <v>70</v>
      </c>
      <c r="Z1175" t="s">
        <v>1190</v>
      </c>
      <c r="AA1175" t="s">
        <v>479</v>
      </c>
      <c r="AB1175" t="b">
        <v>0</v>
      </c>
      <c r="AC1175" t="s">
        <v>85</v>
      </c>
      <c r="AE1175">
        <f t="shared" si="37"/>
        <v>36535</v>
      </c>
    </row>
    <row r="1176" spans="1:31" x14ac:dyDescent="0.25">
      <c r="A1176">
        <v>36329</v>
      </c>
      <c r="B1176" t="s">
        <v>1590</v>
      </c>
      <c r="C1176" t="s">
        <v>70</v>
      </c>
      <c r="D1176" t="s">
        <v>571</v>
      </c>
      <c r="E1176" t="s">
        <v>484</v>
      </c>
      <c r="F1176" t="b">
        <v>0</v>
      </c>
      <c r="G1176" t="s">
        <v>68</v>
      </c>
      <c r="I1176">
        <v>44620.562094907407</v>
      </c>
      <c r="L1176" t="s">
        <v>865</v>
      </c>
      <c r="M1176" t="s">
        <v>1870</v>
      </c>
      <c r="N1176" t="s">
        <v>607</v>
      </c>
      <c r="O1176" t="s">
        <v>1353</v>
      </c>
      <c r="Q1176" t="str">
        <f t="shared" si="36"/>
        <v>ST ANNS SCHOOL</v>
      </c>
      <c r="V1176">
        <v>44458.51190972222</v>
      </c>
      <c r="W1176">
        <v>36536</v>
      </c>
      <c r="X1176" t="s">
        <v>862</v>
      </c>
      <c r="Y1176" t="s">
        <v>65</v>
      </c>
      <c r="Z1176" t="s">
        <v>574</v>
      </c>
      <c r="AA1176" t="s">
        <v>484</v>
      </c>
      <c r="AB1176" t="b">
        <v>0</v>
      </c>
      <c r="AC1176" t="s">
        <v>68</v>
      </c>
      <c r="AE1176">
        <f t="shared" si="37"/>
        <v>36536</v>
      </c>
    </row>
    <row r="1177" spans="1:31" x14ac:dyDescent="0.25">
      <c r="A1177">
        <v>36330</v>
      </c>
      <c r="B1177" t="s">
        <v>404</v>
      </c>
      <c r="C1177" t="s">
        <v>70</v>
      </c>
      <c r="D1177" t="s">
        <v>121</v>
      </c>
      <c r="E1177" t="s">
        <v>475</v>
      </c>
      <c r="F1177" t="b">
        <v>0</v>
      </c>
      <c r="G1177" t="s">
        <v>105</v>
      </c>
      <c r="I1177">
        <v>44595.47</v>
      </c>
      <c r="L1177" t="s">
        <v>1589</v>
      </c>
      <c r="M1177" t="s">
        <v>1883</v>
      </c>
      <c r="N1177" t="s">
        <v>672</v>
      </c>
      <c r="O1177" t="s">
        <v>594</v>
      </c>
      <c r="Q1177" t="str">
        <f t="shared" si="36"/>
        <v>ST ANTHONY ELEMENTARY</v>
      </c>
      <c r="V1177">
        <v>44532.376458333332</v>
      </c>
      <c r="W1177">
        <v>36537</v>
      </c>
      <c r="X1177" t="s">
        <v>398</v>
      </c>
      <c r="Y1177" t="s">
        <v>65</v>
      </c>
      <c r="Z1177" t="s">
        <v>150</v>
      </c>
      <c r="AA1177" t="s">
        <v>66</v>
      </c>
      <c r="AB1177" t="b">
        <v>0</v>
      </c>
      <c r="AC1177" t="s">
        <v>68</v>
      </c>
      <c r="AE1177">
        <f t="shared" si="37"/>
        <v>36537</v>
      </c>
    </row>
    <row r="1178" spans="1:31" x14ac:dyDescent="0.25">
      <c r="A1178">
        <v>36331</v>
      </c>
      <c r="B1178" t="s">
        <v>865</v>
      </c>
      <c r="C1178" t="s">
        <v>65</v>
      </c>
      <c r="D1178" t="s">
        <v>607</v>
      </c>
      <c r="E1178" t="s">
        <v>487</v>
      </c>
      <c r="F1178" t="b">
        <v>0</v>
      </c>
      <c r="G1178" t="s">
        <v>68</v>
      </c>
      <c r="I1178">
        <v>44580.369247685187</v>
      </c>
      <c r="L1178" t="s">
        <v>400</v>
      </c>
      <c r="M1178" t="s">
        <v>1872</v>
      </c>
      <c r="N1178" t="s">
        <v>186</v>
      </c>
      <c r="O1178" t="s">
        <v>1873</v>
      </c>
      <c r="Q1178" t="str">
        <f t="shared" si="36"/>
        <v>ST AUGUSTINE ELEMENTARY</v>
      </c>
      <c r="V1178">
        <v>44624.496249999997</v>
      </c>
      <c r="W1178">
        <v>36538</v>
      </c>
      <c r="X1178" t="s">
        <v>354</v>
      </c>
      <c r="Y1178" t="s">
        <v>70</v>
      </c>
      <c r="Z1178" t="s">
        <v>152</v>
      </c>
      <c r="AA1178" t="s">
        <v>66</v>
      </c>
      <c r="AB1178" t="b">
        <v>0</v>
      </c>
      <c r="AC1178" t="s">
        <v>68</v>
      </c>
      <c r="AE1178">
        <f t="shared" si="37"/>
        <v>36538</v>
      </c>
    </row>
    <row r="1179" spans="1:31" x14ac:dyDescent="0.25">
      <c r="A1179">
        <v>36332</v>
      </c>
      <c r="B1179" t="s">
        <v>1589</v>
      </c>
      <c r="C1179" t="s">
        <v>127</v>
      </c>
      <c r="D1179" t="s">
        <v>672</v>
      </c>
      <c r="E1179" t="s">
        <v>484</v>
      </c>
      <c r="F1179" t="b">
        <v>0</v>
      </c>
      <c r="G1179" t="s">
        <v>68</v>
      </c>
      <c r="I1179">
        <v>44589.474629629629</v>
      </c>
      <c r="L1179" t="s">
        <v>994</v>
      </c>
      <c r="M1179" t="s">
        <v>1872</v>
      </c>
      <c r="N1179" t="s">
        <v>104</v>
      </c>
      <c r="O1179" t="s">
        <v>594</v>
      </c>
      <c r="Q1179" t="str">
        <f t="shared" si="36"/>
        <v>ST BERNADETTE SCHOOL</v>
      </c>
      <c r="V1179">
        <v>44496.58625</v>
      </c>
      <c r="W1179">
        <v>36542</v>
      </c>
      <c r="X1179" t="s">
        <v>1441</v>
      </c>
      <c r="Y1179" t="s">
        <v>65</v>
      </c>
      <c r="Z1179" t="s">
        <v>630</v>
      </c>
      <c r="AA1179" t="s">
        <v>481</v>
      </c>
      <c r="AB1179" t="b">
        <v>0</v>
      </c>
      <c r="AC1179" t="s">
        <v>68</v>
      </c>
      <c r="AE1179">
        <f t="shared" si="37"/>
        <v>36542</v>
      </c>
    </row>
    <row r="1180" spans="1:31" x14ac:dyDescent="0.25">
      <c r="A1180">
        <v>36333</v>
      </c>
      <c r="B1180" t="s">
        <v>400</v>
      </c>
      <c r="C1180" t="s">
        <v>70</v>
      </c>
      <c r="D1180" t="s">
        <v>401</v>
      </c>
      <c r="E1180" t="s">
        <v>484</v>
      </c>
      <c r="G1180" t="s">
        <v>2100</v>
      </c>
      <c r="L1180" t="s">
        <v>908</v>
      </c>
      <c r="M1180" t="s">
        <v>1872</v>
      </c>
      <c r="N1180" t="s">
        <v>700</v>
      </c>
      <c r="O1180" t="s">
        <v>1353</v>
      </c>
      <c r="Q1180" t="str">
        <f t="shared" si="36"/>
        <v>ST BERNARD ELEMENTARY</v>
      </c>
      <c r="V1180">
        <v>44516.482951388891</v>
      </c>
      <c r="W1180">
        <v>36543</v>
      </c>
      <c r="X1180" t="s">
        <v>1156</v>
      </c>
      <c r="Y1180" t="s">
        <v>65</v>
      </c>
      <c r="Z1180" t="s">
        <v>524</v>
      </c>
      <c r="AA1180" t="s">
        <v>487</v>
      </c>
      <c r="AB1180" t="b">
        <v>0</v>
      </c>
      <c r="AC1180" t="s">
        <v>68</v>
      </c>
      <c r="AE1180">
        <f t="shared" si="37"/>
        <v>36543</v>
      </c>
    </row>
    <row r="1181" spans="1:31" x14ac:dyDescent="0.25">
      <c r="A1181">
        <v>36336</v>
      </c>
      <c r="B1181" t="s">
        <v>994</v>
      </c>
      <c r="C1181" t="s">
        <v>70</v>
      </c>
      <c r="D1181" t="s">
        <v>104</v>
      </c>
      <c r="E1181" t="s">
        <v>484</v>
      </c>
      <c r="F1181" t="b">
        <v>0</v>
      </c>
      <c r="G1181" t="s">
        <v>68</v>
      </c>
      <c r="I1181">
        <v>44515.413194444453</v>
      </c>
      <c r="L1181" t="s">
        <v>1588</v>
      </c>
      <c r="M1181" t="s">
        <v>1872</v>
      </c>
      <c r="N1181" t="s">
        <v>599</v>
      </c>
      <c r="O1181" t="s">
        <v>1353</v>
      </c>
      <c r="Q1181" t="str">
        <f t="shared" si="36"/>
        <v>St Brendan Elementary</v>
      </c>
      <c r="V1181">
        <v>44623.417812500003</v>
      </c>
      <c r="W1181">
        <v>36555</v>
      </c>
      <c r="X1181" t="s">
        <v>1620</v>
      </c>
      <c r="Y1181" t="s">
        <v>70</v>
      </c>
      <c r="Z1181" t="s">
        <v>723</v>
      </c>
      <c r="AA1181" t="s">
        <v>484</v>
      </c>
      <c r="AB1181" t="b">
        <v>0</v>
      </c>
      <c r="AC1181" t="s">
        <v>68</v>
      </c>
      <c r="AE1181">
        <f t="shared" si="37"/>
        <v>36555</v>
      </c>
    </row>
    <row r="1182" spans="1:31" x14ac:dyDescent="0.25">
      <c r="A1182">
        <v>36339</v>
      </c>
      <c r="B1182" t="s">
        <v>908</v>
      </c>
      <c r="C1182" t="s">
        <v>70</v>
      </c>
      <c r="D1182" t="s">
        <v>700</v>
      </c>
      <c r="E1182" t="s">
        <v>486</v>
      </c>
      <c r="F1182" t="b">
        <v>0</v>
      </c>
      <c r="G1182" t="s">
        <v>68</v>
      </c>
      <c r="I1182">
        <v>44624.531898148147</v>
      </c>
      <c r="L1182" t="s">
        <v>2277</v>
      </c>
      <c r="M1182" t="s">
        <v>1872</v>
      </c>
      <c r="N1182" t="s">
        <v>577</v>
      </c>
      <c r="O1182" t="s">
        <v>1879</v>
      </c>
      <c r="Q1182" t="str">
        <f t="shared" si="36"/>
        <v>ST BRIDGET ELEMENTARY</v>
      </c>
      <c r="V1182">
        <v>44600.504560185182</v>
      </c>
      <c r="W1182">
        <v>36556</v>
      </c>
      <c r="X1182" t="s">
        <v>1558</v>
      </c>
      <c r="Y1182" t="s">
        <v>70</v>
      </c>
      <c r="Z1182" t="s">
        <v>529</v>
      </c>
      <c r="AA1182" t="s">
        <v>487</v>
      </c>
      <c r="AB1182" t="b">
        <v>0</v>
      </c>
      <c r="AC1182" t="s">
        <v>68</v>
      </c>
      <c r="AE1182">
        <f t="shared" si="37"/>
        <v>36556</v>
      </c>
    </row>
    <row r="1183" spans="1:31" x14ac:dyDescent="0.25">
      <c r="A1183">
        <v>36340</v>
      </c>
      <c r="B1183" t="s">
        <v>1588</v>
      </c>
      <c r="C1183" t="s">
        <v>70</v>
      </c>
      <c r="D1183" t="s">
        <v>599</v>
      </c>
      <c r="E1183" t="s">
        <v>481</v>
      </c>
      <c r="F1183" t="b">
        <v>0</v>
      </c>
      <c r="G1183" t="s">
        <v>105</v>
      </c>
      <c r="I1183">
        <v>44566.667060185187</v>
      </c>
      <c r="L1183" t="s">
        <v>396</v>
      </c>
      <c r="M1183" t="s">
        <v>1872</v>
      </c>
      <c r="N1183" t="s">
        <v>96</v>
      </c>
      <c r="O1183" t="s">
        <v>1873</v>
      </c>
      <c r="Q1183" t="str">
        <f t="shared" si="36"/>
        <v>ST CATHERINE OF GENOA</v>
      </c>
      <c r="V1183">
        <v>44545.531307870369</v>
      </c>
      <c r="W1183">
        <v>36560</v>
      </c>
      <c r="X1183" t="s">
        <v>217</v>
      </c>
      <c r="Y1183" t="s">
        <v>70</v>
      </c>
      <c r="Z1183" t="s">
        <v>218</v>
      </c>
      <c r="AA1183" t="s">
        <v>66</v>
      </c>
      <c r="AB1183" t="b">
        <v>0</v>
      </c>
      <c r="AC1183" t="s">
        <v>68</v>
      </c>
      <c r="AE1183">
        <f t="shared" si="37"/>
        <v>36560</v>
      </c>
    </row>
    <row r="1184" spans="1:31" x14ac:dyDescent="0.25">
      <c r="A1184">
        <v>36341</v>
      </c>
      <c r="B1184" t="s">
        <v>2135</v>
      </c>
      <c r="C1184" t="s">
        <v>70</v>
      </c>
      <c r="D1184" t="s">
        <v>939</v>
      </c>
      <c r="E1184" t="s">
        <v>487</v>
      </c>
      <c r="F1184" t="b">
        <v>0</v>
      </c>
      <c r="G1184" t="s">
        <v>68</v>
      </c>
      <c r="I1184">
        <v>44469.435682870368</v>
      </c>
      <c r="L1184" t="s">
        <v>395</v>
      </c>
      <c r="M1184" t="s">
        <v>1872</v>
      </c>
      <c r="N1184" t="s">
        <v>89</v>
      </c>
      <c r="O1184" t="s">
        <v>1873</v>
      </c>
      <c r="Q1184" t="str">
        <f t="shared" si="36"/>
        <v>ST CATHERINE OF SIENA SCHOOL</v>
      </c>
      <c r="V1184">
        <v>44620.54760416667</v>
      </c>
      <c r="W1184">
        <v>36563</v>
      </c>
      <c r="X1184" t="s">
        <v>1492</v>
      </c>
      <c r="Y1184" t="s">
        <v>168</v>
      </c>
      <c r="Z1184" t="s">
        <v>1493</v>
      </c>
      <c r="AA1184" t="s">
        <v>486</v>
      </c>
      <c r="AB1184" t="b">
        <v>0</v>
      </c>
      <c r="AC1184" t="s">
        <v>68</v>
      </c>
      <c r="AE1184">
        <f t="shared" si="37"/>
        <v>36563</v>
      </c>
    </row>
    <row r="1185" spans="1:31" x14ac:dyDescent="0.25">
      <c r="A1185">
        <v>36343</v>
      </c>
      <c r="B1185" t="s">
        <v>396</v>
      </c>
      <c r="C1185" t="s">
        <v>70</v>
      </c>
      <c r="D1185" t="s">
        <v>130</v>
      </c>
      <c r="E1185" t="s">
        <v>66</v>
      </c>
      <c r="F1185" t="b">
        <v>0</v>
      </c>
      <c r="G1185" t="s">
        <v>68</v>
      </c>
      <c r="I1185">
        <v>44480.222916666673</v>
      </c>
      <c r="L1185" t="s">
        <v>1587</v>
      </c>
      <c r="M1185" t="s">
        <v>1872</v>
      </c>
      <c r="N1185" t="s">
        <v>705</v>
      </c>
      <c r="O1185" t="s">
        <v>1892</v>
      </c>
      <c r="Q1185" t="str">
        <f t="shared" si="36"/>
        <v>ST CHARLES ELEMENTARY</v>
      </c>
      <c r="V1185">
        <v>44567.636365740742</v>
      </c>
      <c r="W1185">
        <v>36564</v>
      </c>
      <c r="X1185" t="s">
        <v>468</v>
      </c>
      <c r="Y1185" t="s">
        <v>70</v>
      </c>
      <c r="Z1185" t="s">
        <v>195</v>
      </c>
      <c r="AA1185" t="s">
        <v>66</v>
      </c>
      <c r="AB1185" t="b">
        <v>0</v>
      </c>
      <c r="AC1185" t="s">
        <v>68</v>
      </c>
      <c r="AE1185">
        <f t="shared" si="37"/>
        <v>36564</v>
      </c>
    </row>
    <row r="1186" spans="1:31" x14ac:dyDescent="0.25">
      <c r="A1186">
        <v>36344</v>
      </c>
      <c r="B1186" t="s">
        <v>395</v>
      </c>
      <c r="C1186" t="s">
        <v>70</v>
      </c>
      <c r="D1186" t="s">
        <v>89</v>
      </c>
      <c r="E1186" t="s">
        <v>66</v>
      </c>
      <c r="F1186" t="b">
        <v>0</v>
      </c>
      <c r="G1186" t="s">
        <v>68</v>
      </c>
      <c r="I1186">
        <v>44516.623136574082</v>
      </c>
      <c r="L1186" t="s">
        <v>393</v>
      </c>
      <c r="M1186" t="s">
        <v>1872</v>
      </c>
      <c r="N1186" t="s">
        <v>202</v>
      </c>
      <c r="O1186" t="s">
        <v>1873</v>
      </c>
      <c r="Q1186" t="str">
        <f t="shared" si="36"/>
        <v>ST COLUMBKILLE ELEMENTARY</v>
      </c>
      <c r="V1186">
        <v>0</v>
      </c>
      <c r="W1186">
        <v>36567</v>
      </c>
      <c r="X1186" t="s">
        <v>219</v>
      </c>
      <c r="Y1186" t="s">
        <v>127</v>
      </c>
      <c r="Z1186" t="s">
        <v>220</v>
      </c>
      <c r="AA1186" t="s">
        <v>66</v>
      </c>
      <c r="AB1186" t="b">
        <v>0</v>
      </c>
      <c r="AC1186" t="s">
        <v>85</v>
      </c>
      <c r="AE1186">
        <f t="shared" si="37"/>
        <v>36567</v>
      </c>
    </row>
    <row r="1187" spans="1:31" x14ac:dyDescent="0.25">
      <c r="A1187">
        <v>36345</v>
      </c>
      <c r="B1187" t="s">
        <v>1587</v>
      </c>
      <c r="C1187" t="s">
        <v>70</v>
      </c>
      <c r="D1187" t="s">
        <v>705</v>
      </c>
      <c r="E1187" t="s">
        <v>487</v>
      </c>
      <c r="F1187" t="b">
        <v>0</v>
      </c>
      <c r="G1187" t="s">
        <v>68</v>
      </c>
      <c r="I1187">
        <v>44569.839074074072</v>
      </c>
      <c r="L1187" t="s">
        <v>1585</v>
      </c>
      <c r="M1187" t="s">
        <v>1872</v>
      </c>
      <c r="N1187" t="s">
        <v>547</v>
      </c>
      <c r="O1187" t="s">
        <v>1879</v>
      </c>
      <c r="Q1187" t="str">
        <f t="shared" si="36"/>
        <v>ST FRANCIS XAVIER SCHOOL</v>
      </c>
      <c r="V1187">
        <v>44523.386030092603</v>
      </c>
      <c r="W1187">
        <v>36569</v>
      </c>
      <c r="X1187" t="s">
        <v>1786</v>
      </c>
      <c r="Y1187" t="s">
        <v>127</v>
      </c>
      <c r="Z1187" t="s">
        <v>643</v>
      </c>
      <c r="AA1187" t="s">
        <v>487</v>
      </c>
      <c r="AB1187" t="b">
        <v>0</v>
      </c>
      <c r="AC1187" t="s">
        <v>68</v>
      </c>
      <c r="AE1187">
        <f t="shared" si="37"/>
        <v>36569</v>
      </c>
    </row>
    <row r="1188" spans="1:31" x14ac:dyDescent="0.25">
      <c r="A1188">
        <v>36347</v>
      </c>
      <c r="B1188" t="s">
        <v>393</v>
      </c>
      <c r="C1188" t="s">
        <v>70</v>
      </c>
      <c r="D1188" t="s">
        <v>202</v>
      </c>
      <c r="E1188" t="s">
        <v>478</v>
      </c>
      <c r="F1188" t="b">
        <v>0</v>
      </c>
      <c r="G1188" t="s">
        <v>68</v>
      </c>
      <c r="I1188">
        <v>44600.58730324074</v>
      </c>
      <c r="L1188" t="s">
        <v>875</v>
      </c>
      <c r="M1188" t="s">
        <v>1872</v>
      </c>
      <c r="N1188" t="s">
        <v>518</v>
      </c>
      <c r="O1188" t="s">
        <v>1874</v>
      </c>
      <c r="Q1188" t="str">
        <f t="shared" si="36"/>
        <v>ST HERMAN OF ALASKA</v>
      </c>
      <c r="V1188">
        <v>44623.354502314818</v>
      </c>
      <c r="W1188">
        <v>36570</v>
      </c>
      <c r="X1188" t="s">
        <v>1723</v>
      </c>
      <c r="Y1188" t="s">
        <v>127</v>
      </c>
      <c r="Z1188" t="s">
        <v>538</v>
      </c>
      <c r="AA1188" t="s">
        <v>479</v>
      </c>
      <c r="AB1188" t="b">
        <v>0</v>
      </c>
      <c r="AC1188" t="s">
        <v>68</v>
      </c>
      <c r="AE1188">
        <f t="shared" si="37"/>
        <v>36570</v>
      </c>
    </row>
    <row r="1189" spans="1:31" x14ac:dyDescent="0.25">
      <c r="A1189">
        <v>36348</v>
      </c>
      <c r="B1189" t="s">
        <v>1585</v>
      </c>
      <c r="C1189" t="s">
        <v>70</v>
      </c>
      <c r="D1189" t="s">
        <v>1586</v>
      </c>
      <c r="E1189" t="s">
        <v>66</v>
      </c>
      <c r="F1189" t="b">
        <v>0</v>
      </c>
      <c r="G1189" t="s">
        <v>68</v>
      </c>
      <c r="I1189">
        <v>44574.543229166673</v>
      </c>
      <c r="L1189" t="s">
        <v>2101</v>
      </c>
      <c r="M1189" t="s">
        <v>1872</v>
      </c>
      <c r="N1189" t="s">
        <v>521</v>
      </c>
      <c r="O1189" t="s">
        <v>1879</v>
      </c>
      <c r="Q1189" t="str">
        <f t="shared" si="36"/>
        <v>ST JAMES-ST JOHN</v>
      </c>
      <c r="V1189">
        <v>44544.476342592592</v>
      </c>
      <c r="W1189">
        <v>36573</v>
      </c>
      <c r="X1189" t="s">
        <v>1697</v>
      </c>
      <c r="Y1189" t="s">
        <v>127</v>
      </c>
      <c r="Z1189" t="s">
        <v>547</v>
      </c>
      <c r="AA1189" t="s">
        <v>486</v>
      </c>
      <c r="AB1189" t="b">
        <v>0</v>
      </c>
      <c r="AC1189" t="s">
        <v>68</v>
      </c>
      <c r="AE1189">
        <f t="shared" si="37"/>
        <v>36573</v>
      </c>
    </row>
    <row r="1190" spans="1:31" x14ac:dyDescent="0.25">
      <c r="A1190">
        <v>36349</v>
      </c>
      <c r="B1190" t="s">
        <v>875</v>
      </c>
      <c r="C1190" t="s">
        <v>70</v>
      </c>
      <c r="D1190" t="s">
        <v>518</v>
      </c>
      <c r="E1190" t="s">
        <v>486</v>
      </c>
      <c r="F1190" t="b">
        <v>0</v>
      </c>
      <c r="G1190" t="s">
        <v>68</v>
      </c>
      <c r="I1190">
        <v>44606.445162037038</v>
      </c>
      <c r="L1190" t="s">
        <v>1584</v>
      </c>
      <c r="M1190" t="s">
        <v>1872</v>
      </c>
      <c r="N1190" t="s">
        <v>685</v>
      </c>
      <c r="O1190" t="s">
        <v>1874</v>
      </c>
      <c r="Q1190" t="str">
        <f t="shared" si="36"/>
        <v>ST JEANNE DARC SCHOOL</v>
      </c>
      <c r="V1190">
        <v>44579.481909722221</v>
      </c>
      <c r="W1190">
        <v>36576</v>
      </c>
      <c r="X1190" t="s">
        <v>355</v>
      </c>
      <c r="Y1190" t="s">
        <v>127</v>
      </c>
      <c r="Z1190" t="s">
        <v>188</v>
      </c>
      <c r="AA1190" t="s">
        <v>66</v>
      </c>
      <c r="AB1190" t="b">
        <v>0</v>
      </c>
      <c r="AC1190" t="s">
        <v>68</v>
      </c>
      <c r="AE1190">
        <f t="shared" si="37"/>
        <v>36576</v>
      </c>
    </row>
    <row r="1191" spans="1:31" x14ac:dyDescent="0.25">
      <c r="A1191">
        <v>36350</v>
      </c>
      <c r="B1191" t="s">
        <v>2101</v>
      </c>
      <c r="C1191" t="s">
        <v>70</v>
      </c>
      <c r="D1191" t="s">
        <v>521</v>
      </c>
      <c r="E1191" t="s">
        <v>484</v>
      </c>
      <c r="F1191" t="b">
        <v>0</v>
      </c>
      <c r="G1191" t="s">
        <v>68</v>
      </c>
      <c r="I1191">
        <v>44587.677569444437</v>
      </c>
      <c r="L1191" t="s">
        <v>389</v>
      </c>
      <c r="M1191" t="s">
        <v>1872</v>
      </c>
      <c r="N1191" t="s">
        <v>82</v>
      </c>
      <c r="O1191" t="s">
        <v>1873</v>
      </c>
      <c r="Q1191" t="str">
        <f t="shared" si="36"/>
        <v>ST JOHN ELEMENTARY</v>
      </c>
      <c r="V1191">
        <v>44595.445856481478</v>
      </c>
      <c r="W1191">
        <v>36579</v>
      </c>
      <c r="X1191" t="s">
        <v>1665</v>
      </c>
      <c r="Y1191" t="s">
        <v>127</v>
      </c>
      <c r="Z1191" t="s">
        <v>649</v>
      </c>
      <c r="AA1191" t="s">
        <v>487</v>
      </c>
      <c r="AB1191" t="b">
        <v>0</v>
      </c>
      <c r="AC1191" t="s">
        <v>105</v>
      </c>
      <c r="AE1191">
        <f t="shared" si="37"/>
        <v>36579</v>
      </c>
    </row>
    <row r="1192" spans="1:31" x14ac:dyDescent="0.25">
      <c r="A1192">
        <v>36351</v>
      </c>
      <c r="B1192" t="s">
        <v>1584</v>
      </c>
      <c r="C1192" t="s">
        <v>70</v>
      </c>
      <c r="D1192" t="s">
        <v>685</v>
      </c>
      <c r="E1192" t="s">
        <v>479</v>
      </c>
      <c r="F1192" t="b">
        <v>0</v>
      </c>
      <c r="G1192" t="s">
        <v>68</v>
      </c>
      <c r="I1192">
        <v>44568.527511574073</v>
      </c>
      <c r="L1192" t="s">
        <v>1268</v>
      </c>
      <c r="M1192" t="s">
        <v>1872</v>
      </c>
      <c r="N1192" t="s">
        <v>540</v>
      </c>
      <c r="O1192" t="s">
        <v>1879</v>
      </c>
      <c r="Q1192" t="str">
        <f t="shared" si="36"/>
        <v>ST JOHN THE BAPTIST SCHOOL</v>
      </c>
      <c r="V1192">
        <v>44580.490810185183</v>
      </c>
      <c r="W1192">
        <v>36582</v>
      </c>
      <c r="X1192" t="s">
        <v>1624</v>
      </c>
      <c r="Y1192" t="s">
        <v>127</v>
      </c>
      <c r="Z1192" t="s">
        <v>104</v>
      </c>
      <c r="AA1192" t="s">
        <v>479</v>
      </c>
      <c r="AB1192" t="b">
        <v>0</v>
      </c>
      <c r="AC1192" t="s">
        <v>68</v>
      </c>
      <c r="AE1192">
        <f t="shared" si="37"/>
        <v>36582</v>
      </c>
    </row>
    <row r="1193" spans="1:31" x14ac:dyDescent="0.25">
      <c r="A1193">
        <v>36353</v>
      </c>
      <c r="B1193" t="s">
        <v>389</v>
      </c>
      <c r="C1193" t="s">
        <v>70</v>
      </c>
      <c r="D1193" t="s">
        <v>82</v>
      </c>
      <c r="E1193" t="s">
        <v>481</v>
      </c>
      <c r="F1193" t="b">
        <v>0</v>
      </c>
      <c r="G1193" t="s">
        <v>68</v>
      </c>
      <c r="I1193">
        <v>44623.495150462957</v>
      </c>
      <c r="L1193" t="s">
        <v>1025</v>
      </c>
      <c r="M1193" t="s">
        <v>1872</v>
      </c>
      <c r="N1193" t="s">
        <v>655</v>
      </c>
      <c r="O1193" t="s">
        <v>618</v>
      </c>
      <c r="Q1193" t="str">
        <f t="shared" si="36"/>
        <v>ST JOHN THE BAPTIST SCHOOL</v>
      </c>
      <c r="V1193">
        <v>0</v>
      </c>
      <c r="W1193">
        <v>36585</v>
      </c>
      <c r="X1193" t="s">
        <v>463</v>
      </c>
      <c r="Y1193" t="s">
        <v>127</v>
      </c>
      <c r="Z1193" t="s">
        <v>464</v>
      </c>
      <c r="AA1193" t="s">
        <v>66</v>
      </c>
      <c r="AB1193" t="b">
        <v>0</v>
      </c>
      <c r="AC1193" t="s">
        <v>85</v>
      </c>
      <c r="AE1193">
        <f t="shared" si="37"/>
        <v>36585</v>
      </c>
    </row>
    <row r="1194" spans="1:31" x14ac:dyDescent="0.25">
      <c r="A1194">
        <v>36354</v>
      </c>
      <c r="B1194" t="s">
        <v>1268</v>
      </c>
      <c r="C1194" t="s">
        <v>70</v>
      </c>
      <c r="D1194" t="s">
        <v>540</v>
      </c>
      <c r="E1194" t="s">
        <v>475</v>
      </c>
      <c r="G1194" t="s">
        <v>2100</v>
      </c>
      <c r="L1194" t="s">
        <v>1025</v>
      </c>
      <c r="M1194" t="s">
        <v>1872</v>
      </c>
      <c r="N1194" t="s">
        <v>713</v>
      </c>
      <c r="O1194" t="s">
        <v>594</v>
      </c>
      <c r="Q1194" t="str">
        <f t="shared" si="36"/>
        <v>St John the Evangelist</v>
      </c>
      <c r="V1194">
        <v>44454.375694444447</v>
      </c>
      <c r="W1194">
        <v>36586</v>
      </c>
      <c r="X1194" t="s">
        <v>1592</v>
      </c>
      <c r="Y1194" t="s">
        <v>127</v>
      </c>
      <c r="Z1194" t="s">
        <v>631</v>
      </c>
      <c r="AA1194" t="s">
        <v>481</v>
      </c>
      <c r="AB1194" t="b">
        <v>0</v>
      </c>
      <c r="AC1194" t="s">
        <v>68</v>
      </c>
      <c r="AE1194">
        <f t="shared" si="37"/>
        <v>36586</v>
      </c>
    </row>
    <row r="1195" spans="1:31" x14ac:dyDescent="0.25">
      <c r="A1195">
        <v>36355</v>
      </c>
      <c r="B1195" t="s">
        <v>1025</v>
      </c>
      <c r="C1195" t="s">
        <v>70</v>
      </c>
      <c r="D1195" t="s">
        <v>713</v>
      </c>
      <c r="E1195" t="s">
        <v>475</v>
      </c>
      <c r="F1195" t="b">
        <v>0</v>
      </c>
      <c r="G1195" t="s">
        <v>68</v>
      </c>
      <c r="I1195">
        <v>44545.670092592591</v>
      </c>
      <c r="L1195" t="s">
        <v>1583</v>
      </c>
      <c r="M1195" t="s">
        <v>1872</v>
      </c>
      <c r="N1195" t="s">
        <v>1071</v>
      </c>
      <c r="O1195" t="s">
        <v>1892</v>
      </c>
      <c r="Q1195" t="str">
        <f t="shared" si="36"/>
        <v>St John the Evangelist</v>
      </c>
      <c r="V1195">
        <v>44558.502488425933</v>
      </c>
      <c r="W1195">
        <v>36587</v>
      </c>
      <c r="X1195" t="s">
        <v>1589</v>
      </c>
      <c r="Y1195" t="s">
        <v>127</v>
      </c>
      <c r="Z1195" t="s">
        <v>672</v>
      </c>
      <c r="AA1195" t="s">
        <v>479</v>
      </c>
      <c r="AB1195" t="b">
        <v>0</v>
      </c>
      <c r="AC1195" t="s">
        <v>68</v>
      </c>
      <c r="AE1195">
        <f t="shared" si="37"/>
        <v>36587</v>
      </c>
    </row>
    <row r="1196" spans="1:31" x14ac:dyDescent="0.25">
      <c r="A1196">
        <v>36356</v>
      </c>
      <c r="B1196" t="s">
        <v>1025</v>
      </c>
      <c r="C1196" t="s">
        <v>70</v>
      </c>
      <c r="D1196" t="s">
        <v>655</v>
      </c>
      <c r="E1196" t="s">
        <v>484</v>
      </c>
      <c r="F1196" t="b">
        <v>0</v>
      </c>
      <c r="G1196" t="s">
        <v>68</v>
      </c>
      <c r="I1196">
        <v>44532.665694444448</v>
      </c>
      <c r="L1196" t="s">
        <v>1583</v>
      </c>
      <c r="M1196" t="s">
        <v>1872</v>
      </c>
      <c r="N1196" t="s">
        <v>528</v>
      </c>
      <c r="O1196" t="s">
        <v>1874</v>
      </c>
      <c r="Q1196" t="str">
        <f t="shared" si="36"/>
        <v>St John the Evangelist</v>
      </c>
      <c r="V1196">
        <v>44621.464189814818</v>
      </c>
      <c r="W1196">
        <v>36588</v>
      </c>
      <c r="X1196" t="s">
        <v>470</v>
      </c>
      <c r="Y1196" t="s">
        <v>65</v>
      </c>
      <c r="Z1196" t="s">
        <v>82</v>
      </c>
      <c r="AA1196" t="s">
        <v>66</v>
      </c>
      <c r="AB1196" t="b">
        <v>0</v>
      </c>
      <c r="AC1196" t="s">
        <v>68</v>
      </c>
      <c r="AE1196">
        <f t="shared" si="37"/>
        <v>36588</v>
      </c>
    </row>
    <row r="1197" spans="1:31" x14ac:dyDescent="0.25">
      <c r="A1197">
        <v>36357</v>
      </c>
      <c r="B1197" t="s">
        <v>1358</v>
      </c>
      <c r="C1197" t="s">
        <v>70</v>
      </c>
      <c r="D1197" t="s">
        <v>1359</v>
      </c>
      <c r="E1197" t="s">
        <v>66</v>
      </c>
      <c r="G1197" t="s">
        <v>2100</v>
      </c>
      <c r="L1197" t="s">
        <v>1583</v>
      </c>
      <c r="M1197" t="s">
        <v>1872</v>
      </c>
      <c r="N1197" t="s">
        <v>1110</v>
      </c>
      <c r="O1197" t="s">
        <v>1892</v>
      </c>
      <c r="Q1197" t="str">
        <f t="shared" si="36"/>
        <v>St Joseph Elementary</v>
      </c>
      <c r="V1197">
        <v>44503.487291666657</v>
      </c>
      <c r="W1197">
        <v>36589</v>
      </c>
      <c r="X1197" t="s">
        <v>1219</v>
      </c>
      <c r="Y1197" t="s">
        <v>168</v>
      </c>
      <c r="Z1197" t="s">
        <v>1220</v>
      </c>
      <c r="AA1197" t="s">
        <v>486</v>
      </c>
      <c r="AB1197" t="b">
        <v>0</v>
      </c>
      <c r="AC1197" t="s">
        <v>68</v>
      </c>
      <c r="AE1197">
        <f t="shared" si="37"/>
        <v>36589</v>
      </c>
    </row>
    <row r="1198" spans="1:31" x14ac:dyDescent="0.25">
      <c r="A1198">
        <v>36358</v>
      </c>
      <c r="B1198" t="s">
        <v>1583</v>
      </c>
      <c r="C1198" t="s">
        <v>70</v>
      </c>
      <c r="D1198" t="s">
        <v>1071</v>
      </c>
      <c r="E1198" t="s">
        <v>486</v>
      </c>
      <c r="F1198" t="b">
        <v>0</v>
      </c>
      <c r="G1198" t="s">
        <v>68</v>
      </c>
      <c r="I1198">
        <v>44589.503969907397</v>
      </c>
      <c r="L1198" t="s">
        <v>2312</v>
      </c>
      <c r="M1198" t="s">
        <v>1872</v>
      </c>
      <c r="N1198" t="s">
        <v>684</v>
      </c>
      <c r="O1198" t="s">
        <v>1892</v>
      </c>
      <c r="Q1198" t="str">
        <f t="shared" si="36"/>
        <v>ST JOSEPH SCHOOL</v>
      </c>
      <c r="V1198">
        <v>0</v>
      </c>
      <c r="W1198">
        <v>36592</v>
      </c>
      <c r="X1198" t="s">
        <v>1859</v>
      </c>
      <c r="Y1198" t="s">
        <v>168</v>
      </c>
      <c r="Z1198" t="s">
        <v>1701</v>
      </c>
      <c r="AA1198" t="s">
        <v>477</v>
      </c>
      <c r="AB1198" t="b">
        <v>0</v>
      </c>
      <c r="AC1198" t="s">
        <v>85</v>
      </c>
      <c r="AE1198">
        <f t="shared" si="37"/>
        <v>36592</v>
      </c>
    </row>
    <row r="1199" spans="1:31" x14ac:dyDescent="0.25">
      <c r="A1199">
        <v>36359</v>
      </c>
      <c r="B1199" t="s">
        <v>1583</v>
      </c>
      <c r="C1199" t="s">
        <v>70</v>
      </c>
      <c r="D1199" t="s">
        <v>553</v>
      </c>
      <c r="E1199" t="s">
        <v>66</v>
      </c>
      <c r="F1199" t="b">
        <v>0</v>
      </c>
      <c r="G1199" t="s">
        <v>68</v>
      </c>
      <c r="I1199">
        <v>44517.648958333331</v>
      </c>
      <c r="L1199" t="s">
        <v>382</v>
      </c>
      <c r="M1199" t="s">
        <v>1872</v>
      </c>
      <c r="N1199" t="s">
        <v>628</v>
      </c>
      <c r="O1199" t="s">
        <v>1892</v>
      </c>
      <c r="Q1199" t="str">
        <f t="shared" si="36"/>
        <v>ST JOSEPH SCHOOL</v>
      </c>
      <c r="V1199">
        <v>44623.559108796297</v>
      </c>
      <c r="W1199">
        <v>36593</v>
      </c>
      <c r="X1199" t="s">
        <v>1522</v>
      </c>
      <c r="Y1199" t="s">
        <v>65</v>
      </c>
      <c r="Z1199" t="s">
        <v>540</v>
      </c>
      <c r="AA1199" t="s">
        <v>486</v>
      </c>
      <c r="AB1199" t="b">
        <v>0</v>
      </c>
      <c r="AC1199" t="s">
        <v>68</v>
      </c>
      <c r="AE1199">
        <f t="shared" si="37"/>
        <v>36593</v>
      </c>
    </row>
    <row r="1200" spans="1:31" x14ac:dyDescent="0.25">
      <c r="A1200">
        <v>36361</v>
      </c>
      <c r="B1200" t="s">
        <v>2180</v>
      </c>
      <c r="C1200" t="s">
        <v>70</v>
      </c>
      <c r="D1200" t="s">
        <v>861</v>
      </c>
      <c r="E1200" t="s">
        <v>487</v>
      </c>
      <c r="F1200" t="b">
        <v>0</v>
      </c>
      <c r="G1200" t="s">
        <v>68</v>
      </c>
      <c r="I1200">
        <v>44579.404988425929</v>
      </c>
      <c r="L1200" t="s">
        <v>382</v>
      </c>
      <c r="M1200" t="s">
        <v>1872</v>
      </c>
      <c r="N1200" t="s">
        <v>233</v>
      </c>
      <c r="O1200" t="s">
        <v>1873</v>
      </c>
      <c r="Q1200" t="str">
        <f t="shared" si="36"/>
        <v>ST JOSEPH SCHOOL</v>
      </c>
      <c r="V1200">
        <v>44624.387152777781</v>
      </c>
      <c r="W1200">
        <v>36594</v>
      </c>
      <c r="X1200" t="s">
        <v>1270</v>
      </c>
      <c r="Y1200" t="s">
        <v>168</v>
      </c>
      <c r="Z1200" t="s">
        <v>735</v>
      </c>
      <c r="AA1200" t="s">
        <v>486</v>
      </c>
      <c r="AB1200" t="b">
        <v>0</v>
      </c>
      <c r="AC1200" t="s">
        <v>68</v>
      </c>
      <c r="AE1200">
        <f t="shared" si="37"/>
        <v>36594</v>
      </c>
    </row>
    <row r="1201" spans="1:31" x14ac:dyDescent="0.25">
      <c r="A1201">
        <v>36362</v>
      </c>
      <c r="B1201" t="s">
        <v>382</v>
      </c>
      <c r="C1201" t="s">
        <v>70</v>
      </c>
      <c r="D1201" t="s">
        <v>628</v>
      </c>
      <c r="E1201" t="s">
        <v>484</v>
      </c>
      <c r="F1201" t="b">
        <v>0</v>
      </c>
      <c r="G1201" t="s">
        <v>68</v>
      </c>
      <c r="I1201">
        <v>44623.459189814806</v>
      </c>
      <c r="L1201" t="s">
        <v>382</v>
      </c>
      <c r="M1201" t="s">
        <v>1872</v>
      </c>
      <c r="N1201" t="s">
        <v>684</v>
      </c>
      <c r="O1201" t="s">
        <v>1892</v>
      </c>
      <c r="Q1201" t="str">
        <f t="shared" si="36"/>
        <v>St Jude School</v>
      </c>
      <c r="V1201">
        <v>44621.336550925917</v>
      </c>
      <c r="W1201">
        <v>36596</v>
      </c>
      <c r="X1201" t="s">
        <v>1494</v>
      </c>
      <c r="Y1201" t="s">
        <v>168</v>
      </c>
      <c r="Z1201" t="s">
        <v>1495</v>
      </c>
      <c r="AA1201" t="s">
        <v>486</v>
      </c>
      <c r="AB1201" t="b">
        <v>0</v>
      </c>
      <c r="AC1201" t="s">
        <v>68</v>
      </c>
      <c r="AE1201">
        <f t="shared" si="37"/>
        <v>36596</v>
      </c>
    </row>
    <row r="1202" spans="1:31" x14ac:dyDescent="0.25">
      <c r="A1202">
        <v>36363</v>
      </c>
      <c r="B1202" t="s">
        <v>382</v>
      </c>
      <c r="C1202" t="s">
        <v>70</v>
      </c>
      <c r="D1202" t="s">
        <v>233</v>
      </c>
      <c r="E1202" t="s">
        <v>484</v>
      </c>
      <c r="F1202" t="b">
        <v>0</v>
      </c>
      <c r="G1202" t="s">
        <v>68</v>
      </c>
      <c r="I1202">
        <v>44460.56627314815</v>
      </c>
      <c r="L1202" t="s">
        <v>2350</v>
      </c>
      <c r="M1202" t="s">
        <v>1872</v>
      </c>
      <c r="N1202" t="s">
        <v>135</v>
      </c>
      <c r="O1202" t="s">
        <v>1873</v>
      </c>
      <c r="Q1202" t="str">
        <f t="shared" si="36"/>
        <v>ST LOUIS</v>
      </c>
      <c r="V1202">
        <v>44547.366840277777</v>
      </c>
      <c r="W1202">
        <v>36597</v>
      </c>
      <c r="X1202" t="s">
        <v>1591</v>
      </c>
      <c r="Y1202" t="s">
        <v>65</v>
      </c>
      <c r="Z1202" t="s">
        <v>767</v>
      </c>
      <c r="AA1202" t="s">
        <v>481</v>
      </c>
      <c r="AB1202" t="b">
        <v>0</v>
      </c>
      <c r="AC1202" t="s">
        <v>68</v>
      </c>
      <c r="AE1202">
        <f t="shared" si="37"/>
        <v>36597</v>
      </c>
    </row>
    <row r="1203" spans="1:31" x14ac:dyDescent="0.25">
      <c r="A1203">
        <v>36365</v>
      </c>
      <c r="B1203" t="s">
        <v>382</v>
      </c>
      <c r="C1203" t="s">
        <v>70</v>
      </c>
      <c r="D1203" t="s">
        <v>861</v>
      </c>
      <c r="E1203" t="s">
        <v>486</v>
      </c>
      <c r="F1203" t="b">
        <v>0</v>
      </c>
      <c r="G1203" t="s">
        <v>68</v>
      </c>
      <c r="I1203">
        <v>44608.483761574083</v>
      </c>
      <c r="L1203" t="s">
        <v>1582</v>
      </c>
      <c r="M1203" t="s">
        <v>1872</v>
      </c>
      <c r="N1203" t="s">
        <v>787</v>
      </c>
      <c r="O1203" t="s">
        <v>1353</v>
      </c>
      <c r="Q1203" t="str">
        <f t="shared" si="36"/>
        <v>ST MARGARET REGIONAL SCHOOL</v>
      </c>
      <c r="V1203">
        <v>44624.446574074071</v>
      </c>
      <c r="W1203">
        <v>36599</v>
      </c>
      <c r="X1203" t="s">
        <v>144</v>
      </c>
      <c r="Y1203" t="s">
        <v>70</v>
      </c>
      <c r="Z1203" t="s">
        <v>145</v>
      </c>
      <c r="AA1203" t="s">
        <v>66</v>
      </c>
      <c r="AB1203" t="b">
        <v>0</v>
      </c>
      <c r="AC1203" t="s">
        <v>68</v>
      </c>
      <c r="AE1203">
        <f t="shared" si="37"/>
        <v>36599</v>
      </c>
    </row>
    <row r="1204" spans="1:31" x14ac:dyDescent="0.25">
      <c r="A1204">
        <v>36366</v>
      </c>
      <c r="B1204" t="s">
        <v>2233</v>
      </c>
      <c r="C1204" t="s">
        <v>70</v>
      </c>
      <c r="D1204" t="s">
        <v>2234</v>
      </c>
      <c r="E1204" t="s">
        <v>487</v>
      </c>
      <c r="F1204" t="b">
        <v>0</v>
      </c>
      <c r="G1204" t="s">
        <v>68</v>
      </c>
      <c r="I1204">
        <v>44543.411377314813</v>
      </c>
      <c r="L1204" t="s">
        <v>1581</v>
      </c>
      <c r="M1204" t="s">
        <v>1872</v>
      </c>
      <c r="N1204" t="s">
        <v>551</v>
      </c>
      <c r="O1204" t="s">
        <v>1903</v>
      </c>
      <c r="Q1204" t="str">
        <f t="shared" si="36"/>
        <v>St Mary</v>
      </c>
      <c r="V1204">
        <v>44537.473101851851</v>
      </c>
      <c r="W1204">
        <v>36609</v>
      </c>
      <c r="X1204" t="s">
        <v>1145</v>
      </c>
      <c r="Y1204" t="s">
        <v>168</v>
      </c>
      <c r="Z1204" t="s">
        <v>645</v>
      </c>
      <c r="AA1204" t="s">
        <v>479</v>
      </c>
      <c r="AB1204" t="b">
        <v>0</v>
      </c>
      <c r="AC1204" t="s">
        <v>68</v>
      </c>
      <c r="AE1204">
        <f t="shared" si="37"/>
        <v>36609</v>
      </c>
    </row>
    <row r="1205" spans="1:31" x14ac:dyDescent="0.25">
      <c r="A1205">
        <v>36367</v>
      </c>
      <c r="B1205" t="s">
        <v>1582</v>
      </c>
      <c r="C1205" t="s">
        <v>70</v>
      </c>
      <c r="D1205" t="s">
        <v>787</v>
      </c>
      <c r="E1205" t="s">
        <v>487</v>
      </c>
      <c r="F1205" t="b">
        <v>0</v>
      </c>
      <c r="G1205" t="s">
        <v>68</v>
      </c>
      <c r="I1205">
        <v>44620.397743055553</v>
      </c>
      <c r="L1205" t="s">
        <v>1984</v>
      </c>
      <c r="M1205" t="s">
        <v>1872</v>
      </c>
      <c r="N1205" t="s">
        <v>1983</v>
      </c>
      <c r="O1205" t="s">
        <v>1876</v>
      </c>
      <c r="Q1205" t="str">
        <f t="shared" si="36"/>
        <v>ST MARY ELEMENTARY</v>
      </c>
      <c r="V1205">
        <v>44540.518969907411</v>
      </c>
      <c r="W1205">
        <v>36610</v>
      </c>
      <c r="X1205" t="s">
        <v>1466</v>
      </c>
      <c r="Y1205" t="s">
        <v>168</v>
      </c>
      <c r="Z1205" t="s">
        <v>645</v>
      </c>
      <c r="AA1205" t="s">
        <v>479</v>
      </c>
      <c r="AB1205" t="b">
        <v>0</v>
      </c>
      <c r="AC1205" t="s">
        <v>68</v>
      </c>
      <c r="AE1205">
        <f t="shared" si="37"/>
        <v>36610</v>
      </c>
    </row>
    <row r="1206" spans="1:31" x14ac:dyDescent="0.25">
      <c r="A1206">
        <v>36369</v>
      </c>
      <c r="B1206" t="s">
        <v>1581</v>
      </c>
      <c r="C1206" t="s">
        <v>70</v>
      </c>
      <c r="D1206" t="s">
        <v>551</v>
      </c>
      <c r="E1206" t="s">
        <v>479</v>
      </c>
      <c r="F1206" t="b">
        <v>0</v>
      </c>
      <c r="G1206" t="s">
        <v>68</v>
      </c>
      <c r="I1206">
        <v>44573.596030092587</v>
      </c>
      <c r="L1206" t="s">
        <v>378</v>
      </c>
      <c r="M1206" t="s">
        <v>1872</v>
      </c>
      <c r="N1206" t="s">
        <v>118</v>
      </c>
      <c r="O1206" t="s">
        <v>1873</v>
      </c>
      <c r="Q1206" t="str">
        <f t="shared" si="36"/>
        <v>ST MARY OF ASSUMPTION</v>
      </c>
      <c r="V1206">
        <v>44573.535775462973</v>
      </c>
      <c r="W1206">
        <v>36611</v>
      </c>
      <c r="X1206" t="s">
        <v>243</v>
      </c>
      <c r="Y1206" t="s">
        <v>65</v>
      </c>
      <c r="Z1206" t="s">
        <v>89</v>
      </c>
      <c r="AA1206" t="s">
        <v>66</v>
      </c>
      <c r="AB1206" t="b">
        <v>0</v>
      </c>
      <c r="AC1206" t="s">
        <v>68</v>
      </c>
      <c r="AE1206">
        <f t="shared" si="37"/>
        <v>36611</v>
      </c>
    </row>
    <row r="1207" spans="1:31" x14ac:dyDescent="0.25">
      <c r="A1207">
        <v>36370</v>
      </c>
      <c r="B1207" t="s">
        <v>1194</v>
      </c>
      <c r="C1207" t="s">
        <v>70</v>
      </c>
      <c r="D1207" t="s">
        <v>647</v>
      </c>
      <c r="E1207" t="s">
        <v>486</v>
      </c>
      <c r="F1207" t="b">
        <v>0</v>
      </c>
      <c r="G1207" t="s">
        <v>68</v>
      </c>
      <c r="I1207">
        <v>44620.505520833343</v>
      </c>
      <c r="L1207" t="s">
        <v>1580</v>
      </c>
      <c r="M1207" t="s">
        <v>1872</v>
      </c>
      <c r="N1207" t="s">
        <v>245</v>
      </c>
      <c r="O1207" t="s">
        <v>1892</v>
      </c>
      <c r="Q1207" t="str">
        <f t="shared" si="36"/>
        <v>ST MARY OF THE ANNUNCIATION</v>
      </c>
      <c r="V1207">
        <v>44505.452187499999</v>
      </c>
      <c r="W1207">
        <v>36612</v>
      </c>
      <c r="X1207" t="s">
        <v>1125</v>
      </c>
      <c r="Y1207" t="s">
        <v>65</v>
      </c>
      <c r="Z1207" t="s">
        <v>694</v>
      </c>
      <c r="AA1207" t="s">
        <v>477</v>
      </c>
      <c r="AB1207" t="b">
        <v>0</v>
      </c>
      <c r="AC1207" t="s">
        <v>68</v>
      </c>
      <c r="AE1207">
        <f t="shared" si="37"/>
        <v>36612</v>
      </c>
    </row>
    <row r="1208" spans="1:31" x14ac:dyDescent="0.25">
      <c r="A1208">
        <v>36371</v>
      </c>
      <c r="B1208" t="s">
        <v>378</v>
      </c>
      <c r="C1208" t="s">
        <v>70</v>
      </c>
      <c r="D1208" t="s">
        <v>118</v>
      </c>
      <c r="E1208" t="s">
        <v>479</v>
      </c>
      <c r="F1208" t="b">
        <v>0</v>
      </c>
      <c r="G1208" t="s">
        <v>68</v>
      </c>
      <c r="I1208">
        <v>44607.430567129632</v>
      </c>
      <c r="L1208" t="s">
        <v>1579</v>
      </c>
      <c r="M1208" t="s">
        <v>1872</v>
      </c>
      <c r="N1208" t="s">
        <v>881</v>
      </c>
      <c r="O1208" t="s">
        <v>594</v>
      </c>
      <c r="Q1208" t="str">
        <f t="shared" si="36"/>
        <v>ST MARY OF THE HILLS</v>
      </c>
      <c r="V1208">
        <v>44519.386793981481</v>
      </c>
      <c r="W1208">
        <v>36613</v>
      </c>
      <c r="X1208" t="s">
        <v>1325</v>
      </c>
      <c r="Y1208" t="s">
        <v>65</v>
      </c>
      <c r="Z1208" t="s">
        <v>577</v>
      </c>
      <c r="AA1208" t="s">
        <v>486</v>
      </c>
      <c r="AB1208" t="b">
        <v>0</v>
      </c>
      <c r="AC1208" t="s">
        <v>68</v>
      </c>
      <c r="AE1208">
        <f t="shared" si="37"/>
        <v>36613</v>
      </c>
    </row>
    <row r="1209" spans="1:31" x14ac:dyDescent="0.25">
      <c r="A1209">
        <v>36374</v>
      </c>
      <c r="B1209" t="s">
        <v>1580</v>
      </c>
      <c r="C1209" t="s">
        <v>70</v>
      </c>
      <c r="D1209" t="s">
        <v>245</v>
      </c>
      <c r="E1209" t="s">
        <v>66</v>
      </c>
      <c r="F1209" t="b">
        <v>0</v>
      </c>
      <c r="G1209" t="s">
        <v>68</v>
      </c>
      <c r="I1209">
        <v>44537.561631944453</v>
      </c>
      <c r="L1209" t="s">
        <v>1578</v>
      </c>
      <c r="M1209" t="s">
        <v>1872</v>
      </c>
      <c r="N1209" t="s">
        <v>1058</v>
      </c>
      <c r="O1209" t="s">
        <v>1892</v>
      </c>
      <c r="Q1209" t="str">
        <f t="shared" si="36"/>
        <v>ST MARY SCHOOL</v>
      </c>
      <c r="V1209">
        <v>44580.443703703713</v>
      </c>
      <c r="W1209">
        <v>36616</v>
      </c>
      <c r="X1209" t="s">
        <v>258</v>
      </c>
      <c r="Y1209" t="s">
        <v>65</v>
      </c>
      <c r="Z1209" t="s">
        <v>259</v>
      </c>
      <c r="AA1209" t="s">
        <v>66</v>
      </c>
      <c r="AB1209" t="b">
        <v>0</v>
      </c>
      <c r="AC1209" t="s">
        <v>68</v>
      </c>
      <c r="AE1209">
        <f t="shared" si="37"/>
        <v>36616</v>
      </c>
    </row>
    <row r="1210" spans="1:31" x14ac:dyDescent="0.25">
      <c r="A1210">
        <v>36377</v>
      </c>
      <c r="B1210" t="s">
        <v>1579</v>
      </c>
      <c r="C1210" t="s">
        <v>70</v>
      </c>
      <c r="D1210" t="s">
        <v>881</v>
      </c>
      <c r="E1210" t="s">
        <v>482</v>
      </c>
      <c r="F1210" t="b">
        <v>0</v>
      </c>
      <c r="G1210" t="s">
        <v>68</v>
      </c>
      <c r="I1210">
        <v>44574.436423611107</v>
      </c>
      <c r="L1210" t="s">
        <v>1577</v>
      </c>
      <c r="M1210" t="s">
        <v>1872</v>
      </c>
      <c r="N1210" t="s">
        <v>748</v>
      </c>
      <c r="O1210" t="s">
        <v>1353</v>
      </c>
      <c r="Q1210" t="str">
        <f t="shared" si="36"/>
        <v>ST MARYS ELEMENTARY</v>
      </c>
      <c r="V1210">
        <v>44476.413055555553</v>
      </c>
      <c r="W1210">
        <v>36617</v>
      </c>
      <c r="X1210" t="s">
        <v>249</v>
      </c>
      <c r="Y1210" t="s">
        <v>65</v>
      </c>
      <c r="Z1210" t="s">
        <v>250</v>
      </c>
      <c r="AA1210" t="s">
        <v>66</v>
      </c>
      <c r="AB1210" t="b">
        <v>0</v>
      </c>
      <c r="AC1210" t="s">
        <v>68</v>
      </c>
      <c r="AE1210">
        <f t="shared" si="37"/>
        <v>36617</v>
      </c>
    </row>
    <row r="1211" spans="1:31" x14ac:dyDescent="0.25">
      <c r="A1211">
        <v>36378</v>
      </c>
      <c r="B1211" t="s">
        <v>1578</v>
      </c>
      <c r="C1211" t="s">
        <v>70</v>
      </c>
      <c r="D1211" t="s">
        <v>1058</v>
      </c>
      <c r="E1211" t="s">
        <v>66</v>
      </c>
      <c r="F1211" t="b">
        <v>0</v>
      </c>
      <c r="G1211" t="s">
        <v>68</v>
      </c>
      <c r="I1211">
        <v>44622.815393518518</v>
      </c>
      <c r="L1211" t="s">
        <v>1575</v>
      </c>
      <c r="M1211" t="s">
        <v>1872</v>
      </c>
      <c r="N1211" t="s">
        <v>896</v>
      </c>
      <c r="O1211" t="s">
        <v>1874</v>
      </c>
      <c r="Q1211" t="str">
        <f t="shared" si="36"/>
        <v>St Mary's Elementary School</v>
      </c>
      <c r="V1211">
        <v>44594.523865740739</v>
      </c>
      <c r="W1211">
        <v>36618</v>
      </c>
      <c r="X1211" t="s">
        <v>410</v>
      </c>
      <c r="Y1211" t="s">
        <v>65</v>
      </c>
      <c r="Z1211" t="s">
        <v>259</v>
      </c>
      <c r="AA1211" t="s">
        <v>66</v>
      </c>
      <c r="AB1211" t="b">
        <v>0</v>
      </c>
      <c r="AC1211" t="s">
        <v>105</v>
      </c>
      <c r="AE1211">
        <f t="shared" si="37"/>
        <v>36618</v>
      </c>
    </row>
    <row r="1212" spans="1:31" x14ac:dyDescent="0.25">
      <c r="A1212">
        <v>36379</v>
      </c>
      <c r="B1212" t="s">
        <v>1577</v>
      </c>
      <c r="C1212" t="s">
        <v>70</v>
      </c>
      <c r="D1212" t="s">
        <v>748</v>
      </c>
      <c r="E1212" t="s">
        <v>481</v>
      </c>
      <c r="F1212" t="b">
        <v>0</v>
      </c>
      <c r="G1212" t="s">
        <v>68</v>
      </c>
      <c r="I1212">
        <v>44575.460474537038</v>
      </c>
      <c r="L1212" t="s">
        <v>2362</v>
      </c>
      <c r="M1212" t="s">
        <v>1872</v>
      </c>
      <c r="N1212" t="s">
        <v>1353</v>
      </c>
      <c r="O1212" t="s">
        <v>1353</v>
      </c>
      <c r="Q1212" t="str">
        <f t="shared" si="36"/>
        <v>ST MARY-SACRED HEART</v>
      </c>
      <c r="V1212">
        <v>44516.702881944453</v>
      </c>
      <c r="W1212">
        <v>36619</v>
      </c>
      <c r="X1212" t="s">
        <v>1458</v>
      </c>
      <c r="Y1212" t="s">
        <v>65</v>
      </c>
      <c r="Z1212" t="s">
        <v>1220</v>
      </c>
      <c r="AA1212" t="s">
        <v>486</v>
      </c>
      <c r="AB1212" t="b">
        <v>0</v>
      </c>
      <c r="AC1212" t="s">
        <v>68</v>
      </c>
      <c r="AE1212">
        <f t="shared" si="37"/>
        <v>36619</v>
      </c>
    </row>
    <row r="1213" spans="1:31" x14ac:dyDescent="0.25">
      <c r="A1213">
        <v>36381</v>
      </c>
      <c r="B1213" t="s">
        <v>1575</v>
      </c>
      <c r="C1213" t="s">
        <v>70</v>
      </c>
      <c r="D1213" t="s">
        <v>660</v>
      </c>
      <c r="E1213" t="s">
        <v>66</v>
      </c>
      <c r="G1213" t="s">
        <v>2100</v>
      </c>
      <c r="L1213" t="s">
        <v>1576</v>
      </c>
      <c r="M1213" t="s">
        <v>1872</v>
      </c>
      <c r="N1213" t="s">
        <v>692</v>
      </c>
      <c r="O1213" t="s">
        <v>1874</v>
      </c>
      <c r="Q1213" t="str">
        <f t="shared" si="36"/>
        <v>ST MICHAEL ELEMENTARY</v>
      </c>
      <c r="V1213">
        <v>44624.370162037027</v>
      </c>
      <c r="W1213">
        <v>36620</v>
      </c>
      <c r="X1213" t="s">
        <v>207</v>
      </c>
      <c r="Y1213" t="s">
        <v>168</v>
      </c>
      <c r="Z1213" t="s">
        <v>82</v>
      </c>
      <c r="AA1213" t="s">
        <v>66</v>
      </c>
      <c r="AB1213" t="b">
        <v>0</v>
      </c>
      <c r="AC1213" t="s">
        <v>68</v>
      </c>
      <c r="AE1213">
        <f t="shared" si="37"/>
        <v>36620</v>
      </c>
    </row>
    <row r="1214" spans="1:31" x14ac:dyDescent="0.25">
      <c r="A1214">
        <v>36383</v>
      </c>
      <c r="B1214" t="s">
        <v>2249</v>
      </c>
      <c r="C1214" t="s">
        <v>70</v>
      </c>
      <c r="D1214" t="s">
        <v>487</v>
      </c>
      <c r="E1214" t="s">
        <v>485</v>
      </c>
      <c r="F1214" t="b">
        <v>0</v>
      </c>
      <c r="G1214" t="s">
        <v>68</v>
      </c>
      <c r="I1214">
        <v>44622.679745370369</v>
      </c>
      <c r="L1214" t="s">
        <v>368</v>
      </c>
      <c r="M1214" t="s">
        <v>1872</v>
      </c>
      <c r="N1214" t="s">
        <v>82</v>
      </c>
      <c r="O1214" t="s">
        <v>1873</v>
      </c>
      <c r="Q1214" t="str">
        <f t="shared" si="36"/>
        <v>ST MICHAEL ELEMENTARY</v>
      </c>
      <c r="V1214">
        <v>44622.449201388888</v>
      </c>
      <c r="W1214">
        <v>36622</v>
      </c>
      <c r="X1214" t="s">
        <v>1018</v>
      </c>
      <c r="Y1214" t="s">
        <v>65</v>
      </c>
      <c r="Z1214" t="s">
        <v>959</v>
      </c>
      <c r="AA1214" t="s">
        <v>485</v>
      </c>
      <c r="AB1214" t="b">
        <v>0</v>
      </c>
      <c r="AC1214" t="s">
        <v>68</v>
      </c>
      <c r="AE1214">
        <f t="shared" si="37"/>
        <v>36622</v>
      </c>
    </row>
    <row r="1215" spans="1:31" x14ac:dyDescent="0.25">
      <c r="A1215">
        <v>36384</v>
      </c>
      <c r="B1215" t="s">
        <v>1576</v>
      </c>
      <c r="C1215" t="s">
        <v>70</v>
      </c>
      <c r="D1215" t="s">
        <v>692</v>
      </c>
      <c r="E1215" t="s">
        <v>66</v>
      </c>
      <c r="F1215" t="b">
        <v>0</v>
      </c>
      <c r="G1215" t="s">
        <v>68</v>
      </c>
      <c r="I1215">
        <v>44544.410879629628</v>
      </c>
      <c r="L1215" t="s">
        <v>368</v>
      </c>
      <c r="M1215" t="s">
        <v>1872</v>
      </c>
      <c r="N1215" t="s">
        <v>691</v>
      </c>
      <c r="O1215" t="s">
        <v>594</v>
      </c>
      <c r="Q1215" t="str">
        <f t="shared" si="36"/>
        <v>ST MICHAEL SCHOOL</v>
      </c>
      <c r="V1215">
        <v>0</v>
      </c>
      <c r="W1215">
        <v>36625</v>
      </c>
      <c r="X1215" t="s">
        <v>1808</v>
      </c>
      <c r="Y1215" t="s">
        <v>168</v>
      </c>
      <c r="Z1215" t="s">
        <v>577</v>
      </c>
      <c r="AA1215" t="s">
        <v>486</v>
      </c>
      <c r="AB1215" t="b">
        <v>0</v>
      </c>
      <c r="AC1215" t="s">
        <v>85</v>
      </c>
      <c r="AE1215">
        <f t="shared" si="37"/>
        <v>36625</v>
      </c>
    </row>
    <row r="1216" spans="1:31" x14ac:dyDescent="0.25">
      <c r="A1216">
        <v>36385</v>
      </c>
      <c r="B1216" t="s">
        <v>368</v>
      </c>
      <c r="C1216" t="s">
        <v>70</v>
      </c>
      <c r="D1216" t="s">
        <v>213</v>
      </c>
      <c r="E1216" t="s">
        <v>482</v>
      </c>
      <c r="F1216" t="b">
        <v>0</v>
      </c>
      <c r="G1216" t="s">
        <v>68</v>
      </c>
      <c r="I1216">
        <v>44622.613275462973</v>
      </c>
      <c r="L1216" t="s">
        <v>1068</v>
      </c>
      <c r="M1216" t="s">
        <v>1872</v>
      </c>
      <c r="N1216" t="s">
        <v>596</v>
      </c>
      <c r="O1216" t="s">
        <v>1874</v>
      </c>
      <c r="Q1216" t="str">
        <f t="shared" si="36"/>
        <v>ST MICHAELS ELEMENTARY</v>
      </c>
      <c r="V1216">
        <v>0</v>
      </c>
      <c r="W1216">
        <v>36626</v>
      </c>
      <c r="X1216" t="s">
        <v>1780</v>
      </c>
      <c r="Y1216" t="s">
        <v>65</v>
      </c>
      <c r="Z1216" t="s">
        <v>657</v>
      </c>
      <c r="AA1216" t="s">
        <v>479</v>
      </c>
      <c r="AB1216" t="b">
        <v>0</v>
      </c>
      <c r="AC1216" t="s">
        <v>85</v>
      </c>
      <c r="AE1216">
        <f t="shared" si="37"/>
        <v>36626</v>
      </c>
    </row>
    <row r="1217" spans="1:31" x14ac:dyDescent="0.25">
      <c r="A1217">
        <v>36387</v>
      </c>
      <c r="B1217" t="s">
        <v>368</v>
      </c>
      <c r="C1217" t="s">
        <v>70</v>
      </c>
      <c r="D1217" t="s">
        <v>691</v>
      </c>
      <c r="E1217" t="s">
        <v>481</v>
      </c>
      <c r="F1217" t="b">
        <v>0</v>
      </c>
      <c r="G1217" t="s">
        <v>68</v>
      </c>
      <c r="I1217">
        <v>44624.623657407406</v>
      </c>
      <c r="L1217" t="s">
        <v>981</v>
      </c>
      <c r="M1217" t="s">
        <v>1872</v>
      </c>
      <c r="N1217" t="s">
        <v>767</v>
      </c>
      <c r="O1217" t="s">
        <v>618</v>
      </c>
      <c r="Q1217" t="str">
        <f t="shared" si="36"/>
        <v>ST MONICA ELEMENTARY</v>
      </c>
      <c r="V1217">
        <v>44592.528784722221</v>
      </c>
      <c r="W1217">
        <v>36627</v>
      </c>
      <c r="X1217" t="s">
        <v>971</v>
      </c>
      <c r="Y1217" t="s">
        <v>65</v>
      </c>
      <c r="Z1217" t="s">
        <v>802</v>
      </c>
      <c r="AA1217" t="s">
        <v>475</v>
      </c>
      <c r="AB1217" t="b">
        <v>0</v>
      </c>
      <c r="AC1217" t="s">
        <v>68</v>
      </c>
      <c r="AE1217">
        <f t="shared" si="37"/>
        <v>36627</v>
      </c>
    </row>
    <row r="1218" spans="1:31" x14ac:dyDescent="0.25">
      <c r="A1218">
        <v>36388</v>
      </c>
      <c r="B1218" t="s">
        <v>1068</v>
      </c>
      <c r="C1218" t="s">
        <v>70</v>
      </c>
      <c r="D1218" t="s">
        <v>596</v>
      </c>
      <c r="E1218" t="s">
        <v>487</v>
      </c>
      <c r="F1218" t="b">
        <v>0</v>
      </c>
      <c r="G1218" t="s">
        <v>68</v>
      </c>
      <c r="I1218">
        <v>44610.570381944453</v>
      </c>
      <c r="L1218" t="s">
        <v>1277</v>
      </c>
      <c r="M1218" t="s">
        <v>1872</v>
      </c>
      <c r="N1218" t="s">
        <v>672</v>
      </c>
      <c r="O1218" t="s">
        <v>594</v>
      </c>
      <c r="Q1218" t="str">
        <f t="shared" ref="Q1218:Q1281" si="38">VLOOKUP(L1219,$B$1:$H$1426,1,FALSE)</f>
        <v>ST PATRICK</v>
      </c>
      <c r="V1218">
        <v>44524.34097222222</v>
      </c>
      <c r="W1218">
        <v>36628</v>
      </c>
      <c r="X1218" t="s">
        <v>343</v>
      </c>
      <c r="Y1218" t="s">
        <v>65</v>
      </c>
      <c r="Z1218" t="s">
        <v>96</v>
      </c>
      <c r="AA1218" t="s">
        <v>66</v>
      </c>
      <c r="AB1218" t="b">
        <v>0</v>
      </c>
      <c r="AC1218" t="s">
        <v>68</v>
      </c>
      <c r="AE1218">
        <f t="shared" si="37"/>
        <v>36628</v>
      </c>
    </row>
    <row r="1219" spans="1:31" x14ac:dyDescent="0.25">
      <c r="A1219">
        <v>36389</v>
      </c>
      <c r="B1219" t="s">
        <v>981</v>
      </c>
      <c r="C1219" t="s">
        <v>70</v>
      </c>
      <c r="D1219" t="s">
        <v>767</v>
      </c>
      <c r="E1219" t="s">
        <v>486</v>
      </c>
      <c r="F1219" t="b">
        <v>0</v>
      </c>
      <c r="G1219" t="s">
        <v>68</v>
      </c>
      <c r="I1219">
        <v>44624.628437500003</v>
      </c>
      <c r="L1219" t="s">
        <v>364</v>
      </c>
      <c r="M1219" t="s">
        <v>1872</v>
      </c>
      <c r="N1219" t="s">
        <v>735</v>
      </c>
      <c r="O1219" t="s">
        <v>1879</v>
      </c>
      <c r="Q1219" t="str">
        <f t="shared" si="38"/>
        <v>ST PATRICK</v>
      </c>
      <c r="V1219">
        <v>44587.447430555563</v>
      </c>
      <c r="W1219">
        <v>36629</v>
      </c>
      <c r="X1219" t="s">
        <v>1415</v>
      </c>
      <c r="Y1219" t="s">
        <v>65</v>
      </c>
      <c r="Z1219" t="s">
        <v>685</v>
      </c>
      <c r="AA1219" t="s">
        <v>477</v>
      </c>
      <c r="AB1219" t="b">
        <v>0</v>
      </c>
      <c r="AC1219" t="s">
        <v>68</v>
      </c>
      <c r="AE1219">
        <f t="shared" ref="AE1219:AE1282" si="39">VLOOKUP(W1219,$A$1:$I$1426,1,FALSE)</f>
        <v>36629</v>
      </c>
    </row>
    <row r="1220" spans="1:31" x14ac:dyDescent="0.25">
      <c r="A1220">
        <v>36391</v>
      </c>
      <c r="B1220" t="s">
        <v>1277</v>
      </c>
      <c r="C1220" t="s">
        <v>70</v>
      </c>
      <c r="D1220" t="s">
        <v>997</v>
      </c>
      <c r="E1220" t="s">
        <v>481</v>
      </c>
      <c r="F1220" t="b">
        <v>0</v>
      </c>
      <c r="G1220" t="s">
        <v>68</v>
      </c>
      <c r="I1220">
        <v>44544.43309027778</v>
      </c>
      <c r="L1220" t="s">
        <v>364</v>
      </c>
      <c r="M1220" t="s">
        <v>1872</v>
      </c>
      <c r="N1220" t="s">
        <v>209</v>
      </c>
      <c r="O1220" t="s">
        <v>1873</v>
      </c>
      <c r="Q1220" t="str">
        <f t="shared" si="38"/>
        <v>St Patrick School and Ed. Center</v>
      </c>
      <c r="V1220">
        <v>44546.502893518518</v>
      </c>
      <c r="W1220">
        <v>36634</v>
      </c>
      <c r="X1220" t="s">
        <v>1666</v>
      </c>
      <c r="Y1220" t="s">
        <v>127</v>
      </c>
      <c r="Z1220" t="s">
        <v>835</v>
      </c>
      <c r="AA1220" t="s">
        <v>481</v>
      </c>
      <c r="AB1220" t="b">
        <v>0</v>
      </c>
      <c r="AC1220" t="s">
        <v>68</v>
      </c>
      <c r="AE1220">
        <f t="shared" si="39"/>
        <v>36634</v>
      </c>
    </row>
    <row r="1221" spans="1:31" x14ac:dyDescent="0.25">
      <c r="A1221">
        <v>36392</v>
      </c>
      <c r="B1221" t="s">
        <v>364</v>
      </c>
      <c r="C1221" t="s">
        <v>70</v>
      </c>
      <c r="D1221" t="s">
        <v>735</v>
      </c>
      <c r="E1221" t="s">
        <v>66</v>
      </c>
      <c r="F1221" t="b">
        <v>0</v>
      </c>
      <c r="G1221" t="s">
        <v>68</v>
      </c>
      <c r="I1221">
        <v>44533.501076388893</v>
      </c>
      <c r="L1221" t="s">
        <v>2300</v>
      </c>
      <c r="M1221" t="s">
        <v>1872</v>
      </c>
      <c r="N1221" t="s">
        <v>82</v>
      </c>
      <c r="O1221" t="s">
        <v>1873</v>
      </c>
      <c r="Q1221" t="str">
        <f t="shared" si="38"/>
        <v>ST PAUL SCHOOL</v>
      </c>
      <c r="V1221">
        <v>0</v>
      </c>
      <c r="W1221">
        <v>36635</v>
      </c>
      <c r="X1221" t="s">
        <v>1565</v>
      </c>
      <c r="Y1221" t="s">
        <v>70</v>
      </c>
      <c r="Z1221" t="s">
        <v>604</v>
      </c>
      <c r="AA1221" t="s">
        <v>484</v>
      </c>
      <c r="AB1221" t="b">
        <v>0</v>
      </c>
      <c r="AC1221" t="s">
        <v>85</v>
      </c>
      <c r="AE1221">
        <f t="shared" si="39"/>
        <v>36635</v>
      </c>
    </row>
    <row r="1222" spans="1:31" x14ac:dyDescent="0.25">
      <c r="A1222">
        <v>36393</v>
      </c>
      <c r="B1222" t="s">
        <v>364</v>
      </c>
      <c r="C1222" t="s">
        <v>70</v>
      </c>
      <c r="D1222" t="s">
        <v>209</v>
      </c>
      <c r="E1222" t="s">
        <v>479</v>
      </c>
      <c r="F1222" t="b">
        <v>0</v>
      </c>
      <c r="G1222" t="s">
        <v>68</v>
      </c>
      <c r="I1222">
        <v>44551.535694444443</v>
      </c>
      <c r="L1222" t="s">
        <v>1574</v>
      </c>
      <c r="M1222" t="s">
        <v>1872</v>
      </c>
      <c r="N1222" t="s">
        <v>626</v>
      </c>
      <c r="O1222" t="s">
        <v>917</v>
      </c>
      <c r="Q1222" t="str">
        <f t="shared" si="38"/>
        <v>St Peter Academy</v>
      </c>
      <c r="V1222">
        <v>44599.698587962957</v>
      </c>
      <c r="W1222">
        <v>36636</v>
      </c>
      <c r="X1222" t="s">
        <v>1293</v>
      </c>
      <c r="Y1222" t="s">
        <v>65</v>
      </c>
      <c r="Z1222" t="s">
        <v>779</v>
      </c>
      <c r="AA1222" t="s">
        <v>480</v>
      </c>
      <c r="AB1222" t="b">
        <v>0</v>
      </c>
      <c r="AC1222" t="s">
        <v>68</v>
      </c>
      <c r="AE1222">
        <f t="shared" si="39"/>
        <v>36636</v>
      </c>
    </row>
    <row r="1223" spans="1:31" x14ac:dyDescent="0.25">
      <c r="A1223">
        <v>36394</v>
      </c>
      <c r="B1223" t="s">
        <v>2167</v>
      </c>
      <c r="C1223" t="s">
        <v>70</v>
      </c>
      <c r="D1223" t="s">
        <v>213</v>
      </c>
      <c r="E1223" t="s">
        <v>487</v>
      </c>
      <c r="F1223" t="b">
        <v>0</v>
      </c>
      <c r="G1223" t="s">
        <v>68</v>
      </c>
      <c r="I1223">
        <v>44579.453229166669</v>
      </c>
      <c r="L1223" t="s">
        <v>2341</v>
      </c>
      <c r="M1223" t="s">
        <v>1872</v>
      </c>
      <c r="N1223" t="s">
        <v>752</v>
      </c>
      <c r="O1223" t="s">
        <v>1879</v>
      </c>
      <c r="Q1223" t="str">
        <f t="shared" si="38"/>
        <v xml:space="preserve">St Peter Central Catholic </v>
      </c>
      <c r="V1223">
        <v>44580.495185185187</v>
      </c>
      <c r="W1223">
        <v>36637</v>
      </c>
      <c r="X1223" t="s">
        <v>1660</v>
      </c>
      <c r="Y1223" t="s">
        <v>65</v>
      </c>
      <c r="Z1223" t="s">
        <v>545</v>
      </c>
      <c r="AA1223" t="s">
        <v>484</v>
      </c>
      <c r="AB1223" t="b">
        <v>0</v>
      </c>
      <c r="AC1223" t="s">
        <v>68</v>
      </c>
      <c r="AE1223">
        <f t="shared" si="39"/>
        <v>36637</v>
      </c>
    </row>
    <row r="1224" spans="1:31" x14ac:dyDescent="0.25">
      <c r="A1224">
        <v>36396</v>
      </c>
      <c r="B1224" t="s">
        <v>1574</v>
      </c>
      <c r="C1224" t="s">
        <v>70</v>
      </c>
      <c r="D1224" t="s">
        <v>626</v>
      </c>
      <c r="E1224" t="s">
        <v>66</v>
      </c>
      <c r="F1224" t="b">
        <v>0</v>
      </c>
      <c r="G1224" t="s">
        <v>85</v>
      </c>
      <c r="I1224">
        <v>0</v>
      </c>
      <c r="L1224" t="s">
        <v>2099</v>
      </c>
      <c r="M1224" t="s">
        <v>1872</v>
      </c>
      <c r="N1224" t="s">
        <v>1353</v>
      </c>
      <c r="O1224" t="s">
        <v>1353</v>
      </c>
      <c r="Q1224" t="str">
        <f t="shared" si="38"/>
        <v>ST PETERS SCHOOL</v>
      </c>
      <c r="V1224">
        <v>44512.460821759261</v>
      </c>
      <c r="W1224">
        <v>36638</v>
      </c>
      <c r="X1224" t="s">
        <v>1433</v>
      </c>
      <c r="Y1224" t="s">
        <v>65</v>
      </c>
      <c r="Z1224" t="s">
        <v>748</v>
      </c>
      <c r="AA1224" t="s">
        <v>487</v>
      </c>
      <c r="AB1224" t="b">
        <v>0</v>
      </c>
      <c r="AC1224" t="s">
        <v>68</v>
      </c>
      <c r="AE1224">
        <f t="shared" si="39"/>
        <v>36638</v>
      </c>
    </row>
    <row r="1225" spans="1:31" x14ac:dyDescent="0.25">
      <c r="A1225">
        <v>36397</v>
      </c>
      <c r="B1225" t="s">
        <v>2223</v>
      </c>
      <c r="C1225" t="s">
        <v>70</v>
      </c>
      <c r="D1225" t="s">
        <v>2222</v>
      </c>
      <c r="E1225" t="s">
        <v>479</v>
      </c>
      <c r="F1225" t="b">
        <v>0</v>
      </c>
      <c r="G1225" t="s">
        <v>68</v>
      </c>
      <c r="I1225">
        <v>44573.474745370368</v>
      </c>
      <c r="L1225" t="s">
        <v>361</v>
      </c>
      <c r="M1225" t="s">
        <v>1872</v>
      </c>
      <c r="N1225" t="s">
        <v>73</v>
      </c>
      <c r="O1225" t="s">
        <v>1873</v>
      </c>
      <c r="Q1225" t="str">
        <f t="shared" si="38"/>
        <v>ST PIUS V</v>
      </c>
      <c r="V1225">
        <v>44580.512627314813</v>
      </c>
      <c r="W1225">
        <v>36639</v>
      </c>
      <c r="X1225" t="s">
        <v>199</v>
      </c>
      <c r="Y1225" t="s">
        <v>65</v>
      </c>
      <c r="Z1225" t="s">
        <v>200</v>
      </c>
      <c r="AA1225" t="s">
        <v>66</v>
      </c>
      <c r="AB1225" t="b">
        <v>0</v>
      </c>
      <c r="AC1225" t="s">
        <v>68</v>
      </c>
      <c r="AE1225">
        <f t="shared" si="39"/>
        <v>36639</v>
      </c>
    </row>
    <row r="1226" spans="1:31" x14ac:dyDescent="0.25">
      <c r="A1226">
        <v>36398</v>
      </c>
      <c r="B1226" t="s">
        <v>984</v>
      </c>
      <c r="C1226" t="s">
        <v>70</v>
      </c>
      <c r="D1226" t="s">
        <v>487</v>
      </c>
      <c r="E1226" t="s">
        <v>475</v>
      </c>
      <c r="F1226" t="b">
        <v>0</v>
      </c>
      <c r="G1226" t="s">
        <v>68</v>
      </c>
      <c r="I1226">
        <v>44573.706122685187</v>
      </c>
      <c r="L1226" t="s">
        <v>1573</v>
      </c>
      <c r="M1226" t="s">
        <v>1872</v>
      </c>
      <c r="N1226" t="s">
        <v>657</v>
      </c>
      <c r="O1226" t="s">
        <v>594</v>
      </c>
      <c r="Q1226" t="str">
        <f t="shared" si="38"/>
        <v>ST PIUS X SCHOOL</v>
      </c>
      <c r="V1226">
        <v>44588.605115740742</v>
      </c>
      <c r="W1226">
        <v>36640</v>
      </c>
      <c r="X1226" t="s">
        <v>290</v>
      </c>
      <c r="Y1226" t="s">
        <v>65</v>
      </c>
      <c r="Z1226" t="s">
        <v>218</v>
      </c>
      <c r="AA1226" t="s">
        <v>66</v>
      </c>
      <c r="AB1226" t="b">
        <v>0</v>
      </c>
      <c r="AC1226" t="s">
        <v>68</v>
      </c>
      <c r="AE1226">
        <f t="shared" si="39"/>
        <v>36640</v>
      </c>
    </row>
    <row r="1227" spans="1:31" x14ac:dyDescent="0.25">
      <c r="A1227">
        <v>36399</v>
      </c>
      <c r="B1227" t="s">
        <v>361</v>
      </c>
      <c r="C1227" t="s">
        <v>70</v>
      </c>
      <c r="D1227" t="s">
        <v>169</v>
      </c>
      <c r="E1227" t="s">
        <v>484</v>
      </c>
      <c r="F1227" t="b">
        <v>0</v>
      </c>
      <c r="G1227" t="s">
        <v>68</v>
      </c>
      <c r="I1227">
        <v>44589.530497685177</v>
      </c>
      <c r="L1227" t="s">
        <v>1067</v>
      </c>
      <c r="M1227" t="s">
        <v>1872</v>
      </c>
      <c r="N1227" t="s">
        <v>761</v>
      </c>
      <c r="O1227" t="s">
        <v>1903</v>
      </c>
      <c r="Q1227" t="str">
        <f t="shared" si="38"/>
        <v>ST RAPHAEL SCHOOL</v>
      </c>
      <c r="V1227">
        <v>44544.505023148151</v>
      </c>
      <c r="W1227">
        <v>36642</v>
      </c>
      <c r="X1227" t="s">
        <v>922</v>
      </c>
      <c r="Y1227" t="s">
        <v>65</v>
      </c>
      <c r="Z1227" t="s">
        <v>596</v>
      </c>
      <c r="AA1227" t="s">
        <v>477</v>
      </c>
      <c r="AB1227" t="b">
        <v>0</v>
      </c>
      <c r="AC1227" t="s">
        <v>68</v>
      </c>
      <c r="AE1227">
        <f t="shared" si="39"/>
        <v>36642</v>
      </c>
    </row>
    <row r="1228" spans="1:31" x14ac:dyDescent="0.25">
      <c r="A1228">
        <v>36400</v>
      </c>
      <c r="B1228" t="s">
        <v>1573</v>
      </c>
      <c r="C1228" t="s">
        <v>70</v>
      </c>
      <c r="D1228" t="s">
        <v>657</v>
      </c>
      <c r="E1228" t="s">
        <v>487</v>
      </c>
      <c r="F1228" t="b">
        <v>0</v>
      </c>
      <c r="G1228" t="s">
        <v>68</v>
      </c>
      <c r="I1228">
        <v>44610.469560185193</v>
      </c>
      <c r="L1228" t="s">
        <v>358</v>
      </c>
      <c r="M1228" t="s">
        <v>1872</v>
      </c>
      <c r="N1228" t="s">
        <v>157</v>
      </c>
      <c r="O1228" t="s">
        <v>1873</v>
      </c>
      <c r="Q1228" t="str">
        <f t="shared" si="38"/>
        <v>ST STANISLAUS</v>
      </c>
      <c r="V1228">
        <v>44599.496608796297</v>
      </c>
      <c r="W1228">
        <v>36643</v>
      </c>
      <c r="X1228" t="s">
        <v>978</v>
      </c>
      <c r="Y1228" t="s">
        <v>65</v>
      </c>
      <c r="Z1228" t="s">
        <v>979</v>
      </c>
      <c r="AA1228" t="s">
        <v>479</v>
      </c>
      <c r="AB1228" t="b">
        <v>0</v>
      </c>
      <c r="AC1228" t="s">
        <v>105</v>
      </c>
      <c r="AE1228">
        <f t="shared" si="39"/>
        <v>36643</v>
      </c>
    </row>
    <row r="1229" spans="1:31" x14ac:dyDescent="0.25">
      <c r="A1229">
        <v>36401</v>
      </c>
      <c r="B1229" t="s">
        <v>1067</v>
      </c>
      <c r="C1229" t="s">
        <v>70</v>
      </c>
      <c r="D1229" t="s">
        <v>761</v>
      </c>
      <c r="E1229" t="s">
        <v>484</v>
      </c>
      <c r="F1229" t="b">
        <v>0</v>
      </c>
      <c r="G1229" t="s">
        <v>68</v>
      </c>
      <c r="I1229">
        <v>44504.580671296288</v>
      </c>
      <c r="L1229" t="s">
        <v>1572</v>
      </c>
      <c r="M1229" t="s">
        <v>1872</v>
      </c>
      <c r="N1229" t="s">
        <v>596</v>
      </c>
      <c r="O1229" t="s">
        <v>1874</v>
      </c>
      <c r="Q1229" t="str">
        <f t="shared" si="38"/>
        <v>ST STEPHEN ELEMENTARY</v>
      </c>
      <c r="V1229">
        <v>44579.650625000002</v>
      </c>
      <c r="W1229">
        <v>36645</v>
      </c>
      <c r="X1229" t="s">
        <v>1308</v>
      </c>
      <c r="Y1229" t="s">
        <v>65</v>
      </c>
      <c r="Z1229" t="s">
        <v>577</v>
      </c>
      <c r="AA1229" t="s">
        <v>486</v>
      </c>
      <c r="AB1229" t="b">
        <v>0</v>
      </c>
      <c r="AC1229" t="s">
        <v>68</v>
      </c>
      <c r="AE1229">
        <f t="shared" si="39"/>
        <v>36645</v>
      </c>
    </row>
    <row r="1230" spans="1:31" x14ac:dyDescent="0.25">
      <c r="A1230">
        <v>36405</v>
      </c>
      <c r="B1230" t="s">
        <v>358</v>
      </c>
      <c r="C1230" t="s">
        <v>70</v>
      </c>
      <c r="D1230" t="s">
        <v>157</v>
      </c>
      <c r="E1230" t="s">
        <v>479</v>
      </c>
      <c r="F1230" t="b">
        <v>0</v>
      </c>
      <c r="G1230" t="s">
        <v>68</v>
      </c>
      <c r="I1230">
        <v>44581.640949074077</v>
      </c>
      <c r="L1230" t="s">
        <v>1571</v>
      </c>
      <c r="M1230" t="s">
        <v>1872</v>
      </c>
      <c r="N1230" t="s">
        <v>1353</v>
      </c>
      <c r="O1230" t="s">
        <v>1353</v>
      </c>
      <c r="Q1230" t="str">
        <f t="shared" si="38"/>
        <v>St Stephen's Armenian</v>
      </c>
      <c r="V1230">
        <v>44594.58289351852</v>
      </c>
      <c r="W1230">
        <v>36646</v>
      </c>
      <c r="X1230" t="s">
        <v>1451</v>
      </c>
      <c r="Y1230" t="s">
        <v>65</v>
      </c>
      <c r="Z1230" t="s">
        <v>582</v>
      </c>
      <c r="AA1230" t="s">
        <v>486</v>
      </c>
      <c r="AB1230" t="b">
        <v>0</v>
      </c>
      <c r="AC1230" t="s">
        <v>105</v>
      </c>
      <c r="AE1230">
        <f t="shared" si="39"/>
        <v>36646</v>
      </c>
    </row>
    <row r="1231" spans="1:31" x14ac:dyDescent="0.25">
      <c r="A1231">
        <v>36406</v>
      </c>
      <c r="B1231" t="s">
        <v>1572</v>
      </c>
      <c r="C1231" t="s">
        <v>70</v>
      </c>
      <c r="D1231" t="s">
        <v>596</v>
      </c>
      <c r="E1231" t="s">
        <v>479</v>
      </c>
      <c r="F1231" t="b">
        <v>0</v>
      </c>
      <c r="G1231" t="s">
        <v>68</v>
      </c>
      <c r="I1231">
        <v>44567.473541666674</v>
      </c>
      <c r="L1231" t="s">
        <v>2351</v>
      </c>
      <c r="M1231" t="s">
        <v>1872</v>
      </c>
      <c r="N1231" t="s">
        <v>224</v>
      </c>
      <c r="O1231" t="s">
        <v>1873</v>
      </c>
      <c r="Q1231" t="str">
        <f t="shared" si="38"/>
        <v>St Theresa of Avila School</v>
      </c>
      <c r="V1231">
        <v>0</v>
      </c>
      <c r="W1231">
        <v>36647</v>
      </c>
      <c r="X1231" t="s">
        <v>1720</v>
      </c>
      <c r="Y1231" t="s">
        <v>70</v>
      </c>
      <c r="Z1231" t="s">
        <v>541</v>
      </c>
      <c r="AA1231" t="s">
        <v>475</v>
      </c>
      <c r="AB1231" t="b">
        <v>0</v>
      </c>
      <c r="AC1231" t="s">
        <v>85</v>
      </c>
      <c r="AE1231">
        <f t="shared" si="39"/>
        <v>36647</v>
      </c>
    </row>
    <row r="1232" spans="1:31" x14ac:dyDescent="0.25">
      <c r="A1232">
        <v>36407</v>
      </c>
      <c r="B1232" t="s">
        <v>1571</v>
      </c>
      <c r="C1232" t="s">
        <v>70</v>
      </c>
      <c r="D1232" t="s">
        <v>1353</v>
      </c>
      <c r="E1232" t="s">
        <v>485</v>
      </c>
      <c r="F1232" t="b">
        <v>0</v>
      </c>
      <c r="G1232" t="s">
        <v>68</v>
      </c>
      <c r="I1232">
        <v>44481.511238425926</v>
      </c>
      <c r="L1232" t="s">
        <v>2353</v>
      </c>
      <c r="M1232" t="s">
        <v>1872</v>
      </c>
      <c r="N1232" t="s">
        <v>1105</v>
      </c>
      <c r="O1232" t="s">
        <v>1879</v>
      </c>
      <c r="Q1232" t="str">
        <f t="shared" si="38"/>
        <v>ST THOMAS AQUINAS SCHOOL</v>
      </c>
      <c r="V1232">
        <v>44468.588078703702</v>
      </c>
      <c r="W1232">
        <v>36648</v>
      </c>
      <c r="X1232" t="s">
        <v>1864</v>
      </c>
      <c r="Y1232" t="s">
        <v>70</v>
      </c>
      <c r="Z1232" t="s">
        <v>767</v>
      </c>
      <c r="AA1232" t="s">
        <v>481</v>
      </c>
      <c r="AB1232" t="b">
        <v>0</v>
      </c>
      <c r="AC1232" t="s">
        <v>68</v>
      </c>
      <c r="AE1232">
        <f t="shared" si="39"/>
        <v>36648</v>
      </c>
    </row>
    <row r="1233" spans="1:31" x14ac:dyDescent="0.25">
      <c r="A1233">
        <v>36409</v>
      </c>
      <c r="B1233" t="s">
        <v>2235</v>
      </c>
      <c r="C1233" t="s">
        <v>70</v>
      </c>
      <c r="D1233" t="s">
        <v>224</v>
      </c>
      <c r="E1233" t="s">
        <v>476</v>
      </c>
      <c r="F1233" t="b">
        <v>0</v>
      </c>
      <c r="G1233" t="s">
        <v>68</v>
      </c>
      <c r="I1233">
        <v>44624.39565972222</v>
      </c>
      <c r="L1233" t="s">
        <v>1570</v>
      </c>
      <c r="M1233" t="s">
        <v>1872</v>
      </c>
      <c r="N1233" t="s">
        <v>801</v>
      </c>
      <c r="O1233" t="s">
        <v>1353</v>
      </c>
      <c r="Q1233" t="str">
        <f t="shared" si="38"/>
        <v>St Thomas The Apostle</v>
      </c>
      <c r="V1233">
        <v>44582.599351851852</v>
      </c>
      <c r="W1233">
        <v>36649</v>
      </c>
      <c r="X1233" t="s">
        <v>1818</v>
      </c>
      <c r="Y1233" t="s">
        <v>127</v>
      </c>
      <c r="Z1233" t="s">
        <v>1353</v>
      </c>
      <c r="AA1233" t="s">
        <v>487</v>
      </c>
      <c r="AB1233" t="b">
        <v>0</v>
      </c>
      <c r="AC1233" t="s">
        <v>68</v>
      </c>
      <c r="AE1233">
        <f t="shared" si="39"/>
        <v>36649</v>
      </c>
    </row>
    <row r="1234" spans="1:31" x14ac:dyDescent="0.25">
      <c r="A1234">
        <v>36412</v>
      </c>
      <c r="B1234" t="s">
        <v>2239</v>
      </c>
      <c r="C1234" t="s">
        <v>70</v>
      </c>
      <c r="D1234" t="s">
        <v>798</v>
      </c>
      <c r="E1234" t="s">
        <v>487</v>
      </c>
      <c r="F1234" t="b">
        <v>0</v>
      </c>
      <c r="G1234" t="s">
        <v>85</v>
      </c>
      <c r="I1234">
        <v>0</v>
      </c>
      <c r="L1234" t="s">
        <v>2355</v>
      </c>
      <c r="M1234" t="s">
        <v>1872</v>
      </c>
      <c r="N1234" t="s">
        <v>799</v>
      </c>
      <c r="O1234" t="s">
        <v>618</v>
      </c>
      <c r="Q1234" t="str">
        <f t="shared" si="38"/>
        <v>St. Benedict Classical Academy</v>
      </c>
      <c r="V1234">
        <v>44601.56827546296</v>
      </c>
      <c r="W1234">
        <v>36654</v>
      </c>
      <c r="X1234" t="s">
        <v>1203</v>
      </c>
      <c r="Y1234" t="s">
        <v>65</v>
      </c>
      <c r="Z1234" t="s">
        <v>666</v>
      </c>
      <c r="AA1234" t="s">
        <v>486</v>
      </c>
      <c r="AB1234" t="b">
        <v>0</v>
      </c>
      <c r="AC1234" t="s">
        <v>68</v>
      </c>
      <c r="AE1234">
        <f t="shared" si="39"/>
        <v>36654</v>
      </c>
    </row>
    <row r="1235" spans="1:31" x14ac:dyDescent="0.25">
      <c r="A1235">
        <v>36413</v>
      </c>
      <c r="B1235" t="s">
        <v>1570</v>
      </c>
      <c r="C1235" t="s">
        <v>70</v>
      </c>
      <c r="D1235" t="s">
        <v>801</v>
      </c>
      <c r="E1235" t="s">
        <v>478</v>
      </c>
      <c r="F1235" t="b">
        <v>0</v>
      </c>
      <c r="G1235" t="s">
        <v>85</v>
      </c>
      <c r="I1235">
        <v>0</v>
      </c>
      <c r="L1235" t="s">
        <v>2019</v>
      </c>
      <c r="M1235" t="s">
        <v>1872</v>
      </c>
      <c r="N1235" t="s">
        <v>78</v>
      </c>
      <c r="O1235" t="s">
        <v>1873</v>
      </c>
      <c r="Q1235" t="str">
        <f t="shared" si="38"/>
        <v>St. Joan of Arc</v>
      </c>
      <c r="V1235">
        <v>44547.596412037034</v>
      </c>
      <c r="W1235">
        <v>36656</v>
      </c>
      <c r="X1235" t="s">
        <v>273</v>
      </c>
      <c r="Y1235" t="s">
        <v>65</v>
      </c>
      <c r="Z1235" t="s">
        <v>274</v>
      </c>
      <c r="AA1235" t="s">
        <v>66</v>
      </c>
      <c r="AB1235" t="b">
        <v>0</v>
      </c>
      <c r="AC1235" t="s">
        <v>68</v>
      </c>
      <c r="AE1235">
        <f t="shared" si="39"/>
        <v>36656</v>
      </c>
    </row>
    <row r="1236" spans="1:31" x14ac:dyDescent="0.25">
      <c r="A1236">
        <v>36414</v>
      </c>
      <c r="B1236" t="s">
        <v>2241</v>
      </c>
      <c r="C1236" t="s">
        <v>70</v>
      </c>
      <c r="D1236" t="s">
        <v>835</v>
      </c>
      <c r="E1236" t="s">
        <v>66</v>
      </c>
      <c r="F1236" t="b">
        <v>0</v>
      </c>
      <c r="G1236" t="s">
        <v>68</v>
      </c>
      <c r="I1236">
        <v>44475.500925925917</v>
      </c>
      <c r="L1236" t="s">
        <v>1930</v>
      </c>
      <c r="M1236" t="s">
        <v>1872</v>
      </c>
      <c r="N1236" t="s">
        <v>935</v>
      </c>
      <c r="O1236" t="s">
        <v>618</v>
      </c>
      <c r="Q1236" t="str">
        <f t="shared" si="38"/>
        <v>St. Joseph School - Fairhaven</v>
      </c>
      <c r="V1236">
        <v>44461.538553240738</v>
      </c>
      <c r="W1236">
        <v>36657</v>
      </c>
      <c r="X1236" t="s">
        <v>231</v>
      </c>
      <c r="Y1236" t="s">
        <v>65</v>
      </c>
      <c r="Z1236" t="s">
        <v>186</v>
      </c>
      <c r="AA1236" t="s">
        <v>66</v>
      </c>
      <c r="AB1236" t="b">
        <v>0</v>
      </c>
      <c r="AC1236" t="s">
        <v>68</v>
      </c>
      <c r="AE1236">
        <f t="shared" si="39"/>
        <v>36657</v>
      </c>
    </row>
    <row r="1237" spans="1:31" x14ac:dyDescent="0.25">
      <c r="A1237">
        <v>36418</v>
      </c>
      <c r="B1237" t="s">
        <v>308</v>
      </c>
      <c r="C1237" t="s">
        <v>70</v>
      </c>
      <c r="D1237" t="s">
        <v>141</v>
      </c>
      <c r="E1237" t="s">
        <v>66</v>
      </c>
      <c r="F1237" t="b">
        <v>0</v>
      </c>
      <c r="G1237" t="s">
        <v>68</v>
      </c>
      <c r="I1237">
        <v>44623.632476851853</v>
      </c>
      <c r="L1237" t="s">
        <v>1944</v>
      </c>
      <c r="M1237" t="s">
        <v>1872</v>
      </c>
      <c r="N1237" t="s">
        <v>595</v>
      </c>
      <c r="O1237" t="s">
        <v>1874</v>
      </c>
      <c r="Q1237" t="str">
        <f t="shared" si="38"/>
        <v>St. Joseph School - Webster</v>
      </c>
      <c r="V1237">
        <v>44531.431608796287</v>
      </c>
      <c r="W1237">
        <v>36658</v>
      </c>
      <c r="X1237" t="s">
        <v>1391</v>
      </c>
      <c r="Y1237" t="s">
        <v>65</v>
      </c>
      <c r="Z1237" t="s">
        <v>1130</v>
      </c>
      <c r="AA1237" t="s">
        <v>481</v>
      </c>
      <c r="AB1237" t="b">
        <v>0</v>
      </c>
      <c r="AC1237" t="s">
        <v>68</v>
      </c>
      <c r="AE1237">
        <f t="shared" si="39"/>
        <v>36658</v>
      </c>
    </row>
    <row r="1238" spans="1:31" x14ac:dyDescent="0.25">
      <c r="A1238">
        <v>36419</v>
      </c>
      <c r="B1238" t="s">
        <v>1553</v>
      </c>
      <c r="C1238" t="s">
        <v>70</v>
      </c>
      <c r="D1238" t="s">
        <v>563</v>
      </c>
      <c r="E1238" t="s">
        <v>482</v>
      </c>
      <c r="F1238" t="b">
        <v>0</v>
      </c>
      <c r="G1238" t="s">
        <v>68</v>
      </c>
      <c r="I1238">
        <v>44509.607673611114</v>
      </c>
      <c r="L1238" t="s">
        <v>2086</v>
      </c>
      <c r="M1238" t="s">
        <v>1872</v>
      </c>
      <c r="N1238" t="s">
        <v>787</v>
      </c>
      <c r="O1238" t="s">
        <v>1353</v>
      </c>
      <c r="Q1238" t="str">
        <f t="shared" si="38"/>
        <v>St. Mary School of Winchester</v>
      </c>
      <c r="V1238">
        <v>44574.415300925917</v>
      </c>
      <c r="W1238">
        <v>36660</v>
      </c>
      <c r="X1238" t="s">
        <v>1318</v>
      </c>
      <c r="Y1238" t="s">
        <v>168</v>
      </c>
      <c r="Z1238" t="s">
        <v>1319</v>
      </c>
      <c r="AA1238" t="s">
        <v>486</v>
      </c>
      <c r="AB1238" t="b">
        <v>0</v>
      </c>
      <c r="AC1238" t="s">
        <v>68</v>
      </c>
      <c r="AE1238">
        <f t="shared" si="39"/>
        <v>36660</v>
      </c>
    </row>
    <row r="1239" spans="1:31" x14ac:dyDescent="0.25">
      <c r="A1239">
        <v>36421</v>
      </c>
      <c r="B1239" t="s">
        <v>1552</v>
      </c>
      <c r="C1239" t="s">
        <v>70</v>
      </c>
      <c r="D1239" t="s">
        <v>595</v>
      </c>
      <c r="E1239" t="s">
        <v>487</v>
      </c>
      <c r="F1239" t="b">
        <v>0</v>
      </c>
      <c r="G1239" t="s">
        <v>68</v>
      </c>
      <c r="I1239">
        <v>44544.42114583333</v>
      </c>
      <c r="L1239" t="s">
        <v>2095</v>
      </c>
      <c r="M1239" t="s">
        <v>1872</v>
      </c>
      <c r="N1239" t="s">
        <v>211</v>
      </c>
      <c r="O1239" t="s">
        <v>1873</v>
      </c>
      <c r="Q1239" t="str">
        <f t="shared" si="38"/>
        <v>St. Marys Academy</v>
      </c>
      <c r="V1239">
        <v>44565.562361111108</v>
      </c>
      <c r="W1239">
        <v>36661</v>
      </c>
      <c r="X1239" t="s">
        <v>1005</v>
      </c>
      <c r="Y1239" t="s">
        <v>65</v>
      </c>
      <c r="Z1239" t="s">
        <v>689</v>
      </c>
      <c r="AA1239" t="s">
        <v>479</v>
      </c>
      <c r="AB1239" t="b">
        <v>0</v>
      </c>
      <c r="AC1239" t="s">
        <v>105</v>
      </c>
      <c r="AE1239">
        <f t="shared" si="39"/>
        <v>36661</v>
      </c>
    </row>
    <row r="1240" spans="1:31" x14ac:dyDescent="0.25">
      <c r="A1240">
        <v>36422</v>
      </c>
      <c r="B1240" t="s">
        <v>1551</v>
      </c>
      <c r="C1240" t="s">
        <v>70</v>
      </c>
      <c r="D1240" t="s">
        <v>787</v>
      </c>
      <c r="E1240" t="s">
        <v>479</v>
      </c>
      <c r="F1240" t="b">
        <v>0</v>
      </c>
      <c r="G1240" t="s">
        <v>68</v>
      </c>
      <c r="I1240">
        <v>44610.51972222222</v>
      </c>
      <c r="L1240" t="s">
        <v>1990</v>
      </c>
      <c r="M1240" t="s">
        <v>1872</v>
      </c>
      <c r="N1240" t="s">
        <v>1491</v>
      </c>
      <c r="O1240" t="s">
        <v>618</v>
      </c>
      <c r="Q1240" t="str">
        <f t="shared" si="38"/>
        <v>St. Marys Parish School</v>
      </c>
      <c r="V1240">
        <v>0</v>
      </c>
      <c r="W1240">
        <v>36662</v>
      </c>
      <c r="X1240" t="s">
        <v>1652</v>
      </c>
      <c r="Y1240" t="s">
        <v>127</v>
      </c>
      <c r="Z1240" t="s">
        <v>549</v>
      </c>
      <c r="AA1240" t="s">
        <v>485</v>
      </c>
      <c r="AB1240" t="b">
        <v>0</v>
      </c>
      <c r="AC1240" t="s">
        <v>85</v>
      </c>
      <c r="AE1240">
        <f t="shared" si="39"/>
        <v>36662</v>
      </c>
    </row>
    <row r="1241" spans="1:31" x14ac:dyDescent="0.25">
      <c r="A1241">
        <v>36425</v>
      </c>
      <c r="B1241" t="s">
        <v>303</v>
      </c>
      <c r="C1241" t="s">
        <v>70</v>
      </c>
      <c r="D1241" t="s">
        <v>211</v>
      </c>
      <c r="E1241" t="s">
        <v>480</v>
      </c>
      <c r="F1241" t="b">
        <v>0</v>
      </c>
      <c r="G1241" t="s">
        <v>68</v>
      </c>
      <c r="I1241">
        <v>44610.370868055557</v>
      </c>
      <c r="L1241" t="s">
        <v>2091</v>
      </c>
      <c r="M1241" t="s">
        <v>1872</v>
      </c>
      <c r="N1241" t="s">
        <v>821</v>
      </c>
      <c r="O1241" t="s">
        <v>618</v>
      </c>
      <c r="Q1241" t="str">
        <f t="shared" si="38"/>
        <v>St. Stanislaus Kostka School</v>
      </c>
      <c r="V1241">
        <v>0</v>
      </c>
      <c r="W1241">
        <v>36664</v>
      </c>
      <c r="X1241" t="s">
        <v>1607</v>
      </c>
      <c r="Y1241" t="s">
        <v>65</v>
      </c>
      <c r="Z1241" t="s">
        <v>737</v>
      </c>
      <c r="AA1241" t="s">
        <v>481</v>
      </c>
      <c r="AB1241" t="b">
        <v>0</v>
      </c>
      <c r="AC1241" t="s">
        <v>85</v>
      </c>
      <c r="AE1241">
        <f t="shared" si="39"/>
        <v>36664</v>
      </c>
    </row>
    <row r="1242" spans="1:31" x14ac:dyDescent="0.25">
      <c r="A1242">
        <v>36426</v>
      </c>
      <c r="B1242" t="s">
        <v>1550</v>
      </c>
      <c r="C1242" t="s">
        <v>70</v>
      </c>
      <c r="D1242" t="s">
        <v>654</v>
      </c>
      <c r="E1242" t="s">
        <v>66</v>
      </c>
      <c r="F1242" t="b">
        <v>0</v>
      </c>
      <c r="G1242" t="s">
        <v>85</v>
      </c>
      <c r="I1242">
        <v>0</v>
      </c>
      <c r="L1242" t="s">
        <v>1877</v>
      </c>
      <c r="M1242" t="s">
        <v>1872</v>
      </c>
      <c r="N1242" t="s">
        <v>1004</v>
      </c>
      <c r="O1242" t="s">
        <v>1876</v>
      </c>
      <c r="Q1242" t="str">
        <f t="shared" si="38"/>
        <v>St. Stanislaus School</v>
      </c>
      <c r="V1242">
        <v>44538.575578703712</v>
      </c>
      <c r="W1242">
        <v>36665</v>
      </c>
      <c r="X1242" t="s">
        <v>1259</v>
      </c>
      <c r="Y1242" t="s">
        <v>65</v>
      </c>
      <c r="Z1242" t="s">
        <v>818</v>
      </c>
      <c r="AA1242" t="s">
        <v>482</v>
      </c>
      <c r="AB1242" t="b">
        <v>0</v>
      </c>
      <c r="AC1242" t="s">
        <v>68</v>
      </c>
      <c r="AE1242">
        <f t="shared" si="39"/>
        <v>36665</v>
      </c>
    </row>
    <row r="1243" spans="1:31" x14ac:dyDescent="0.25">
      <c r="A1243">
        <v>36427</v>
      </c>
      <c r="B1243" t="s">
        <v>1386</v>
      </c>
      <c r="C1243" t="s">
        <v>70</v>
      </c>
      <c r="D1243" t="s">
        <v>821</v>
      </c>
      <c r="E1243" t="s">
        <v>481</v>
      </c>
      <c r="F1243" t="b">
        <v>0</v>
      </c>
      <c r="G1243" t="s">
        <v>68</v>
      </c>
      <c r="I1243">
        <v>44517.679618055547</v>
      </c>
      <c r="L1243" t="s">
        <v>1931</v>
      </c>
      <c r="M1243" t="s">
        <v>1872</v>
      </c>
      <c r="N1243" t="s">
        <v>935</v>
      </c>
      <c r="O1243" t="s">
        <v>618</v>
      </c>
      <c r="Q1243" t="str">
        <f t="shared" si="38"/>
        <v>Staff Sargent James J. Hill Elementary School</v>
      </c>
      <c r="V1243">
        <v>44581.578344907408</v>
      </c>
      <c r="W1243">
        <v>36666</v>
      </c>
      <c r="X1243" t="s">
        <v>1567</v>
      </c>
      <c r="Y1243" t="s">
        <v>65</v>
      </c>
      <c r="Z1243" t="s">
        <v>596</v>
      </c>
      <c r="AA1243" t="s">
        <v>477</v>
      </c>
      <c r="AB1243" t="b">
        <v>0</v>
      </c>
      <c r="AC1243" t="s">
        <v>68</v>
      </c>
      <c r="AE1243">
        <f t="shared" si="39"/>
        <v>36666</v>
      </c>
    </row>
    <row r="1244" spans="1:31" x14ac:dyDescent="0.25">
      <c r="A1244">
        <v>36431</v>
      </c>
      <c r="B1244" t="s">
        <v>1357</v>
      </c>
      <c r="C1244" t="s">
        <v>70</v>
      </c>
      <c r="D1244" t="s">
        <v>519</v>
      </c>
      <c r="E1244" t="s">
        <v>66</v>
      </c>
      <c r="F1244" t="b">
        <v>0</v>
      </c>
      <c r="G1244" t="s">
        <v>68</v>
      </c>
      <c r="I1244">
        <v>44588.407384259262</v>
      </c>
      <c r="L1244" t="s">
        <v>2046</v>
      </c>
      <c r="M1244" t="s">
        <v>1870</v>
      </c>
      <c r="N1244" t="s">
        <v>986</v>
      </c>
      <c r="O1244" t="s">
        <v>1879</v>
      </c>
      <c r="Q1244" t="str">
        <f t="shared" si="38"/>
        <v>STALL BROOK SCHOOL</v>
      </c>
      <c r="V1244">
        <v>44596.374351851853</v>
      </c>
      <c r="W1244">
        <v>36667</v>
      </c>
      <c r="X1244" t="s">
        <v>1239</v>
      </c>
      <c r="Y1244" t="s">
        <v>168</v>
      </c>
      <c r="Z1244" t="s">
        <v>1240</v>
      </c>
      <c r="AA1244" t="s">
        <v>481</v>
      </c>
      <c r="AB1244" t="b">
        <v>0</v>
      </c>
      <c r="AC1244" t="s">
        <v>105</v>
      </c>
      <c r="AE1244">
        <f t="shared" si="39"/>
        <v>36667</v>
      </c>
    </row>
    <row r="1245" spans="1:31" x14ac:dyDescent="0.25">
      <c r="A1245">
        <v>36432</v>
      </c>
      <c r="B1245" t="s">
        <v>941</v>
      </c>
      <c r="C1245" t="s">
        <v>70</v>
      </c>
      <c r="D1245" t="s">
        <v>563</v>
      </c>
      <c r="E1245" t="s">
        <v>482</v>
      </c>
      <c r="F1245" t="b">
        <v>0</v>
      </c>
      <c r="G1245" t="s">
        <v>68</v>
      </c>
      <c r="I1245">
        <v>44580.456759259258</v>
      </c>
      <c r="L1245" t="s">
        <v>1569</v>
      </c>
      <c r="M1245" t="s">
        <v>1870</v>
      </c>
      <c r="N1245" t="s">
        <v>534</v>
      </c>
      <c r="O1245" t="s">
        <v>1892</v>
      </c>
      <c r="Q1245" t="str">
        <f t="shared" si="38"/>
        <v>STANLEY M KOZIOL SCHOOL</v>
      </c>
      <c r="V1245">
        <v>44515.537777777783</v>
      </c>
      <c r="W1245">
        <v>36669</v>
      </c>
      <c r="X1245" t="s">
        <v>1822</v>
      </c>
      <c r="Y1245" t="s">
        <v>77</v>
      </c>
      <c r="Z1245" t="s">
        <v>708</v>
      </c>
      <c r="AA1245" t="s">
        <v>475</v>
      </c>
      <c r="AB1245" t="b">
        <v>0</v>
      </c>
      <c r="AC1245" t="s">
        <v>68</v>
      </c>
      <c r="AE1245">
        <f t="shared" si="39"/>
        <v>36669</v>
      </c>
    </row>
    <row r="1246" spans="1:31" x14ac:dyDescent="0.25">
      <c r="A1246">
        <v>36433</v>
      </c>
      <c r="B1246" t="s">
        <v>1512</v>
      </c>
      <c r="C1246" t="s">
        <v>65</v>
      </c>
      <c r="D1246" t="s">
        <v>727</v>
      </c>
      <c r="E1246" t="s">
        <v>66</v>
      </c>
      <c r="F1246" t="b">
        <v>0</v>
      </c>
      <c r="G1246" t="s">
        <v>68</v>
      </c>
      <c r="I1246">
        <v>44516.430868055562</v>
      </c>
      <c r="L1246" t="s">
        <v>870</v>
      </c>
      <c r="M1246" t="s">
        <v>1870</v>
      </c>
      <c r="N1246" t="s">
        <v>785</v>
      </c>
      <c r="O1246" t="s">
        <v>1880</v>
      </c>
      <c r="Q1246" t="str">
        <f t="shared" si="38"/>
        <v>STANLEY SCHOOL</v>
      </c>
      <c r="V1246">
        <v>44581.571226851847</v>
      </c>
      <c r="W1246">
        <v>36670</v>
      </c>
      <c r="X1246" t="s">
        <v>1040</v>
      </c>
      <c r="Y1246" t="s">
        <v>65</v>
      </c>
      <c r="Z1246" t="s">
        <v>529</v>
      </c>
      <c r="AA1246" t="s">
        <v>487</v>
      </c>
      <c r="AB1246" t="b">
        <v>0</v>
      </c>
      <c r="AC1246" t="s">
        <v>68</v>
      </c>
      <c r="AE1246">
        <f t="shared" si="39"/>
        <v>36670</v>
      </c>
    </row>
    <row r="1247" spans="1:31" x14ac:dyDescent="0.25">
      <c r="A1247">
        <v>36434</v>
      </c>
      <c r="B1247" t="s">
        <v>1569</v>
      </c>
      <c r="C1247" t="s">
        <v>65</v>
      </c>
      <c r="D1247" t="s">
        <v>534</v>
      </c>
      <c r="E1247" t="s">
        <v>66</v>
      </c>
      <c r="F1247" t="b">
        <v>0</v>
      </c>
      <c r="G1247" t="s">
        <v>105</v>
      </c>
      <c r="I1247">
        <v>44487.523402777777</v>
      </c>
      <c r="L1247" t="s">
        <v>1568</v>
      </c>
      <c r="M1247" t="s">
        <v>1870</v>
      </c>
      <c r="N1247" t="s">
        <v>2078</v>
      </c>
      <c r="O1247" t="s">
        <v>594</v>
      </c>
      <c r="Q1247" t="str">
        <f t="shared" si="38"/>
        <v>STATION AVENUE ELEMENTARY</v>
      </c>
      <c r="V1247">
        <v>0</v>
      </c>
      <c r="W1247">
        <v>36671</v>
      </c>
      <c r="X1247" t="s">
        <v>1766</v>
      </c>
      <c r="Y1247" t="s">
        <v>65</v>
      </c>
      <c r="Z1247" t="s">
        <v>935</v>
      </c>
      <c r="AA1247" t="s">
        <v>481</v>
      </c>
      <c r="AB1247" t="b">
        <v>0</v>
      </c>
      <c r="AC1247" t="s">
        <v>85</v>
      </c>
      <c r="AE1247">
        <f t="shared" si="39"/>
        <v>36671</v>
      </c>
    </row>
    <row r="1248" spans="1:31" x14ac:dyDescent="0.25">
      <c r="A1248">
        <v>36438</v>
      </c>
      <c r="B1248" t="s">
        <v>870</v>
      </c>
      <c r="C1248" t="s">
        <v>65</v>
      </c>
      <c r="D1248" t="s">
        <v>785</v>
      </c>
      <c r="E1248" t="s">
        <v>486</v>
      </c>
      <c r="F1248" t="b">
        <v>0</v>
      </c>
      <c r="G1248" t="s">
        <v>68</v>
      </c>
      <c r="I1248">
        <v>44578.676064814812</v>
      </c>
      <c r="L1248" t="s">
        <v>879</v>
      </c>
      <c r="M1248" t="s">
        <v>1870</v>
      </c>
      <c r="N1248" t="s">
        <v>761</v>
      </c>
      <c r="O1248" t="s">
        <v>1903</v>
      </c>
      <c r="Q1248" t="str">
        <f t="shared" si="38"/>
        <v>STEARNS</v>
      </c>
      <c r="V1248">
        <v>44624.441747685189</v>
      </c>
      <c r="W1248">
        <v>36672</v>
      </c>
      <c r="X1248" t="s">
        <v>1378</v>
      </c>
      <c r="Y1248" t="s">
        <v>65</v>
      </c>
      <c r="Z1248" t="s">
        <v>606</v>
      </c>
      <c r="AA1248" t="s">
        <v>479</v>
      </c>
      <c r="AB1248" t="b">
        <v>0</v>
      </c>
      <c r="AC1248" t="s">
        <v>68</v>
      </c>
      <c r="AE1248">
        <f t="shared" si="39"/>
        <v>36672</v>
      </c>
    </row>
    <row r="1249" spans="1:31" x14ac:dyDescent="0.25">
      <c r="A1249">
        <v>36439</v>
      </c>
      <c r="B1249" t="s">
        <v>1568</v>
      </c>
      <c r="C1249" t="s">
        <v>65</v>
      </c>
      <c r="D1249" t="s">
        <v>773</v>
      </c>
      <c r="E1249" t="s">
        <v>486</v>
      </c>
      <c r="F1249" t="b">
        <v>0</v>
      </c>
      <c r="G1249" t="s">
        <v>68</v>
      </c>
      <c r="I1249">
        <v>44614.511458333327</v>
      </c>
      <c r="L1249" t="s">
        <v>1232</v>
      </c>
      <c r="M1249" t="s">
        <v>1870</v>
      </c>
      <c r="N1249" t="s">
        <v>718</v>
      </c>
      <c r="O1249" t="s">
        <v>1876</v>
      </c>
      <c r="Q1249" t="str">
        <f t="shared" si="38"/>
        <v>STEWARD ELEMENTARY</v>
      </c>
      <c r="V1249">
        <v>44572.476446759261</v>
      </c>
      <c r="W1249">
        <v>36673</v>
      </c>
      <c r="X1249" t="s">
        <v>937</v>
      </c>
      <c r="Y1249" t="s">
        <v>65</v>
      </c>
      <c r="Z1249" t="s">
        <v>613</v>
      </c>
      <c r="AA1249" t="s">
        <v>480</v>
      </c>
      <c r="AB1249" t="b">
        <v>0</v>
      </c>
      <c r="AC1249" t="s">
        <v>68</v>
      </c>
      <c r="AE1249">
        <f t="shared" si="39"/>
        <v>36673</v>
      </c>
    </row>
    <row r="1250" spans="1:31" x14ac:dyDescent="0.25">
      <c r="A1250">
        <v>36440</v>
      </c>
      <c r="B1250" t="s">
        <v>879</v>
      </c>
      <c r="C1250" t="s">
        <v>65</v>
      </c>
      <c r="D1250" t="s">
        <v>761</v>
      </c>
      <c r="E1250" t="s">
        <v>485</v>
      </c>
      <c r="F1250" t="b">
        <v>0</v>
      </c>
      <c r="G1250" t="s">
        <v>68</v>
      </c>
      <c r="I1250">
        <v>44494.598113425927</v>
      </c>
      <c r="L1250" t="s">
        <v>1437</v>
      </c>
      <c r="M1250" t="s">
        <v>1870</v>
      </c>
      <c r="N1250" t="s">
        <v>777</v>
      </c>
      <c r="O1250" t="s">
        <v>594</v>
      </c>
      <c r="Q1250" t="str">
        <f t="shared" si="38"/>
        <v>STONE PREK-8 DAY SCHOOL</v>
      </c>
      <c r="V1250">
        <v>44586.390266203707</v>
      </c>
      <c r="W1250">
        <v>36674</v>
      </c>
      <c r="X1250" t="s">
        <v>1223</v>
      </c>
      <c r="Y1250" t="s">
        <v>65</v>
      </c>
      <c r="Z1250" t="s">
        <v>1017</v>
      </c>
      <c r="AA1250" t="s">
        <v>476</v>
      </c>
      <c r="AB1250" t="b">
        <v>0</v>
      </c>
      <c r="AC1250" t="s">
        <v>68</v>
      </c>
      <c r="AE1250">
        <f t="shared" si="39"/>
        <v>36674</v>
      </c>
    </row>
    <row r="1251" spans="1:31" x14ac:dyDescent="0.25">
      <c r="A1251">
        <v>36442</v>
      </c>
      <c r="B1251" t="s">
        <v>1232</v>
      </c>
      <c r="C1251" t="s">
        <v>65</v>
      </c>
      <c r="D1251" t="s">
        <v>718</v>
      </c>
      <c r="E1251" t="s">
        <v>477</v>
      </c>
      <c r="F1251" t="b">
        <v>0</v>
      </c>
      <c r="G1251" t="s">
        <v>105</v>
      </c>
      <c r="I1251">
        <v>44490.38449074074</v>
      </c>
      <c r="L1251" t="s">
        <v>1567</v>
      </c>
      <c r="M1251" t="s">
        <v>1870</v>
      </c>
      <c r="N1251" t="s">
        <v>596</v>
      </c>
      <c r="O1251" t="s">
        <v>1874</v>
      </c>
      <c r="Q1251" t="str">
        <f t="shared" si="38"/>
        <v>STONY BROOK ELEMENTARY</v>
      </c>
      <c r="V1251">
        <v>44610.525451388887</v>
      </c>
      <c r="W1251">
        <v>36675</v>
      </c>
      <c r="X1251" t="s">
        <v>1512</v>
      </c>
      <c r="Y1251" t="s">
        <v>65</v>
      </c>
      <c r="Z1251" t="s">
        <v>727</v>
      </c>
      <c r="AA1251" t="s">
        <v>486</v>
      </c>
      <c r="AB1251" t="b">
        <v>0</v>
      </c>
      <c r="AC1251" t="s">
        <v>68</v>
      </c>
      <c r="AE1251">
        <f t="shared" si="39"/>
        <v>36675</v>
      </c>
    </row>
    <row r="1252" spans="1:31" x14ac:dyDescent="0.25">
      <c r="A1252">
        <v>36443</v>
      </c>
      <c r="B1252" t="s">
        <v>1437</v>
      </c>
      <c r="C1252" t="s">
        <v>65</v>
      </c>
      <c r="D1252" t="s">
        <v>777</v>
      </c>
      <c r="E1252" t="s">
        <v>477</v>
      </c>
      <c r="F1252" t="b">
        <v>0</v>
      </c>
      <c r="G1252" t="s">
        <v>68</v>
      </c>
      <c r="I1252">
        <v>44505.382222222222</v>
      </c>
      <c r="L1252" t="s">
        <v>990</v>
      </c>
      <c r="M1252" t="s">
        <v>1870</v>
      </c>
      <c r="N1252" t="s">
        <v>546</v>
      </c>
      <c r="O1252" t="s">
        <v>1903</v>
      </c>
      <c r="Q1252" t="str">
        <f t="shared" si="38"/>
        <v>STREIBER MEMORIAL</v>
      </c>
      <c r="V1252">
        <v>0</v>
      </c>
      <c r="W1252">
        <v>36676</v>
      </c>
      <c r="X1252" t="s">
        <v>1519</v>
      </c>
      <c r="Y1252" t="s">
        <v>65</v>
      </c>
      <c r="Z1252" t="s">
        <v>766</v>
      </c>
      <c r="AA1252" t="s">
        <v>487</v>
      </c>
      <c r="AB1252" t="b">
        <v>0</v>
      </c>
      <c r="AC1252" t="s">
        <v>85</v>
      </c>
      <c r="AE1252">
        <f t="shared" si="39"/>
        <v>36676</v>
      </c>
    </row>
    <row r="1253" spans="1:31" x14ac:dyDescent="0.25">
      <c r="A1253">
        <v>36444</v>
      </c>
      <c r="B1253" t="s">
        <v>1567</v>
      </c>
      <c r="C1253" t="s">
        <v>65</v>
      </c>
      <c r="D1253" t="s">
        <v>596</v>
      </c>
      <c r="E1253" t="s">
        <v>481</v>
      </c>
      <c r="F1253" t="b">
        <v>0</v>
      </c>
      <c r="G1253" t="s">
        <v>68</v>
      </c>
      <c r="I1253">
        <v>44531.687592592592</v>
      </c>
      <c r="L1253" t="s">
        <v>1066</v>
      </c>
      <c r="M1253" t="s">
        <v>1870</v>
      </c>
      <c r="N1253" t="s">
        <v>935</v>
      </c>
      <c r="O1253" t="s">
        <v>618</v>
      </c>
      <c r="Q1253" t="str">
        <f t="shared" si="38"/>
        <v>STRIAR HEBREW ACADEMY</v>
      </c>
      <c r="V1253">
        <v>44581.380856481483</v>
      </c>
      <c r="W1253">
        <v>36677</v>
      </c>
      <c r="X1253" t="s">
        <v>1171</v>
      </c>
      <c r="Y1253" t="s">
        <v>127</v>
      </c>
      <c r="Z1253" t="s">
        <v>784</v>
      </c>
      <c r="AA1253" t="s">
        <v>484</v>
      </c>
      <c r="AB1253" t="b">
        <v>0</v>
      </c>
      <c r="AC1253" t="s">
        <v>68</v>
      </c>
      <c r="AE1253">
        <f t="shared" si="39"/>
        <v>36677</v>
      </c>
    </row>
    <row r="1254" spans="1:31" x14ac:dyDescent="0.25">
      <c r="A1254">
        <v>36445</v>
      </c>
      <c r="B1254" t="s">
        <v>990</v>
      </c>
      <c r="C1254" t="s">
        <v>65</v>
      </c>
      <c r="D1254" t="s">
        <v>546</v>
      </c>
      <c r="E1254" t="s">
        <v>477</v>
      </c>
      <c r="F1254" t="b">
        <v>0</v>
      </c>
      <c r="G1254" t="s">
        <v>68</v>
      </c>
      <c r="I1254">
        <v>44512.54614583333</v>
      </c>
      <c r="L1254" t="s">
        <v>1566</v>
      </c>
      <c r="M1254" t="s">
        <v>1872</v>
      </c>
      <c r="N1254" t="s">
        <v>745</v>
      </c>
      <c r="O1254" t="s">
        <v>1892</v>
      </c>
      <c r="Q1254" t="str">
        <f t="shared" si="38"/>
        <v>STUDLEY ELEMENTARY</v>
      </c>
      <c r="V1254">
        <v>44575.487881944442</v>
      </c>
      <c r="W1254">
        <v>36681</v>
      </c>
      <c r="X1254" t="s">
        <v>1853</v>
      </c>
      <c r="Y1254" t="s">
        <v>65</v>
      </c>
      <c r="Z1254" t="s">
        <v>527</v>
      </c>
      <c r="AA1254" t="s">
        <v>487</v>
      </c>
      <c r="AB1254" t="b">
        <v>0</v>
      </c>
      <c r="AC1254" t="s">
        <v>68</v>
      </c>
      <c r="AE1254">
        <f t="shared" si="39"/>
        <v>36681</v>
      </c>
    </row>
    <row r="1255" spans="1:31" x14ac:dyDescent="0.25">
      <c r="A1255">
        <v>36446</v>
      </c>
      <c r="B1255" t="s">
        <v>1066</v>
      </c>
      <c r="C1255" t="s">
        <v>65</v>
      </c>
      <c r="D1255" t="s">
        <v>935</v>
      </c>
      <c r="E1255" t="s">
        <v>66</v>
      </c>
      <c r="F1255" t="b">
        <v>0</v>
      </c>
      <c r="G1255" t="s">
        <v>68</v>
      </c>
      <c r="I1255">
        <v>44571.482939814807</v>
      </c>
      <c r="L1255" t="s">
        <v>1065</v>
      </c>
      <c r="M1255" t="s">
        <v>1870</v>
      </c>
      <c r="N1255" t="s">
        <v>528</v>
      </c>
      <c r="O1255" t="s">
        <v>1874</v>
      </c>
      <c r="Q1255" t="str">
        <f t="shared" si="38"/>
        <v>Su Escuela Language Academy</v>
      </c>
      <c r="V1255">
        <v>44574.407511574071</v>
      </c>
      <c r="W1255">
        <v>36682</v>
      </c>
      <c r="X1255" t="s">
        <v>1604</v>
      </c>
      <c r="Y1255" t="s">
        <v>70</v>
      </c>
      <c r="Z1255" t="s">
        <v>538</v>
      </c>
      <c r="AA1255" t="s">
        <v>479</v>
      </c>
      <c r="AB1255" t="b">
        <v>0</v>
      </c>
      <c r="AC1255" t="s">
        <v>68</v>
      </c>
      <c r="AE1255">
        <f t="shared" si="39"/>
        <v>36682</v>
      </c>
    </row>
    <row r="1256" spans="1:31" x14ac:dyDescent="0.25">
      <c r="A1256">
        <v>36447</v>
      </c>
      <c r="B1256" t="s">
        <v>1566</v>
      </c>
      <c r="C1256" t="s">
        <v>70</v>
      </c>
      <c r="D1256" t="s">
        <v>745</v>
      </c>
      <c r="E1256" t="s">
        <v>476</v>
      </c>
      <c r="F1256" t="b">
        <v>0</v>
      </c>
      <c r="G1256" t="s">
        <v>68</v>
      </c>
      <c r="I1256">
        <v>44588.491631944453</v>
      </c>
      <c r="L1256" t="s">
        <v>2288</v>
      </c>
      <c r="M1256" t="s">
        <v>1872</v>
      </c>
      <c r="N1256" t="s">
        <v>626</v>
      </c>
      <c r="O1256" t="s">
        <v>917</v>
      </c>
      <c r="Q1256" t="str">
        <f t="shared" si="38"/>
        <v>Sudbury Valley</v>
      </c>
      <c r="V1256">
        <v>44620.418761574067</v>
      </c>
      <c r="W1256">
        <v>36689</v>
      </c>
      <c r="X1256" t="s">
        <v>1088</v>
      </c>
      <c r="Y1256" t="s">
        <v>168</v>
      </c>
      <c r="Z1256" t="s">
        <v>770</v>
      </c>
      <c r="AA1256" t="s">
        <v>487</v>
      </c>
      <c r="AB1256" t="b">
        <v>0</v>
      </c>
      <c r="AC1256" t="s">
        <v>68</v>
      </c>
      <c r="AE1256">
        <f t="shared" si="39"/>
        <v>36689</v>
      </c>
    </row>
    <row r="1257" spans="1:31" x14ac:dyDescent="0.25">
      <c r="A1257">
        <v>36450</v>
      </c>
      <c r="B1257" t="s">
        <v>1065</v>
      </c>
      <c r="C1257" t="s">
        <v>65</v>
      </c>
      <c r="D1257" t="s">
        <v>528</v>
      </c>
      <c r="E1257" t="s">
        <v>476</v>
      </c>
      <c r="F1257" t="b">
        <v>0</v>
      </c>
      <c r="G1257" t="s">
        <v>85</v>
      </c>
      <c r="I1257">
        <v>0</v>
      </c>
      <c r="L1257" t="s">
        <v>2282</v>
      </c>
      <c r="M1257" t="s">
        <v>1872</v>
      </c>
      <c r="N1257" t="s">
        <v>96</v>
      </c>
      <c r="O1257" t="s">
        <v>1873</v>
      </c>
      <c r="Q1257" t="str">
        <f t="shared" si="38"/>
        <v>SUMMER STREET</v>
      </c>
      <c r="V1257">
        <v>44503.36241898148</v>
      </c>
      <c r="W1257">
        <v>36691</v>
      </c>
      <c r="X1257" t="s">
        <v>197</v>
      </c>
      <c r="Y1257" t="s">
        <v>65</v>
      </c>
      <c r="Z1257" t="s">
        <v>135</v>
      </c>
      <c r="AA1257" t="s">
        <v>66</v>
      </c>
      <c r="AB1257" t="b">
        <v>0</v>
      </c>
      <c r="AC1257" t="s">
        <v>68</v>
      </c>
      <c r="AE1257">
        <f t="shared" si="39"/>
        <v>36691</v>
      </c>
    </row>
    <row r="1258" spans="1:31" x14ac:dyDescent="0.25">
      <c r="A1258">
        <v>36451</v>
      </c>
      <c r="B1258" t="s">
        <v>2149</v>
      </c>
      <c r="C1258" t="s">
        <v>70</v>
      </c>
      <c r="D1258" t="s">
        <v>626</v>
      </c>
      <c r="E1258" t="s">
        <v>481</v>
      </c>
      <c r="F1258" t="b">
        <v>0</v>
      </c>
      <c r="G1258" t="s">
        <v>68</v>
      </c>
      <c r="I1258">
        <v>44573.488993055558</v>
      </c>
      <c r="L1258" t="s">
        <v>1064</v>
      </c>
      <c r="M1258" t="s">
        <v>1870</v>
      </c>
      <c r="N1258" t="s">
        <v>658</v>
      </c>
      <c r="O1258" t="s">
        <v>594</v>
      </c>
      <c r="Q1258" t="str">
        <f t="shared" si="38"/>
        <v>SUMMIT MONTESSORI</v>
      </c>
      <c r="V1258">
        <v>44621.456192129634</v>
      </c>
      <c r="W1258">
        <v>36692</v>
      </c>
      <c r="X1258" t="s">
        <v>865</v>
      </c>
      <c r="Y1258" t="s">
        <v>65</v>
      </c>
      <c r="Z1258" t="s">
        <v>607</v>
      </c>
      <c r="AA1258" t="s">
        <v>487</v>
      </c>
      <c r="AB1258" t="b">
        <v>0</v>
      </c>
      <c r="AC1258" t="s">
        <v>68</v>
      </c>
      <c r="AE1258">
        <f t="shared" si="39"/>
        <v>36692</v>
      </c>
    </row>
    <row r="1259" spans="1:31" x14ac:dyDescent="0.25">
      <c r="A1259">
        <v>36453</v>
      </c>
      <c r="B1259" t="s">
        <v>2140</v>
      </c>
      <c r="C1259" t="s">
        <v>70</v>
      </c>
      <c r="D1259" t="s">
        <v>130</v>
      </c>
      <c r="E1259" t="s">
        <v>479</v>
      </c>
      <c r="F1259" t="b">
        <v>0</v>
      </c>
      <c r="G1259" t="s">
        <v>68</v>
      </c>
      <c r="I1259">
        <v>44512.569930555554</v>
      </c>
      <c r="L1259" t="s">
        <v>340</v>
      </c>
      <c r="M1259" t="s">
        <v>1872</v>
      </c>
      <c r="N1259" t="s">
        <v>96</v>
      </c>
      <c r="O1259" t="s">
        <v>1873</v>
      </c>
      <c r="Q1259" t="str">
        <f t="shared" si="38"/>
        <v>SUMNER AVE ELEMENTARY</v>
      </c>
      <c r="V1259">
        <v>44531.479884259257</v>
      </c>
      <c r="W1259">
        <v>36695</v>
      </c>
      <c r="X1259" t="s">
        <v>72</v>
      </c>
      <c r="Y1259" t="s">
        <v>70</v>
      </c>
      <c r="Z1259" t="s">
        <v>73</v>
      </c>
      <c r="AA1259" t="s">
        <v>66</v>
      </c>
      <c r="AB1259" t="b">
        <v>0</v>
      </c>
      <c r="AC1259" t="s">
        <v>68</v>
      </c>
      <c r="AE1259">
        <f t="shared" si="39"/>
        <v>36695</v>
      </c>
    </row>
    <row r="1260" spans="1:31" x14ac:dyDescent="0.25">
      <c r="A1260">
        <v>36455</v>
      </c>
      <c r="B1260" t="s">
        <v>1064</v>
      </c>
      <c r="C1260" t="s">
        <v>65</v>
      </c>
      <c r="D1260" t="s">
        <v>658</v>
      </c>
      <c r="E1260" t="s">
        <v>66</v>
      </c>
      <c r="F1260" t="b">
        <v>0</v>
      </c>
      <c r="G1260" t="s">
        <v>85</v>
      </c>
      <c r="I1260">
        <v>0</v>
      </c>
      <c r="L1260" t="s">
        <v>1287</v>
      </c>
      <c r="M1260" t="s">
        <v>1870</v>
      </c>
      <c r="N1260" t="s">
        <v>767</v>
      </c>
      <c r="O1260" t="s">
        <v>618</v>
      </c>
      <c r="Q1260" t="str">
        <f t="shared" si="38"/>
        <v>SUMNER G WHITTIER SCHOOL</v>
      </c>
      <c r="V1260">
        <v>44567.795162037037</v>
      </c>
      <c r="W1260">
        <v>36696</v>
      </c>
      <c r="X1260" t="s">
        <v>1548</v>
      </c>
      <c r="Y1260" t="s">
        <v>65</v>
      </c>
      <c r="Z1260" t="s">
        <v>799</v>
      </c>
      <c r="AA1260" t="s">
        <v>481</v>
      </c>
      <c r="AB1260" t="b">
        <v>0</v>
      </c>
      <c r="AC1260" t="s">
        <v>68</v>
      </c>
      <c r="AE1260">
        <f t="shared" si="39"/>
        <v>36696</v>
      </c>
    </row>
    <row r="1261" spans="1:31" x14ac:dyDescent="0.25">
      <c r="A1261">
        <v>36456</v>
      </c>
      <c r="B1261" t="s">
        <v>340</v>
      </c>
      <c r="C1261" t="s">
        <v>70</v>
      </c>
      <c r="D1261" t="s">
        <v>96</v>
      </c>
      <c r="E1261" t="s">
        <v>486</v>
      </c>
      <c r="F1261" t="b">
        <v>0</v>
      </c>
      <c r="G1261" t="s">
        <v>68</v>
      </c>
      <c r="I1261">
        <v>44624.569467592592</v>
      </c>
      <c r="L1261" t="s">
        <v>338</v>
      </c>
      <c r="M1261" t="s">
        <v>1870</v>
      </c>
      <c r="N1261" t="s">
        <v>186</v>
      </c>
      <c r="O1261" t="s">
        <v>1873</v>
      </c>
      <c r="Q1261" t="str">
        <f t="shared" si="38"/>
        <v>SUNDERLAND ELMENTARY</v>
      </c>
      <c r="V1261">
        <v>44600.506006944437</v>
      </c>
      <c r="W1261">
        <v>36698</v>
      </c>
      <c r="X1261" t="s">
        <v>1557</v>
      </c>
      <c r="Y1261" t="s">
        <v>70</v>
      </c>
      <c r="Z1261" t="s">
        <v>487</v>
      </c>
      <c r="AA1261" t="s">
        <v>487</v>
      </c>
      <c r="AB1261" t="b">
        <v>0</v>
      </c>
      <c r="AC1261" t="s">
        <v>68</v>
      </c>
      <c r="AE1261">
        <f t="shared" si="39"/>
        <v>36698</v>
      </c>
    </row>
    <row r="1262" spans="1:31" x14ac:dyDescent="0.25">
      <c r="A1262">
        <v>36457</v>
      </c>
      <c r="B1262" t="s">
        <v>1287</v>
      </c>
      <c r="C1262" t="s">
        <v>65</v>
      </c>
      <c r="D1262" t="s">
        <v>767</v>
      </c>
      <c r="E1262" t="s">
        <v>477</v>
      </c>
      <c r="F1262" t="b">
        <v>0</v>
      </c>
      <c r="G1262" t="s">
        <v>68</v>
      </c>
      <c r="I1262">
        <v>44483.48709490741</v>
      </c>
      <c r="L1262" t="s">
        <v>1401</v>
      </c>
      <c r="M1262" t="s">
        <v>1870</v>
      </c>
      <c r="N1262" t="s">
        <v>2075</v>
      </c>
      <c r="O1262" t="s">
        <v>604</v>
      </c>
      <c r="Q1262" t="str">
        <f t="shared" si="38"/>
        <v>Sunita Williams Elementary</v>
      </c>
      <c r="V1262">
        <v>44516.440115740741</v>
      </c>
      <c r="W1262">
        <v>36700</v>
      </c>
      <c r="X1262" t="s">
        <v>1752</v>
      </c>
      <c r="Y1262" t="s">
        <v>70</v>
      </c>
      <c r="Z1262" t="s">
        <v>1753</v>
      </c>
      <c r="AA1262" t="s">
        <v>475</v>
      </c>
      <c r="AB1262" t="b">
        <v>0</v>
      </c>
      <c r="AC1262" t="s">
        <v>68</v>
      </c>
      <c r="AE1262">
        <f t="shared" si="39"/>
        <v>36700</v>
      </c>
    </row>
    <row r="1263" spans="1:31" x14ac:dyDescent="0.25">
      <c r="A1263">
        <v>36459</v>
      </c>
      <c r="B1263" t="s">
        <v>338</v>
      </c>
      <c r="C1263" t="s">
        <v>65</v>
      </c>
      <c r="D1263" t="s">
        <v>186</v>
      </c>
      <c r="E1263" t="s">
        <v>66</v>
      </c>
      <c r="F1263" t="b">
        <v>0</v>
      </c>
      <c r="G1263" t="s">
        <v>68</v>
      </c>
      <c r="I1263">
        <v>44502.60297453704</v>
      </c>
      <c r="L1263" t="s">
        <v>2020</v>
      </c>
      <c r="M1263" t="s">
        <v>1870</v>
      </c>
      <c r="N1263" t="s">
        <v>684</v>
      </c>
      <c r="O1263" t="s">
        <v>1892</v>
      </c>
      <c r="Q1263" t="str">
        <f t="shared" si="38"/>
        <v>SUNRISE MONTESSORI SCHOOL</v>
      </c>
      <c r="V1263">
        <v>44489.369652777779</v>
      </c>
      <c r="W1263">
        <v>36708</v>
      </c>
      <c r="X1263" t="s">
        <v>305</v>
      </c>
      <c r="Y1263" t="s">
        <v>65</v>
      </c>
      <c r="Z1263" t="s">
        <v>306</v>
      </c>
      <c r="AA1263" t="s">
        <v>66</v>
      </c>
      <c r="AB1263" t="b">
        <v>0</v>
      </c>
      <c r="AC1263" t="s">
        <v>105</v>
      </c>
      <c r="AE1263">
        <f t="shared" si="39"/>
        <v>36708</v>
      </c>
    </row>
    <row r="1264" spans="1:31" x14ac:dyDescent="0.25">
      <c r="A1264">
        <v>36460</v>
      </c>
      <c r="B1264" t="s">
        <v>1401</v>
      </c>
      <c r="C1264" t="s">
        <v>65</v>
      </c>
      <c r="D1264" t="s">
        <v>771</v>
      </c>
      <c r="E1264" t="s">
        <v>66</v>
      </c>
      <c r="F1264" t="b">
        <v>0</v>
      </c>
      <c r="G1264" t="s">
        <v>68</v>
      </c>
      <c r="I1264">
        <v>44510.431770833333</v>
      </c>
      <c r="L1264" t="s">
        <v>1565</v>
      </c>
      <c r="M1264" t="s">
        <v>1872</v>
      </c>
      <c r="N1264" t="s">
        <v>604</v>
      </c>
      <c r="O1264" t="s">
        <v>1892</v>
      </c>
      <c r="Q1264" t="str">
        <f t="shared" si="38"/>
        <v>Sutton Early Learning</v>
      </c>
      <c r="V1264">
        <v>44464.609178240738</v>
      </c>
      <c r="W1264">
        <v>36709</v>
      </c>
      <c r="X1264" t="s">
        <v>1812</v>
      </c>
      <c r="Y1264" t="s">
        <v>70</v>
      </c>
      <c r="Z1264" t="s">
        <v>993</v>
      </c>
      <c r="AA1264" t="s">
        <v>479</v>
      </c>
      <c r="AB1264" t="b">
        <v>0</v>
      </c>
      <c r="AC1264" t="s">
        <v>68</v>
      </c>
      <c r="AE1264">
        <f t="shared" si="39"/>
        <v>36709</v>
      </c>
    </row>
    <row r="1265" spans="1:31" x14ac:dyDescent="0.25">
      <c r="A1265">
        <v>36462</v>
      </c>
      <c r="B1265" t="s">
        <v>1549</v>
      </c>
      <c r="C1265" t="s">
        <v>65</v>
      </c>
      <c r="D1265" t="s">
        <v>684</v>
      </c>
      <c r="E1265" t="s">
        <v>479</v>
      </c>
      <c r="F1265" t="b">
        <v>0</v>
      </c>
      <c r="G1265" t="s">
        <v>68</v>
      </c>
      <c r="I1265">
        <v>44500.692696759259</v>
      </c>
      <c r="L1265" t="s">
        <v>2076</v>
      </c>
      <c r="M1265" t="s">
        <v>1870</v>
      </c>
      <c r="N1265" t="s">
        <v>2077</v>
      </c>
      <c r="O1265" t="s">
        <v>1353</v>
      </c>
      <c r="Q1265" t="str">
        <f t="shared" si="38"/>
        <v>SWALLOW UNION SCHOOL</v>
      </c>
      <c r="V1265">
        <v>44517.467870370368</v>
      </c>
      <c r="W1265">
        <v>36710</v>
      </c>
      <c r="X1265" t="s">
        <v>1368</v>
      </c>
      <c r="Y1265" t="s">
        <v>65</v>
      </c>
      <c r="Z1265" t="s">
        <v>685</v>
      </c>
      <c r="AA1265" t="s">
        <v>477</v>
      </c>
      <c r="AB1265" t="b">
        <v>0</v>
      </c>
      <c r="AC1265" t="s">
        <v>68</v>
      </c>
      <c r="AE1265">
        <f t="shared" si="39"/>
        <v>36710</v>
      </c>
    </row>
    <row r="1266" spans="1:31" x14ac:dyDescent="0.25">
      <c r="A1266">
        <v>36464</v>
      </c>
      <c r="B1266" t="s">
        <v>1565</v>
      </c>
      <c r="C1266" t="s">
        <v>70</v>
      </c>
      <c r="D1266" t="s">
        <v>604</v>
      </c>
      <c r="E1266" t="s">
        <v>479</v>
      </c>
      <c r="F1266" t="b">
        <v>0</v>
      </c>
      <c r="G1266" t="s">
        <v>68</v>
      </c>
      <c r="I1266">
        <v>44532.535185185188</v>
      </c>
      <c r="L1266" t="s">
        <v>334</v>
      </c>
      <c r="M1266" t="s">
        <v>1870</v>
      </c>
      <c r="N1266" t="s">
        <v>335</v>
      </c>
      <c r="O1266" t="s">
        <v>1873</v>
      </c>
      <c r="Q1266" t="str">
        <f t="shared" si="38"/>
        <v>SWCEC Developmental Program</v>
      </c>
      <c r="V1266">
        <v>44522.450208333343</v>
      </c>
      <c r="W1266">
        <v>36714</v>
      </c>
      <c r="X1266" t="s">
        <v>238</v>
      </c>
      <c r="Y1266" t="s">
        <v>65</v>
      </c>
      <c r="Z1266" t="s">
        <v>239</v>
      </c>
      <c r="AA1266" t="s">
        <v>66</v>
      </c>
      <c r="AB1266" t="b">
        <v>0</v>
      </c>
      <c r="AC1266" t="s">
        <v>68</v>
      </c>
      <c r="AE1266">
        <f t="shared" si="39"/>
        <v>36714</v>
      </c>
    </row>
    <row r="1267" spans="1:31" x14ac:dyDescent="0.25">
      <c r="A1267">
        <v>36465</v>
      </c>
      <c r="B1267" t="s">
        <v>907</v>
      </c>
      <c r="C1267" t="s">
        <v>65</v>
      </c>
      <c r="D1267" t="s">
        <v>772</v>
      </c>
      <c r="E1267" t="s">
        <v>486</v>
      </c>
      <c r="F1267" t="b">
        <v>0</v>
      </c>
      <c r="G1267" t="s">
        <v>68</v>
      </c>
      <c r="I1267">
        <v>44573.492349537039</v>
      </c>
      <c r="L1267" t="s">
        <v>1939</v>
      </c>
      <c r="M1267" t="s">
        <v>1882</v>
      </c>
      <c r="N1267" t="s">
        <v>1098</v>
      </c>
      <c r="O1267" t="s">
        <v>1353</v>
      </c>
      <c r="Q1267" t="str">
        <f t="shared" si="38"/>
        <v>SWIFT RIVER</v>
      </c>
      <c r="V1267">
        <v>44572.571412037039</v>
      </c>
      <c r="W1267">
        <v>36718</v>
      </c>
      <c r="X1267" t="s">
        <v>1535</v>
      </c>
      <c r="Y1267" t="s">
        <v>77</v>
      </c>
      <c r="Z1267" t="s">
        <v>764</v>
      </c>
      <c r="AA1267" t="s">
        <v>487</v>
      </c>
      <c r="AB1267" t="b">
        <v>0</v>
      </c>
      <c r="AC1267" t="s">
        <v>68</v>
      </c>
      <c r="AE1267">
        <f t="shared" si="39"/>
        <v>36718</v>
      </c>
    </row>
    <row r="1268" spans="1:31" x14ac:dyDescent="0.25">
      <c r="A1268">
        <v>36466</v>
      </c>
      <c r="B1268" t="s">
        <v>334</v>
      </c>
      <c r="C1268" t="s">
        <v>65</v>
      </c>
      <c r="D1268" t="s">
        <v>335</v>
      </c>
      <c r="E1268" t="s">
        <v>484</v>
      </c>
      <c r="F1268" t="b">
        <v>0</v>
      </c>
      <c r="G1268" t="s">
        <v>105</v>
      </c>
      <c r="I1268">
        <v>44599.596979166658</v>
      </c>
      <c r="L1268" t="s">
        <v>1564</v>
      </c>
      <c r="M1268" t="s">
        <v>1870</v>
      </c>
      <c r="N1268" t="s">
        <v>687</v>
      </c>
      <c r="O1268" t="s">
        <v>604</v>
      </c>
      <c r="Q1268" t="str">
        <f t="shared" si="38"/>
        <v>TAFT EARLY LEARNING CENTER</v>
      </c>
      <c r="V1268">
        <v>44572.446759259263</v>
      </c>
      <c r="W1268">
        <v>36719</v>
      </c>
      <c r="X1268" t="s">
        <v>1063</v>
      </c>
      <c r="Y1268" t="s">
        <v>77</v>
      </c>
      <c r="Z1268" t="s">
        <v>580</v>
      </c>
      <c r="AA1268" t="s">
        <v>487</v>
      </c>
      <c r="AB1268" t="b">
        <v>0</v>
      </c>
      <c r="AC1268" t="s">
        <v>68</v>
      </c>
      <c r="AE1268">
        <f t="shared" si="39"/>
        <v>36719</v>
      </c>
    </row>
    <row r="1269" spans="1:31" x14ac:dyDescent="0.25">
      <c r="A1269">
        <v>36467</v>
      </c>
      <c r="B1269" t="s">
        <v>1063</v>
      </c>
      <c r="C1269" t="s">
        <v>77</v>
      </c>
      <c r="D1269" t="s">
        <v>580</v>
      </c>
      <c r="E1269" t="s">
        <v>484</v>
      </c>
      <c r="F1269" t="b">
        <v>0</v>
      </c>
      <c r="G1269" t="s">
        <v>68</v>
      </c>
      <c r="I1269">
        <v>44601.801770833343</v>
      </c>
      <c r="L1269" t="s">
        <v>906</v>
      </c>
      <c r="M1269" t="s">
        <v>1870</v>
      </c>
      <c r="N1269" t="s">
        <v>781</v>
      </c>
      <c r="O1269" t="s">
        <v>1353</v>
      </c>
      <c r="Q1269" t="str">
        <f t="shared" si="38"/>
        <v>TATHAM ELEMENTARY SCHOOL</v>
      </c>
      <c r="V1269">
        <v>44579.627256944441</v>
      </c>
      <c r="W1269">
        <v>38130</v>
      </c>
      <c r="X1269" t="s">
        <v>1452</v>
      </c>
      <c r="Y1269" t="s">
        <v>65</v>
      </c>
      <c r="Z1269" t="s">
        <v>544</v>
      </c>
      <c r="AA1269" t="s">
        <v>479</v>
      </c>
      <c r="AB1269" t="b">
        <v>0</v>
      </c>
      <c r="AC1269" t="s">
        <v>68</v>
      </c>
      <c r="AE1269">
        <f t="shared" si="39"/>
        <v>38130</v>
      </c>
    </row>
    <row r="1270" spans="1:31" x14ac:dyDescent="0.25">
      <c r="A1270">
        <v>36469</v>
      </c>
      <c r="B1270" t="s">
        <v>1564</v>
      </c>
      <c r="C1270" t="s">
        <v>65</v>
      </c>
      <c r="D1270" t="s">
        <v>687</v>
      </c>
      <c r="E1270" t="s">
        <v>481</v>
      </c>
      <c r="F1270" t="b">
        <v>0</v>
      </c>
      <c r="G1270" t="s">
        <v>68</v>
      </c>
      <c r="I1270">
        <v>44453.513923611114</v>
      </c>
      <c r="L1270" t="s">
        <v>1548</v>
      </c>
      <c r="M1270" t="s">
        <v>1870</v>
      </c>
      <c r="N1270" t="s">
        <v>799</v>
      </c>
      <c r="O1270" t="s">
        <v>618</v>
      </c>
      <c r="Q1270" t="str">
        <f t="shared" si="38"/>
        <v>TATNUCK ELEMENTARY</v>
      </c>
      <c r="V1270">
        <v>44621.39634259259</v>
      </c>
      <c r="W1270">
        <v>38163</v>
      </c>
      <c r="X1270" t="s">
        <v>1228</v>
      </c>
      <c r="Y1270" t="s">
        <v>168</v>
      </c>
      <c r="Z1270" t="s">
        <v>1229</v>
      </c>
      <c r="AA1270" t="s">
        <v>486</v>
      </c>
      <c r="AB1270" t="b">
        <v>0</v>
      </c>
      <c r="AC1270" t="s">
        <v>68</v>
      </c>
      <c r="AE1270">
        <f t="shared" si="39"/>
        <v>38163</v>
      </c>
    </row>
    <row r="1271" spans="1:31" x14ac:dyDescent="0.25">
      <c r="A1271">
        <v>36470</v>
      </c>
      <c r="B1271" t="s">
        <v>906</v>
      </c>
      <c r="C1271" t="s">
        <v>65</v>
      </c>
      <c r="D1271" t="s">
        <v>781</v>
      </c>
      <c r="E1271" t="s">
        <v>484</v>
      </c>
      <c r="F1271" t="b">
        <v>0</v>
      </c>
      <c r="G1271" t="s">
        <v>68</v>
      </c>
      <c r="I1271">
        <v>44468.415648148148</v>
      </c>
      <c r="L1271" t="s">
        <v>1034</v>
      </c>
      <c r="M1271" t="s">
        <v>1870</v>
      </c>
      <c r="N1271" t="s">
        <v>1353</v>
      </c>
      <c r="O1271" t="s">
        <v>1353</v>
      </c>
      <c r="Q1271" t="str">
        <f t="shared" si="38"/>
        <v>TEACH</v>
      </c>
      <c r="V1271">
        <v>44581.547638888893</v>
      </c>
      <c r="W1271">
        <v>38255</v>
      </c>
      <c r="X1271" t="s">
        <v>88</v>
      </c>
      <c r="Y1271" t="s">
        <v>65</v>
      </c>
      <c r="Z1271" t="s">
        <v>89</v>
      </c>
      <c r="AA1271" t="s">
        <v>66</v>
      </c>
      <c r="AB1271" t="b">
        <v>0</v>
      </c>
      <c r="AC1271" t="s">
        <v>68</v>
      </c>
      <c r="AE1271">
        <f t="shared" si="39"/>
        <v>38255</v>
      </c>
    </row>
    <row r="1272" spans="1:31" x14ac:dyDescent="0.25">
      <c r="A1272">
        <v>36471</v>
      </c>
      <c r="B1272" t="s">
        <v>1548</v>
      </c>
      <c r="C1272" t="s">
        <v>65</v>
      </c>
      <c r="D1272" t="s">
        <v>799</v>
      </c>
      <c r="E1272" t="s">
        <v>481</v>
      </c>
      <c r="F1272" t="b">
        <v>0</v>
      </c>
      <c r="G1272" t="s">
        <v>68</v>
      </c>
      <c r="I1272">
        <v>44524.37871527778</v>
      </c>
      <c r="L1272" t="s">
        <v>1547</v>
      </c>
      <c r="M1272" t="s">
        <v>1870</v>
      </c>
      <c r="N1272" t="s">
        <v>1190</v>
      </c>
      <c r="O1272" t="s">
        <v>594</v>
      </c>
      <c r="Q1272" t="str">
        <f t="shared" si="38"/>
        <v>TEAMS PROGRAM @ LYNN TECH</v>
      </c>
      <c r="V1272">
        <v>0</v>
      </c>
      <c r="W1272">
        <v>38365</v>
      </c>
      <c r="X1272" t="s">
        <v>1539</v>
      </c>
      <c r="Y1272" t="s">
        <v>65</v>
      </c>
      <c r="Z1272" t="s">
        <v>552</v>
      </c>
      <c r="AA1272" t="s">
        <v>479</v>
      </c>
      <c r="AB1272" t="b">
        <v>0</v>
      </c>
      <c r="AC1272" t="s">
        <v>85</v>
      </c>
      <c r="AE1272">
        <f t="shared" si="39"/>
        <v>38365</v>
      </c>
    </row>
    <row r="1273" spans="1:31" x14ac:dyDescent="0.25">
      <c r="A1273">
        <v>36472</v>
      </c>
      <c r="B1273" t="s">
        <v>1034</v>
      </c>
      <c r="C1273" t="s">
        <v>65</v>
      </c>
      <c r="D1273" t="s">
        <v>487</v>
      </c>
      <c r="E1273" t="s">
        <v>487</v>
      </c>
      <c r="F1273" t="b">
        <v>0</v>
      </c>
      <c r="G1273" t="s">
        <v>68</v>
      </c>
      <c r="I1273">
        <v>44623.589641203696</v>
      </c>
      <c r="L1273" t="s">
        <v>1546</v>
      </c>
      <c r="M1273" t="s">
        <v>1870</v>
      </c>
      <c r="N1273" t="s">
        <v>657</v>
      </c>
      <c r="O1273" t="s">
        <v>594</v>
      </c>
      <c r="Q1273" t="str">
        <f t="shared" si="38"/>
        <v>TEATICKET ELEMENTARY</v>
      </c>
      <c r="V1273">
        <v>44624.52239583333</v>
      </c>
      <c r="W1273">
        <v>38388</v>
      </c>
      <c r="X1273" t="s">
        <v>1226</v>
      </c>
      <c r="Y1273" t="s">
        <v>65</v>
      </c>
      <c r="Z1273" t="s">
        <v>1130</v>
      </c>
      <c r="AA1273" t="s">
        <v>481</v>
      </c>
      <c r="AB1273" t="b">
        <v>0</v>
      </c>
      <c r="AC1273" t="s">
        <v>68</v>
      </c>
      <c r="AE1273">
        <f t="shared" si="39"/>
        <v>38388</v>
      </c>
    </row>
    <row r="1274" spans="1:31" x14ac:dyDescent="0.25">
      <c r="A1274">
        <v>36474</v>
      </c>
      <c r="B1274" t="s">
        <v>1547</v>
      </c>
      <c r="C1274" t="s">
        <v>65</v>
      </c>
      <c r="D1274" t="s">
        <v>1190</v>
      </c>
      <c r="E1274" t="s">
        <v>66</v>
      </c>
      <c r="F1274" t="b">
        <v>0</v>
      </c>
      <c r="G1274" t="s">
        <v>85</v>
      </c>
      <c r="I1274">
        <v>0</v>
      </c>
      <c r="L1274" t="s">
        <v>1482</v>
      </c>
      <c r="M1274" t="s">
        <v>1870</v>
      </c>
      <c r="N1274" t="s">
        <v>597</v>
      </c>
      <c r="O1274" t="s">
        <v>1903</v>
      </c>
      <c r="Q1274" t="str">
        <f t="shared" si="38"/>
        <v>Temple Beth Shalom</v>
      </c>
      <c r="V1274">
        <v>44572.574803240743</v>
      </c>
      <c r="W1274">
        <v>38400</v>
      </c>
      <c r="X1274" t="s">
        <v>1339</v>
      </c>
      <c r="Y1274" t="s">
        <v>168</v>
      </c>
      <c r="Z1274" t="s">
        <v>1340</v>
      </c>
      <c r="AA1274" t="s">
        <v>479</v>
      </c>
      <c r="AB1274" t="b">
        <v>0</v>
      </c>
      <c r="AC1274" t="s">
        <v>68</v>
      </c>
      <c r="AE1274">
        <f t="shared" si="39"/>
        <v>38400</v>
      </c>
    </row>
    <row r="1275" spans="1:31" x14ac:dyDescent="0.25">
      <c r="A1275">
        <v>36482</v>
      </c>
      <c r="B1275" t="s">
        <v>1546</v>
      </c>
      <c r="C1275" t="s">
        <v>65</v>
      </c>
      <c r="D1275" t="s">
        <v>657</v>
      </c>
      <c r="E1275" t="s">
        <v>486</v>
      </c>
      <c r="G1275" t="s">
        <v>2100</v>
      </c>
      <c r="L1275" t="s">
        <v>2021</v>
      </c>
      <c r="M1275" t="s">
        <v>1872</v>
      </c>
      <c r="N1275" t="s">
        <v>684</v>
      </c>
      <c r="O1275" t="s">
        <v>1892</v>
      </c>
      <c r="Q1275" t="str">
        <f t="shared" si="38"/>
        <v>TEMPLETON CENTER ELEMENTARY</v>
      </c>
      <c r="V1275">
        <v>44582.621886574067</v>
      </c>
      <c r="W1275">
        <v>38403</v>
      </c>
      <c r="X1275" t="s">
        <v>453</v>
      </c>
      <c r="Y1275" t="s">
        <v>168</v>
      </c>
      <c r="Z1275" t="s">
        <v>169</v>
      </c>
      <c r="AA1275" t="s">
        <v>66</v>
      </c>
      <c r="AB1275" t="b">
        <v>0</v>
      </c>
      <c r="AC1275" t="s">
        <v>68</v>
      </c>
      <c r="AE1275">
        <f t="shared" si="39"/>
        <v>38403</v>
      </c>
    </row>
    <row r="1276" spans="1:31" x14ac:dyDescent="0.25">
      <c r="A1276">
        <v>36483</v>
      </c>
      <c r="B1276" t="s">
        <v>1482</v>
      </c>
      <c r="C1276" t="s">
        <v>65</v>
      </c>
      <c r="D1276" t="s">
        <v>597</v>
      </c>
      <c r="E1276" t="s">
        <v>484</v>
      </c>
      <c r="F1276" t="b">
        <v>0</v>
      </c>
      <c r="G1276" t="s">
        <v>68</v>
      </c>
      <c r="I1276">
        <v>44582.465486111112</v>
      </c>
      <c r="L1276" t="s">
        <v>1061</v>
      </c>
      <c r="M1276" t="s">
        <v>1870</v>
      </c>
      <c r="N1276" t="s">
        <v>776</v>
      </c>
      <c r="O1276" t="s">
        <v>1353</v>
      </c>
      <c r="Q1276" t="str">
        <f t="shared" si="38"/>
        <v>TENACRE COUNTRY DAY SCHOOL</v>
      </c>
      <c r="V1276">
        <v>44603.454965277779</v>
      </c>
      <c r="W1276">
        <v>38413</v>
      </c>
      <c r="X1276" t="s">
        <v>1315</v>
      </c>
      <c r="Y1276" t="s">
        <v>77</v>
      </c>
      <c r="Z1276" t="s">
        <v>1085</v>
      </c>
      <c r="AA1276" t="s">
        <v>485</v>
      </c>
      <c r="AB1276" t="b">
        <v>0</v>
      </c>
      <c r="AC1276" t="s">
        <v>68</v>
      </c>
      <c r="AE1276">
        <f t="shared" si="39"/>
        <v>38413</v>
      </c>
    </row>
    <row r="1277" spans="1:31" x14ac:dyDescent="0.25">
      <c r="A1277">
        <v>36488</v>
      </c>
      <c r="B1277" t="s">
        <v>1538</v>
      </c>
      <c r="C1277" t="s">
        <v>70</v>
      </c>
      <c r="D1277" t="s">
        <v>861</v>
      </c>
      <c r="E1277" t="s">
        <v>486</v>
      </c>
      <c r="F1277" t="b">
        <v>0</v>
      </c>
      <c r="G1277" t="s">
        <v>68</v>
      </c>
      <c r="I1277">
        <v>44545.436493055553</v>
      </c>
      <c r="L1277" t="s">
        <v>1545</v>
      </c>
      <c r="M1277" t="s">
        <v>1872</v>
      </c>
      <c r="N1277" t="s">
        <v>1071</v>
      </c>
      <c r="O1277" t="s">
        <v>1892</v>
      </c>
      <c r="Q1277" t="str">
        <f t="shared" si="38"/>
        <v>TENNEY GRAMMAR SCHOOL</v>
      </c>
      <c r="V1277">
        <v>44531.327280092592</v>
      </c>
      <c r="W1277">
        <v>38660</v>
      </c>
      <c r="X1277" t="s">
        <v>76</v>
      </c>
      <c r="Y1277" t="s">
        <v>77</v>
      </c>
      <c r="Z1277" t="s">
        <v>78</v>
      </c>
      <c r="AA1277" t="s">
        <v>66</v>
      </c>
      <c r="AB1277" t="b">
        <v>0</v>
      </c>
      <c r="AC1277" t="s">
        <v>68</v>
      </c>
      <c r="AE1277">
        <f t="shared" si="39"/>
        <v>38660</v>
      </c>
    </row>
    <row r="1278" spans="1:31" x14ac:dyDescent="0.25">
      <c r="A1278">
        <v>36489</v>
      </c>
      <c r="B1278" t="s">
        <v>1061</v>
      </c>
      <c r="C1278" t="s">
        <v>65</v>
      </c>
      <c r="D1278" t="s">
        <v>776</v>
      </c>
      <c r="E1278" t="s">
        <v>484</v>
      </c>
      <c r="F1278" t="b">
        <v>0</v>
      </c>
      <c r="G1278" t="s">
        <v>68</v>
      </c>
      <c r="I1278">
        <v>44622.434988425928</v>
      </c>
      <c r="L1278" t="s">
        <v>1510</v>
      </c>
      <c r="M1278" t="s">
        <v>1870</v>
      </c>
      <c r="N1278" t="s">
        <v>672</v>
      </c>
      <c r="O1278" t="s">
        <v>594</v>
      </c>
      <c r="Q1278" t="str">
        <f t="shared" si="38"/>
        <v xml:space="preserve">Thacher Montessori </v>
      </c>
      <c r="V1278">
        <v>0</v>
      </c>
      <c r="W1278">
        <v>38661</v>
      </c>
      <c r="X1278" t="s">
        <v>1570</v>
      </c>
      <c r="Y1278" t="s">
        <v>70</v>
      </c>
      <c r="Z1278" t="s">
        <v>801</v>
      </c>
      <c r="AA1278" t="s">
        <v>487</v>
      </c>
      <c r="AB1278" t="b">
        <v>0</v>
      </c>
      <c r="AC1278" t="s">
        <v>85</v>
      </c>
      <c r="AE1278">
        <f t="shared" si="39"/>
        <v>38661</v>
      </c>
    </row>
    <row r="1279" spans="1:31" x14ac:dyDescent="0.25">
      <c r="A1279">
        <v>36491</v>
      </c>
      <c r="B1279" t="s">
        <v>1545</v>
      </c>
      <c r="C1279" t="s">
        <v>70</v>
      </c>
      <c r="D1279" t="s">
        <v>788</v>
      </c>
      <c r="E1279" t="s">
        <v>479</v>
      </c>
      <c r="F1279" t="b">
        <v>0</v>
      </c>
      <c r="G1279" t="s">
        <v>105</v>
      </c>
      <c r="I1279">
        <v>44594.649699074071</v>
      </c>
      <c r="L1279" t="s">
        <v>2017</v>
      </c>
      <c r="M1279" t="s">
        <v>1872</v>
      </c>
      <c r="N1279" t="s">
        <v>1058</v>
      </c>
      <c r="O1279" t="s">
        <v>1892</v>
      </c>
      <c r="Q1279" t="str">
        <f t="shared" si="38"/>
        <v>The Berkshire Waldorf School</v>
      </c>
      <c r="V1279">
        <v>0</v>
      </c>
      <c r="W1279">
        <v>38785</v>
      </c>
      <c r="X1279" t="s">
        <v>1835</v>
      </c>
      <c r="Y1279" t="s">
        <v>70</v>
      </c>
      <c r="Z1279" t="s">
        <v>1836</v>
      </c>
      <c r="AA1279" t="s">
        <v>479</v>
      </c>
      <c r="AB1279" t="b">
        <v>0</v>
      </c>
      <c r="AC1279" t="s">
        <v>85</v>
      </c>
      <c r="AE1279">
        <f t="shared" si="39"/>
        <v>38785</v>
      </c>
    </row>
    <row r="1280" spans="1:31" x14ac:dyDescent="0.25">
      <c r="A1280">
        <v>36493</v>
      </c>
      <c r="B1280" t="s">
        <v>1510</v>
      </c>
      <c r="C1280" t="s">
        <v>65</v>
      </c>
      <c r="D1280" t="s">
        <v>672</v>
      </c>
      <c r="E1280" t="s">
        <v>66</v>
      </c>
      <c r="F1280" t="b">
        <v>0</v>
      </c>
      <c r="G1280" t="s">
        <v>68</v>
      </c>
      <c r="I1280">
        <v>44620.54415509259</v>
      </c>
      <c r="L1280" t="s">
        <v>1957</v>
      </c>
      <c r="M1280" t="s">
        <v>1872</v>
      </c>
      <c r="N1280" t="s">
        <v>612</v>
      </c>
      <c r="O1280" t="s">
        <v>1876</v>
      </c>
      <c r="Q1280" t="str">
        <f t="shared" si="38"/>
        <v>The Brighton School</v>
      </c>
      <c r="V1280">
        <v>44585.580300925933</v>
      </c>
      <c r="W1280">
        <v>38823</v>
      </c>
      <c r="X1280" t="s">
        <v>1801</v>
      </c>
      <c r="Y1280" t="s">
        <v>127</v>
      </c>
      <c r="Z1280" t="s">
        <v>631</v>
      </c>
      <c r="AA1280" t="s">
        <v>481</v>
      </c>
      <c r="AB1280" t="b">
        <v>0</v>
      </c>
      <c r="AC1280" t="s">
        <v>68</v>
      </c>
      <c r="AE1280">
        <f t="shared" si="39"/>
        <v>38823</v>
      </c>
    </row>
    <row r="1281" spans="1:31" x14ac:dyDescent="0.25">
      <c r="A1281">
        <v>36496</v>
      </c>
      <c r="B1281" t="s">
        <v>1537</v>
      </c>
      <c r="C1281" t="s">
        <v>70</v>
      </c>
      <c r="D1281" t="s">
        <v>680</v>
      </c>
      <c r="E1281" t="s">
        <v>484</v>
      </c>
      <c r="F1281" t="b">
        <v>0</v>
      </c>
      <c r="G1281" t="s">
        <v>68</v>
      </c>
      <c r="I1281">
        <v>44501.551990740743</v>
      </c>
      <c r="L1281" t="s">
        <v>1951</v>
      </c>
      <c r="M1281" t="s">
        <v>1872</v>
      </c>
      <c r="N1281" t="s">
        <v>96</v>
      </c>
      <c r="O1281" t="s">
        <v>1873</v>
      </c>
      <c r="Q1281" t="str">
        <f t="shared" si="38"/>
        <v>THE CHILDRENS CASTLE</v>
      </c>
      <c r="V1281">
        <v>0</v>
      </c>
      <c r="W1281">
        <v>38867</v>
      </c>
      <c r="X1281" t="s">
        <v>1829</v>
      </c>
      <c r="Y1281" t="s">
        <v>77</v>
      </c>
      <c r="Z1281" t="s">
        <v>604</v>
      </c>
      <c r="AA1281" t="s">
        <v>484</v>
      </c>
      <c r="AB1281" t="b">
        <v>0</v>
      </c>
      <c r="AC1281" t="s">
        <v>85</v>
      </c>
      <c r="AE1281">
        <f t="shared" si="39"/>
        <v>38867</v>
      </c>
    </row>
    <row r="1282" spans="1:31" x14ac:dyDescent="0.25">
      <c r="A1282">
        <v>36501</v>
      </c>
      <c r="B1282" t="s">
        <v>824</v>
      </c>
      <c r="C1282" t="s">
        <v>70</v>
      </c>
      <c r="D1282" t="s">
        <v>612</v>
      </c>
      <c r="E1282" t="s">
        <v>487</v>
      </c>
      <c r="F1282" t="b">
        <v>0</v>
      </c>
      <c r="G1282" t="s">
        <v>68</v>
      </c>
      <c r="I1282">
        <v>44551.442106481481</v>
      </c>
      <c r="L1282" t="s">
        <v>2237</v>
      </c>
      <c r="M1282" t="s">
        <v>1872</v>
      </c>
      <c r="N1282" t="s">
        <v>796</v>
      </c>
      <c r="O1282" t="s">
        <v>594</v>
      </c>
      <c r="Q1282" t="str">
        <f t="shared" ref="Q1282:Q1345" si="40">VLOOKUP(L1283,$B$1:$H$1426,1,FALSE)</f>
        <v>The Clarke School for Hearing and Speech</v>
      </c>
      <c r="V1282">
        <v>44547.598252314812</v>
      </c>
      <c r="W1282">
        <v>38882</v>
      </c>
      <c r="X1282" t="s">
        <v>448</v>
      </c>
      <c r="Y1282" t="s">
        <v>168</v>
      </c>
      <c r="Z1282" t="s">
        <v>449</v>
      </c>
      <c r="AA1282" t="s">
        <v>66</v>
      </c>
      <c r="AB1282" t="b">
        <v>0</v>
      </c>
      <c r="AC1282" t="s">
        <v>68</v>
      </c>
      <c r="AE1282">
        <f t="shared" si="39"/>
        <v>38882</v>
      </c>
    </row>
    <row r="1283" spans="1:31" x14ac:dyDescent="0.25">
      <c r="A1283">
        <v>36502</v>
      </c>
      <c r="B1283" t="s">
        <v>242</v>
      </c>
      <c r="C1283" t="s">
        <v>70</v>
      </c>
      <c r="D1283" t="s">
        <v>130</v>
      </c>
      <c r="E1283" t="s">
        <v>480</v>
      </c>
      <c r="F1283" t="b">
        <v>0</v>
      </c>
      <c r="G1283" t="s">
        <v>68</v>
      </c>
      <c r="I1283">
        <v>44502.631018518521</v>
      </c>
      <c r="L1283" t="s">
        <v>2029</v>
      </c>
      <c r="M1283" t="s">
        <v>1872</v>
      </c>
      <c r="N1283" t="s">
        <v>965</v>
      </c>
      <c r="O1283" t="s">
        <v>1880</v>
      </c>
      <c r="Q1283" t="str">
        <f t="shared" si="40"/>
        <v>The Croft School Boston</v>
      </c>
      <c r="V1283">
        <v>0</v>
      </c>
      <c r="W1283">
        <v>38903</v>
      </c>
      <c r="X1283" t="s">
        <v>1855</v>
      </c>
      <c r="Y1283" t="s">
        <v>70</v>
      </c>
      <c r="Z1283" t="s">
        <v>1046</v>
      </c>
      <c r="AA1283" t="s">
        <v>487</v>
      </c>
      <c r="AB1283" t="b">
        <v>0</v>
      </c>
      <c r="AC1283" t="s">
        <v>85</v>
      </c>
      <c r="AE1283">
        <f t="shared" ref="AE1283:AE1346" si="41">VLOOKUP(W1283,$A$1:$I$1426,1,FALSE)</f>
        <v>38903</v>
      </c>
    </row>
    <row r="1284" spans="1:31" x14ac:dyDescent="0.25">
      <c r="A1284">
        <v>36505</v>
      </c>
      <c r="B1284" t="s">
        <v>2237</v>
      </c>
      <c r="C1284" t="s">
        <v>70</v>
      </c>
      <c r="D1284" t="s">
        <v>2238</v>
      </c>
      <c r="E1284" t="s">
        <v>477</v>
      </c>
      <c r="F1284" t="b">
        <v>0</v>
      </c>
      <c r="G1284" t="s">
        <v>68</v>
      </c>
      <c r="I1284">
        <v>44519.631192129629</v>
      </c>
      <c r="L1284" t="s">
        <v>1979</v>
      </c>
      <c r="M1284" t="s">
        <v>1872</v>
      </c>
      <c r="N1284" t="s">
        <v>1184</v>
      </c>
      <c r="O1284" t="s">
        <v>1879</v>
      </c>
      <c r="Q1284" t="str">
        <f t="shared" si="40"/>
        <v>The Education Cooperative</v>
      </c>
      <c r="V1284">
        <v>0</v>
      </c>
      <c r="W1284">
        <v>38905</v>
      </c>
      <c r="X1284" t="s">
        <v>1771</v>
      </c>
      <c r="Y1284" t="s">
        <v>127</v>
      </c>
      <c r="Z1284" t="s">
        <v>1772</v>
      </c>
      <c r="AA1284" t="s">
        <v>487</v>
      </c>
      <c r="AB1284" t="b">
        <v>0</v>
      </c>
      <c r="AC1284" t="s">
        <v>85</v>
      </c>
      <c r="AE1284">
        <f t="shared" si="41"/>
        <v>38905</v>
      </c>
    </row>
    <row r="1285" spans="1:31" x14ac:dyDescent="0.25">
      <c r="A1285">
        <v>36506</v>
      </c>
      <c r="B1285" t="s">
        <v>1536</v>
      </c>
      <c r="C1285" t="s">
        <v>70</v>
      </c>
      <c r="D1285" t="s">
        <v>699</v>
      </c>
      <c r="E1285" t="s">
        <v>66</v>
      </c>
      <c r="F1285" t="b">
        <v>0</v>
      </c>
      <c r="G1285" t="s">
        <v>68</v>
      </c>
      <c r="I1285">
        <v>44456.456331018519</v>
      </c>
      <c r="L1285" t="s">
        <v>2083</v>
      </c>
      <c r="M1285" t="s">
        <v>1883</v>
      </c>
      <c r="N1285" t="s">
        <v>784</v>
      </c>
      <c r="O1285" t="s">
        <v>1892</v>
      </c>
      <c r="Q1285" t="str">
        <f t="shared" si="40"/>
        <v>THE FITZGERALD INSTITUTE</v>
      </c>
      <c r="V1285">
        <v>44579.486134259263</v>
      </c>
      <c r="W1285">
        <v>38952</v>
      </c>
      <c r="X1285" t="s">
        <v>1546</v>
      </c>
      <c r="Y1285" t="s">
        <v>65</v>
      </c>
      <c r="Z1285" t="s">
        <v>657</v>
      </c>
      <c r="AA1285" t="s">
        <v>479</v>
      </c>
      <c r="AB1285" t="b">
        <v>0</v>
      </c>
      <c r="AC1285" t="s">
        <v>68</v>
      </c>
      <c r="AE1285">
        <f t="shared" si="41"/>
        <v>38952</v>
      </c>
    </row>
    <row r="1286" spans="1:31" x14ac:dyDescent="0.25">
      <c r="A1286">
        <v>36508</v>
      </c>
      <c r="B1286" t="s">
        <v>1448</v>
      </c>
      <c r="C1286" t="s">
        <v>70</v>
      </c>
      <c r="D1286" t="s">
        <v>640</v>
      </c>
      <c r="E1286" t="s">
        <v>487</v>
      </c>
      <c r="F1286" t="b">
        <v>0</v>
      </c>
      <c r="G1286" t="s">
        <v>68</v>
      </c>
      <c r="I1286">
        <v>44533.416585648149</v>
      </c>
      <c r="L1286" t="s">
        <v>2194</v>
      </c>
      <c r="M1286" t="s">
        <v>1870</v>
      </c>
      <c r="N1286" t="s">
        <v>2030</v>
      </c>
      <c r="O1286" t="s">
        <v>1353</v>
      </c>
      <c r="Q1286" t="str">
        <f t="shared" si="40"/>
        <v>The Goddard School of Auburn</v>
      </c>
      <c r="V1286">
        <v>44624.628912037027</v>
      </c>
      <c r="W1286">
        <v>39051</v>
      </c>
      <c r="X1286" t="s">
        <v>1257</v>
      </c>
      <c r="Y1286" t="s">
        <v>168</v>
      </c>
      <c r="Z1286" t="s">
        <v>577</v>
      </c>
      <c r="AA1286" t="s">
        <v>486</v>
      </c>
      <c r="AB1286" t="b">
        <v>0</v>
      </c>
      <c r="AC1286" t="s">
        <v>68</v>
      </c>
      <c r="AE1286">
        <f t="shared" si="41"/>
        <v>39051</v>
      </c>
    </row>
    <row r="1287" spans="1:31" x14ac:dyDescent="0.25">
      <c r="A1287">
        <v>36515</v>
      </c>
      <c r="B1287" t="s">
        <v>1171</v>
      </c>
      <c r="C1287" t="s">
        <v>127</v>
      </c>
      <c r="D1287" t="s">
        <v>784</v>
      </c>
      <c r="E1287" t="s">
        <v>66</v>
      </c>
      <c r="F1287" t="b">
        <v>0</v>
      </c>
      <c r="G1287" t="s">
        <v>68</v>
      </c>
      <c r="I1287">
        <v>44580.532847222217</v>
      </c>
      <c r="L1287" t="s">
        <v>2255</v>
      </c>
      <c r="M1287" t="s">
        <v>1872</v>
      </c>
      <c r="N1287" t="s">
        <v>529</v>
      </c>
      <c r="O1287" t="s">
        <v>1353</v>
      </c>
      <c r="Q1287" t="str">
        <f t="shared" si="40"/>
        <v>The Greenhouse School</v>
      </c>
      <c r="W1287">
        <v>33091</v>
      </c>
      <c r="X1287" t="s">
        <v>2226</v>
      </c>
      <c r="Y1287" t="s">
        <v>65</v>
      </c>
      <c r="Z1287" t="s">
        <v>2227</v>
      </c>
      <c r="AA1287" t="s">
        <v>481</v>
      </c>
      <c r="AE1287">
        <f t="shared" si="41"/>
        <v>33091</v>
      </c>
    </row>
    <row r="1288" spans="1:31" x14ac:dyDescent="0.25">
      <c r="A1288">
        <v>36516</v>
      </c>
      <c r="B1288" t="s">
        <v>2194</v>
      </c>
      <c r="C1288" t="s">
        <v>65</v>
      </c>
      <c r="D1288" t="s">
        <v>701</v>
      </c>
      <c r="E1288" t="s">
        <v>479</v>
      </c>
      <c r="F1288" t="b">
        <v>0</v>
      </c>
      <c r="G1288" t="s">
        <v>68</v>
      </c>
      <c r="I1288">
        <v>44501.610277777778</v>
      </c>
      <c r="L1288" t="s">
        <v>2335</v>
      </c>
      <c r="M1288" t="s">
        <v>1872</v>
      </c>
      <c r="N1288" t="s">
        <v>739</v>
      </c>
      <c r="O1288" t="s">
        <v>594</v>
      </c>
      <c r="Q1288" t="str">
        <f t="shared" si="40"/>
        <v>The Grow School Lower</v>
      </c>
      <c r="W1288">
        <v>33090</v>
      </c>
      <c r="X1288" t="s">
        <v>2228</v>
      </c>
      <c r="Y1288" t="s">
        <v>70</v>
      </c>
      <c r="Z1288" t="s">
        <v>767</v>
      </c>
      <c r="AA1288" t="s">
        <v>481</v>
      </c>
      <c r="AE1288">
        <f t="shared" si="41"/>
        <v>33090</v>
      </c>
    </row>
    <row r="1289" spans="1:31" x14ac:dyDescent="0.25">
      <c r="A1289">
        <v>36520</v>
      </c>
      <c r="B1289" t="s">
        <v>2107</v>
      </c>
      <c r="C1289" t="s">
        <v>70</v>
      </c>
      <c r="D1289" t="s">
        <v>529</v>
      </c>
      <c r="E1289" t="s">
        <v>487</v>
      </c>
      <c r="F1289" t="b">
        <v>0</v>
      </c>
      <c r="G1289" t="s">
        <v>85</v>
      </c>
      <c r="I1289">
        <v>0</v>
      </c>
      <c r="L1289" t="s">
        <v>2071</v>
      </c>
      <c r="M1289" t="s">
        <v>1882</v>
      </c>
      <c r="N1289" t="s">
        <v>2070</v>
      </c>
      <c r="O1289" t="s">
        <v>1353</v>
      </c>
      <c r="Q1289" t="str">
        <f t="shared" si="40"/>
        <v>The Guild For Human Services School</v>
      </c>
      <c r="V1289">
        <v>0</v>
      </c>
      <c r="W1289">
        <v>33071</v>
      </c>
      <c r="X1289" t="s">
        <v>1783</v>
      </c>
      <c r="Y1289" t="s">
        <v>65</v>
      </c>
      <c r="Z1289" t="s">
        <v>993</v>
      </c>
      <c r="AA1289" t="s">
        <v>479</v>
      </c>
      <c r="AB1289" t="b">
        <v>0</v>
      </c>
      <c r="AE1289">
        <f t="shared" si="41"/>
        <v>33071</v>
      </c>
    </row>
    <row r="1290" spans="1:31" x14ac:dyDescent="0.25">
      <c r="A1290">
        <v>36522</v>
      </c>
      <c r="B1290" t="s">
        <v>2213</v>
      </c>
      <c r="C1290" t="s">
        <v>70</v>
      </c>
      <c r="D1290" t="s">
        <v>739</v>
      </c>
      <c r="E1290" t="s">
        <v>485</v>
      </c>
      <c r="F1290" t="b">
        <v>0</v>
      </c>
      <c r="G1290" t="s">
        <v>105</v>
      </c>
      <c r="I1290">
        <v>44595.472731481481</v>
      </c>
      <c r="L1290" t="s">
        <v>2273</v>
      </c>
      <c r="M1290" t="s">
        <v>1883</v>
      </c>
      <c r="N1290" t="s">
        <v>91</v>
      </c>
      <c r="O1290" t="s">
        <v>1873</v>
      </c>
      <c r="Q1290" t="str">
        <f t="shared" si="40"/>
        <v>The Islamic Academy</v>
      </c>
      <c r="W1290">
        <v>33066</v>
      </c>
      <c r="X1290" t="s">
        <v>2193</v>
      </c>
      <c r="Y1290" t="s">
        <v>127</v>
      </c>
      <c r="Z1290" t="s">
        <v>699</v>
      </c>
      <c r="AA1290" t="s">
        <v>482</v>
      </c>
      <c r="AE1290">
        <f t="shared" si="41"/>
        <v>33066</v>
      </c>
    </row>
    <row r="1291" spans="1:31" x14ac:dyDescent="0.25">
      <c r="A1291">
        <v>36524</v>
      </c>
      <c r="B1291" t="s">
        <v>1535</v>
      </c>
      <c r="C1291" t="s">
        <v>77</v>
      </c>
      <c r="D1291" t="s">
        <v>764</v>
      </c>
      <c r="E1291" t="s">
        <v>66</v>
      </c>
      <c r="F1291" t="b">
        <v>0</v>
      </c>
      <c r="G1291" t="s">
        <v>68</v>
      </c>
      <c r="I1291">
        <v>44578.364039351851</v>
      </c>
      <c r="L1291" t="s">
        <v>2305</v>
      </c>
      <c r="M1291" t="s">
        <v>1872</v>
      </c>
      <c r="N1291" t="s">
        <v>672</v>
      </c>
      <c r="O1291" t="s">
        <v>594</v>
      </c>
      <c r="Q1291" t="str">
        <f t="shared" si="40"/>
        <v>The Laurel School</v>
      </c>
      <c r="V1291">
        <v>44580.346284722233</v>
      </c>
      <c r="W1291">
        <v>33063</v>
      </c>
      <c r="X1291" t="s">
        <v>1798</v>
      </c>
      <c r="Y1291" t="s">
        <v>127</v>
      </c>
      <c r="Z1291" t="s">
        <v>526</v>
      </c>
      <c r="AA1291" t="s">
        <v>477</v>
      </c>
      <c r="AB1291" t="b">
        <v>0</v>
      </c>
      <c r="AE1291">
        <f t="shared" si="41"/>
        <v>33063</v>
      </c>
    </row>
    <row r="1292" spans="1:31" x14ac:dyDescent="0.25">
      <c r="A1292">
        <v>36525</v>
      </c>
      <c r="B1292" t="s">
        <v>2130</v>
      </c>
      <c r="C1292" t="s">
        <v>127</v>
      </c>
      <c r="D1292" t="s">
        <v>2129</v>
      </c>
      <c r="E1292" t="s">
        <v>66</v>
      </c>
      <c r="F1292" t="b">
        <v>0</v>
      </c>
      <c r="G1292" t="s">
        <v>68</v>
      </c>
      <c r="I1292">
        <v>44512.54483796296</v>
      </c>
      <c r="L1292" t="s">
        <v>2262</v>
      </c>
      <c r="M1292" t="s">
        <v>1872</v>
      </c>
      <c r="N1292" t="s">
        <v>546</v>
      </c>
      <c r="O1292" t="s">
        <v>1903</v>
      </c>
      <c r="Q1292" t="str">
        <f t="shared" si="40"/>
        <v>The Pinecroft School</v>
      </c>
      <c r="W1292">
        <v>33062</v>
      </c>
      <c r="X1292" t="s">
        <v>2195</v>
      </c>
      <c r="Y1292" t="s">
        <v>70</v>
      </c>
      <c r="Z1292" t="s">
        <v>701</v>
      </c>
      <c r="AA1292" t="s">
        <v>487</v>
      </c>
      <c r="AE1292">
        <f t="shared" si="41"/>
        <v>33062</v>
      </c>
    </row>
    <row r="1293" spans="1:31" x14ac:dyDescent="0.25">
      <c r="A1293">
        <v>36526</v>
      </c>
      <c r="B1293" t="s">
        <v>2173</v>
      </c>
      <c r="C1293" t="s">
        <v>70</v>
      </c>
      <c r="D1293" t="s">
        <v>672</v>
      </c>
      <c r="E1293" t="s">
        <v>486</v>
      </c>
      <c r="F1293" t="b">
        <v>0</v>
      </c>
      <c r="G1293" t="s">
        <v>68</v>
      </c>
      <c r="I1293">
        <v>44620.532708333332</v>
      </c>
      <c r="L1293" t="s">
        <v>2331</v>
      </c>
      <c r="M1293" t="s">
        <v>1872</v>
      </c>
      <c r="N1293" t="s">
        <v>726</v>
      </c>
      <c r="O1293" t="s">
        <v>1874</v>
      </c>
      <c r="Q1293" t="str">
        <f t="shared" si="40"/>
        <v>The Sage School</v>
      </c>
      <c r="W1293">
        <v>33060</v>
      </c>
      <c r="X1293" t="s">
        <v>2242</v>
      </c>
      <c r="Y1293" t="s">
        <v>70</v>
      </c>
      <c r="Z1293" t="s">
        <v>805</v>
      </c>
      <c r="AA1293" t="s">
        <v>481</v>
      </c>
      <c r="AE1293">
        <f t="shared" si="41"/>
        <v>33060</v>
      </c>
    </row>
    <row r="1294" spans="1:31" x14ac:dyDescent="0.25">
      <c r="A1294">
        <v>36530</v>
      </c>
      <c r="B1294" t="s">
        <v>2118</v>
      </c>
      <c r="C1294" t="s">
        <v>70</v>
      </c>
      <c r="D1294" t="s">
        <v>546</v>
      </c>
      <c r="E1294" t="s">
        <v>487</v>
      </c>
      <c r="F1294" t="b">
        <v>0</v>
      </c>
      <c r="G1294" t="s">
        <v>68</v>
      </c>
      <c r="I1294">
        <v>44459.620532407411</v>
      </c>
      <c r="L1294" t="s">
        <v>1950</v>
      </c>
      <c r="M1294" t="s">
        <v>1872</v>
      </c>
      <c r="N1294" t="s">
        <v>603</v>
      </c>
      <c r="O1294" t="s">
        <v>1892</v>
      </c>
      <c r="Q1294" t="str">
        <f t="shared" si="40"/>
        <v>The Village School</v>
      </c>
      <c r="W1294">
        <v>33052</v>
      </c>
      <c r="X1294" t="s">
        <v>2184</v>
      </c>
      <c r="Y1294" t="s">
        <v>70</v>
      </c>
      <c r="Z1294" t="s">
        <v>1701</v>
      </c>
      <c r="AA1294" t="s">
        <v>477</v>
      </c>
      <c r="AE1294">
        <f t="shared" si="41"/>
        <v>33052</v>
      </c>
    </row>
    <row r="1295" spans="1:31" x14ac:dyDescent="0.25">
      <c r="A1295">
        <v>36531</v>
      </c>
      <c r="B1295" t="s">
        <v>2208</v>
      </c>
      <c r="C1295" t="s">
        <v>70</v>
      </c>
      <c r="D1295" t="s">
        <v>726</v>
      </c>
      <c r="E1295" t="s">
        <v>475</v>
      </c>
      <c r="F1295" t="b">
        <v>0</v>
      </c>
      <c r="G1295" t="s">
        <v>68</v>
      </c>
      <c r="I1295">
        <v>44573.633715277778</v>
      </c>
      <c r="L1295" t="s">
        <v>2054</v>
      </c>
      <c r="M1295" t="s">
        <v>1872</v>
      </c>
      <c r="N1295" t="s">
        <v>1609</v>
      </c>
      <c r="O1295" t="s">
        <v>1353</v>
      </c>
      <c r="Q1295" t="str">
        <f t="shared" si="40"/>
        <v>Thomas A. Edison K8 School</v>
      </c>
      <c r="W1295">
        <v>33050</v>
      </c>
      <c r="X1295" t="s">
        <v>2197</v>
      </c>
      <c r="Y1295" t="s">
        <v>65</v>
      </c>
      <c r="Z1295" t="s">
        <v>2198</v>
      </c>
      <c r="AA1295" t="s">
        <v>484</v>
      </c>
      <c r="AE1295">
        <f t="shared" si="41"/>
        <v>33050</v>
      </c>
    </row>
    <row r="1296" spans="1:31" x14ac:dyDescent="0.25">
      <c r="A1296">
        <v>36535</v>
      </c>
      <c r="B1296" t="s">
        <v>1533</v>
      </c>
      <c r="C1296" t="s">
        <v>70</v>
      </c>
      <c r="D1296" t="s">
        <v>1534</v>
      </c>
      <c r="E1296" t="s">
        <v>479</v>
      </c>
      <c r="F1296" t="b">
        <v>0</v>
      </c>
      <c r="G1296" t="s">
        <v>85</v>
      </c>
      <c r="I1296">
        <v>0</v>
      </c>
      <c r="L1296" t="s">
        <v>1909</v>
      </c>
      <c r="M1296" t="s">
        <v>1870</v>
      </c>
      <c r="N1296" t="s">
        <v>547</v>
      </c>
      <c r="O1296" t="s">
        <v>1879</v>
      </c>
      <c r="Q1296" t="str">
        <f t="shared" si="40"/>
        <v>THOMAS CARROLL SCHOOL</v>
      </c>
      <c r="W1296">
        <v>33049</v>
      </c>
      <c r="X1296" t="s">
        <v>2248</v>
      </c>
      <c r="Y1296" t="s">
        <v>77</v>
      </c>
      <c r="Z1296" t="s">
        <v>487</v>
      </c>
      <c r="AA1296" t="s">
        <v>487</v>
      </c>
      <c r="AE1296">
        <f t="shared" si="41"/>
        <v>33049</v>
      </c>
    </row>
    <row r="1297" spans="1:31" x14ac:dyDescent="0.25">
      <c r="A1297">
        <v>36536</v>
      </c>
      <c r="B1297" t="s">
        <v>1258</v>
      </c>
      <c r="C1297" t="s">
        <v>70</v>
      </c>
      <c r="D1297" t="s">
        <v>736</v>
      </c>
      <c r="E1297" t="s">
        <v>484</v>
      </c>
      <c r="F1297" t="b">
        <v>0</v>
      </c>
      <c r="G1297" t="s">
        <v>68</v>
      </c>
      <c r="I1297">
        <v>44458.51190972222</v>
      </c>
      <c r="L1297" t="s">
        <v>988</v>
      </c>
      <c r="M1297" t="s">
        <v>1870</v>
      </c>
      <c r="N1297" t="s">
        <v>713</v>
      </c>
      <c r="O1297" t="s">
        <v>594</v>
      </c>
      <c r="Q1297" t="str">
        <f t="shared" si="40"/>
        <v>THOMAS DITSON SCHOOL</v>
      </c>
      <c r="W1297">
        <v>33019</v>
      </c>
      <c r="X1297" t="s">
        <v>2203</v>
      </c>
      <c r="Y1297" t="s">
        <v>127</v>
      </c>
      <c r="Z1297" t="s">
        <v>485</v>
      </c>
      <c r="AA1297" t="s">
        <v>485</v>
      </c>
      <c r="AE1297">
        <f t="shared" si="41"/>
        <v>33019</v>
      </c>
    </row>
    <row r="1298" spans="1:31" x14ac:dyDescent="0.25">
      <c r="A1298">
        <v>36537</v>
      </c>
      <c r="B1298" t="s">
        <v>1275</v>
      </c>
      <c r="C1298" t="s">
        <v>65</v>
      </c>
      <c r="D1298" t="s">
        <v>547</v>
      </c>
      <c r="E1298" t="s">
        <v>66</v>
      </c>
      <c r="F1298" t="b">
        <v>0</v>
      </c>
      <c r="G1298" t="s">
        <v>68</v>
      </c>
      <c r="I1298">
        <v>44532.376458333332</v>
      </c>
      <c r="L1298" t="s">
        <v>281</v>
      </c>
      <c r="M1298" t="s">
        <v>1870</v>
      </c>
      <c r="N1298" t="s">
        <v>237</v>
      </c>
      <c r="O1298" t="s">
        <v>1873</v>
      </c>
      <c r="Q1298" t="str">
        <f t="shared" si="40"/>
        <v>THOMAS E WILLETT SCHOOL</v>
      </c>
      <c r="W1298">
        <v>33016</v>
      </c>
      <c r="X1298" t="s">
        <v>2142</v>
      </c>
      <c r="Y1298" t="s">
        <v>127</v>
      </c>
      <c r="Z1298" t="s">
        <v>480</v>
      </c>
      <c r="AA1298" t="s">
        <v>477</v>
      </c>
      <c r="AE1298">
        <f t="shared" si="41"/>
        <v>33016</v>
      </c>
    </row>
    <row r="1299" spans="1:31" x14ac:dyDescent="0.25">
      <c r="A1299">
        <v>36538</v>
      </c>
      <c r="B1299" t="s">
        <v>988</v>
      </c>
      <c r="C1299" t="s">
        <v>65</v>
      </c>
      <c r="D1299" t="s">
        <v>713</v>
      </c>
      <c r="E1299" t="s">
        <v>66</v>
      </c>
      <c r="F1299" t="b">
        <v>0</v>
      </c>
      <c r="G1299" t="s">
        <v>68</v>
      </c>
      <c r="I1299">
        <v>44624.496249999997</v>
      </c>
      <c r="L1299" t="s">
        <v>1544</v>
      </c>
      <c r="M1299" t="s">
        <v>1870</v>
      </c>
      <c r="N1299" t="s">
        <v>528</v>
      </c>
      <c r="O1299" t="s">
        <v>1874</v>
      </c>
      <c r="Q1299" t="str">
        <f t="shared" si="40"/>
        <v>THOMAS KENNY</v>
      </c>
      <c r="V1299">
        <v>44603.398506944453</v>
      </c>
      <c r="W1299">
        <v>33008</v>
      </c>
      <c r="X1299" t="s">
        <v>1221</v>
      </c>
      <c r="Y1299" t="s">
        <v>70</v>
      </c>
      <c r="Z1299" t="s">
        <v>651</v>
      </c>
      <c r="AA1299" t="s">
        <v>476</v>
      </c>
      <c r="AB1299" t="b">
        <v>0</v>
      </c>
      <c r="AE1299">
        <f t="shared" si="41"/>
        <v>33008</v>
      </c>
    </row>
    <row r="1300" spans="1:31" x14ac:dyDescent="0.25">
      <c r="A1300">
        <v>36542</v>
      </c>
      <c r="B1300" t="s">
        <v>281</v>
      </c>
      <c r="C1300" t="s">
        <v>65</v>
      </c>
      <c r="D1300" t="s">
        <v>237</v>
      </c>
      <c r="E1300" t="s">
        <v>481</v>
      </c>
      <c r="F1300" t="b">
        <v>0</v>
      </c>
      <c r="G1300" t="s">
        <v>68</v>
      </c>
      <c r="I1300">
        <v>44496.58625</v>
      </c>
      <c r="L1300" t="s">
        <v>1314</v>
      </c>
      <c r="M1300" t="s">
        <v>1870</v>
      </c>
      <c r="N1300" t="s">
        <v>577</v>
      </c>
      <c r="O1300" t="s">
        <v>1879</v>
      </c>
      <c r="Q1300" t="str">
        <f t="shared" si="40"/>
        <v>THOMAS M BALLIET SCHOOL</v>
      </c>
      <c r="V1300">
        <v>44579.44636574074</v>
      </c>
      <c r="W1300">
        <v>33007</v>
      </c>
      <c r="X1300" t="s">
        <v>1511</v>
      </c>
      <c r="Y1300" t="s">
        <v>65</v>
      </c>
      <c r="Z1300" t="s">
        <v>1182</v>
      </c>
      <c r="AA1300" t="s">
        <v>487</v>
      </c>
      <c r="AB1300" t="b">
        <v>0</v>
      </c>
      <c r="AE1300">
        <f t="shared" si="41"/>
        <v>33007</v>
      </c>
    </row>
    <row r="1301" spans="1:31" x14ac:dyDescent="0.25">
      <c r="A1301">
        <v>36543</v>
      </c>
      <c r="B1301" t="s">
        <v>1544</v>
      </c>
      <c r="C1301" t="s">
        <v>65</v>
      </c>
      <c r="D1301" t="s">
        <v>528</v>
      </c>
      <c r="E1301" t="s">
        <v>487</v>
      </c>
      <c r="F1301" t="b">
        <v>0</v>
      </c>
      <c r="G1301" t="s">
        <v>68</v>
      </c>
      <c r="I1301">
        <v>44516.482951388891</v>
      </c>
      <c r="L1301" t="s">
        <v>1032</v>
      </c>
      <c r="M1301" t="s">
        <v>1870</v>
      </c>
      <c r="N1301" t="s">
        <v>767</v>
      </c>
      <c r="O1301" t="s">
        <v>618</v>
      </c>
      <c r="Q1301" t="str">
        <f t="shared" si="40"/>
        <v>THOMAS PRINCE ELEMENTARY</v>
      </c>
      <c r="V1301">
        <v>44582.369155092587</v>
      </c>
      <c r="W1301">
        <v>33006</v>
      </c>
      <c r="X1301" t="s">
        <v>1653</v>
      </c>
      <c r="Y1301" t="s">
        <v>127</v>
      </c>
      <c r="Z1301" t="s">
        <v>549</v>
      </c>
      <c r="AA1301" t="s">
        <v>485</v>
      </c>
      <c r="AB1301" t="b">
        <v>0</v>
      </c>
      <c r="AE1301">
        <f t="shared" si="41"/>
        <v>33006</v>
      </c>
    </row>
    <row r="1302" spans="1:31" x14ac:dyDescent="0.25">
      <c r="A1302">
        <v>36555</v>
      </c>
      <c r="B1302" t="s">
        <v>1314</v>
      </c>
      <c r="C1302" t="s">
        <v>65</v>
      </c>
      <c r="D1302" t="s">
        <v>577</v>
      </c>
      <c r="E1302" t="s">
        <v>484</v>
      </c>
      <c r="F1302" t="b">
        <v>0</v>
      </c>
      <c r="G1302" t="s">
        <v>68</v>
      </c>
      <c r="I1302">
        <v>44623.417812500003</v>
      </c>
      <c r="L1302" t="s">
        <v>1335</v>
      </c>
      <c r="M1302" t="s">
        <v>1870</v>
      </c>
      <c r="N1302" t="s">
        <v>721</v>
      </c>
      <c r="O1302" t="s">
        <v>1353</v>
      </c>
      <c r="Q1302" t="str">
        <f t="shared" si="40"/>
        <v>THOMAS R PLYMPTON ELEMENTARY SCHOOL</v>
      </c>
      <c r="V1302">
        <v>44587.581469907411</v>
      </c>
      <c r="W1302">
        <v>32997</v>
      </c>
      <c r="X1302" t="s">
        <v>1683</v>
      </c>
      <c r="Y1302" t="s">
        <v>127</v>
      </c>
      <c r="Z1302" t="s">
        <v>1215</v>
      </c>
      <c r="AA1302" t="s">
        <v>484</v>
      </c>
      <c r="AB1302" t="b">
        <v>0</v>
      </c>
      <c r="AE1302">
        <f t="shared" si="41"/>
        <v>32997</v>
      </c>
    </row>
    <row r="1303" spans="1:31" x14ac:dyDescent="0.25">
      <c r="A1303">
        <v>36556</v>
      </c>
      <c r="B1303" t="s">
        <v>1032</v>
      </c>
      <c r="C1303" t="s">
        <v>65</v>
      </c>
      <c r="D1303" t="s">
        <v>767</v>
      </c>
      <c r="E1303" t="s">
        <v>487</v>
      </c>
      <c r="F1303" t="b">
        <v>0</v>
      </c>
      <c r="G1303" t="s">
        <v>68</v>
      </c>
      <c r="I1303">
        <v>44600.504560185182</v>
      </c>
      <c r="L1303" t="s">
        <v>275</v>
      </c>
      <c r="M1303" t="s">
        <v>1870</v>
      </c>
      <c r="N1303" t="s">
        <v>135</v>
      </c>
      <c r="O1303" t="s">
        <v>1873</v>
      </c>
      <c r="Q1303" t="str">
        <f t="shared" si="40"/>
        <v>THOMAS R RODMAN SCHOOL</v>
      </c>
      <c r="V1303">
        <v>44622.529062499998</v>
      </c>
      <c r="W1303">
        <v>32994</v>
      </c>
      <c r="X1303" t="s">
        <v>992</v>
      </c>
      <c r="Y1303" t="s">
        <v>65</v>
      </c>
      <c r="Z1303" t="s">
        <v>993</v>
      </c>
      <c r="AA1303" t="s">
        <v>479</v>
      </c>
      <c r="AB1303" t="b">
        <v>0</v>
      </c>
      <c r="AE1303">
        <f t="shared" si="41"/>
        <v>32994</v>
      </c>
    </row>
    <row r="1304" spans="1:31" x14ac:dyDescent="0.25">
      <c r="A1304">
        <v>36560</v>
      </c>
      <c r="B1304" t="s">
        <v>1335</v>
      </c>
      <c r="C1304" t="s">
        <v>65</v>
      </c>
      <c r="D1304" t="s">
        <v>721</v>
      </c>
      <c r="E1304" t="s">
        <v>66</v>
      </c>
      <c r="F1304" t="b">
        <v>0</v>
      </c>
      <c r="G1304" t="s">
        <v>68</v>
      </c>
      <c r="I1304">
        <v>44545.531307870369</v>
      </c>
      <c r="L1304" t="s">
        <v>1543</v>
      </c>
      <c r="M1304" t="s">
        <v>1870</v>
      </c>
      <c r="N1304" t="s">
        <v>685</v>
      </c>
      <c r="O1304" t="s">
        <v>1874</v>
      </c>
      <c r="Q1304" t="str">
        <f t="shared" si="40"/>
        <v>THOMAS V NASH SCHOOL</v>
      </c>
      <c r="V1304">
        <v>44517.472395833327</v>
      </c>
      <c r="W1304">
        <v>32992</v>
      </c>
      <c r="X1304" t="s">
        <v>1561</v>
      </c>
      <c r="Y1304" t="s">
        <v>70</v>
      </c>
      <c r="Z1304" t="s">
        <v>798</v>
      </c>
      <c r="AA1304" t="s">
        <v>486</v>
      </c>
      <c r="AB1304" t="b">
        <v>0</v>
      </c>
      <c r="AE1304">
        <f t="shared" si="41"/>
        <v>32992</v>
      </c>
    </row>
    <row r="1305" spans="1:31" x14ac:dyDescent="0.25">
      <c r="A1305">
        <v>36563</v>
      </c>
      <c r="B1305" t="s">
        <v>275</v>
      </c>
      <c r="C1305" t="s">
        <v>65</v>
      </c>
      <c r="D1305" t="s">
        <v>135</v>
      </c>
      <c r="E1305" t="s">
        <v>486</v>
      </c>
      <c r="F1305" t="b">
        <v>0</v>
      </c>
      <c r="G1305" t="s">
        <v>68</v>
      </c>
      <c r="I1305">
        <v>44620.54760416667</v>
      </c>
      <c r="L1305" t="s">
        <v>1542</v>
      </c>
      <c r="M1305" t="s">
        <v>1870</v>
      </c>
      <c r="N1305" t="s">
        <v>810</v>
      </c>
      <c r="O1305" t="s">
        <v>1892</v>
      </c>
      <c r="Q1305" t="str">
        <f t="shared" si="40"/>
        <v>THOMAS W HAMILTON SCHOOL</v>
      </c>
      <c r="V1305">
        <v>0</v>
      </c>
      <c r="W1305">
        <v>32989</v>
      </c>
      <c r="X1305" t="s">
        <v>1537</v>
      </c>
      <c r="Y1305" t="s">
        <v>70</v>
      </c>
      <c r="Z1305" t="s">
        <v>680</v>
      </c>
      <c r="AA1305" t="s">
        <v>484</v>
      </c>
      <c r="AB1305" t="b">
        <v>0</v>
      </c>
      <c r="AE1305">
        <f t="shared" si="41"/>
        <v>32989</v>
      </c>
    </row>
    <row r="1306" spans="1:31" x14ac:dyDescent="0.25">
      <c r="A1306">
        <v>36564</v>
      </c>
      <c r="B1306" t="s">
        <v>1543</v>
      </c>
      <c r="C1306" t="s">
        <v>65</v>
      </c>
      <c r="D1306" t="s">
        <v>685</v>
      </c>
      <c r="E1306" t="s">
        <v>66</v>
      </c>
      <c r="F1306" t="b">
        <v>0</v>
      </c>
      <c r="G1306" t="s">
        <v>68</v>
      </c>
      <c r="I1306">
        <v>44567.636365740742</v>
      </c>
      <c r="L1306" t="s">
        <v>1294</v>
      </c>
      <c r="M1306" t="s">
        <v>1870</v>
      </c>
      <c r="N1306" t="s">
        <v>810</v>
      </c>
      <c r="O1306" t="s">
        <v>1892</v>
      </c>
      <c r="Q1306" t="str">
        <f t="shared" si="40"/>
        <v>THOMPSON</v>
      </c>
      <c r="V1306">
        <v>44621.486597222232</v>
      </c>
      <c r="W1306">
        <v>32984</v>
      </c>
      <c r="X1306" t="s">
        <v>1562</v>
      </c>
      <c r="Y1306" t="s">
        <v>70</v>
      </c>
      <c r="Z1306" t="s">
        <v>939</v>
      </c>
      <c r="AA1306" t="s">
        <v>486</v>
      </c>
      <c r="AB1306" t="b">
        <v>0</v>
      </c>
      <c r="AE1306">
        <f t="shared" si="41"/>
        <v>32984</v>
      </c>
    </row>
    <row r="1307" spans="1:31" x14ac:dyDescent="0.25">
      <c r="A1307">
        <v>36567</v>
      </c>
      <c r="B1307" t="s">
        <v>1542</v>
      </c>
      <c r="C1307" t="s">
        <v>65</v>
      </c>
      <c r="D1307" t="s">
        <v>810</v>
      </c>
      <c r="E1307" t="s">
        <v>66</v>
      </c>
      <c r="F1307" t="b">
        <v>0</v>
      </c>
      <c r="G1307" t="s">
        <v>85</v>
      </c>
      <c r="I1307">
        <v>0</v>
      </c>
      <c r="L1307" t="s">
        <v>268</v>
      </c>
      <c r="M1307" t="s">
        <v>1870</v>
      </c>
      <c r="N1307" t="s">
        <v>154</v>
      </c>
      <c r="O1307" t="s">
        <v>1873</v>
      </c>
      <c r="Q1307" t="str">
        <f t="shared" si="40"/>
        <v>THOREAU SCHOOL</v>
      </c>
      <c r="V1307">
        <v>44624.40421296296</v>
      </c>
      <c r="W1307">
        <v>32983</v>
      </c>
      <c r="X1307" t="s">
        <v>1515</v>
      </c>
      <c r="Y1307" t="s">
        <v>65</v>
      </c>
      <c r="Z1307" t="s">
        <v>805</v>
      </c>
      <c r="AA1307" t="s">
        <v>481</v>
      </c>
      <c r="AB1307" t="b">
        <v>0</v>
      </c>
      <c r="AE1307">
        <f t="shared" si="41"/>
        <v>32983</v>
      </c>
    </row>
    <row r="1308" spans="1:31" x14ac:dyDescent="0.25">
      <c r="A1308">
        <v>36569</v>
      </c>
      <c r="B1308" t="s">
        <v>1294</v>
      </c>
      <c r="C1308" t="s">
        <v>65</v>
      </c>
      <c r="D1308" t="s">
        <v>1295</v>
      </c>
      <c r="E1308" t="s">
        <v>487</v>
      </c>
      <c r="F1308" t="b">
        <v>0</v>
      </c>
      <c r="G1308" t="s">
        <v>68</v>
      </c>
      <c r="I1308">
        <v>44523.386030092603</v>
      </c>
      <c r="L1308" t="s">
        <v>267</v>
      </c>
      <c r="M1308" t="s">
        <v>1870</v>
      </c>
      <c r="N1308" t="s">
        <v>91</v>
      </c>
      <c r="O1308" t="s">
        <v>1873</v>
      </c>
      <c r="Q1308" t="str">
        <f t="shared" si="40"/>
        <v>THORNDYKE ROAD</v>
      </c>
      <c r="W1308">
        <v>32706</v>
      </c>
      <c r="X1308" t="s">
        <v>2118</v>
      </c>
      <c r="Y1308" t="s">
        <v>70</v>
      </c>
      <c r="Z1308" t="s">
        <v>546</v>
      </c>
      <c r="AA1308" t="s">
        <v>475</v>
      </c>
      <c r="AE1308">
        <f t="shared" si="41"/>
        <v>32706</v>
      </c>
    </row>
    <row r="1309" spans="1:31" x14ac:dyDescent="0.25">
      <c r="A1309">
        <v>36570</v>
      </c>
      <c r="B1309" t="s">
        <v>268</v>
      </c>
      <c r="C1309" t="s">
        <v>65</v>
      </c>
      <c r="D1309" t="s">
        <v>154</v>
      </c>
      <c r="E1309" t="s">
        <v>479</v>
      </c>
      <c r="F1309" t="b">
        <v>0</v>
      </c>
      <c r="G1309" t="s">
        <v>68</v>
      </c>
      <c r="I1309">
        <v>44623.354502314818</v>
      </c>
      <c r="L1309" t="s">
        <v>1313</v>
      </c>
      <c r="M1309" t="s">
        <v>1870</v>
      </c>
      <c r="N1309" t="s">
        <v>1353</v>
      </c>
      <c r="O1309" t="s">
        <v>1353</v>
      </c>
      <c r="Q1309" t="str">
        <f t="shared" si="40"/>
        <v>TILTON LOWER</v>
      </c>
      <c r="W1309">
        <v>32685</v>
      </c>
      <c r="X1309" t="s">
        <v>2107</v>
      </c>
      <c r="Y1309" t="s">
        <v>70</v>
      </c>
      <c r="Z1309" t="s">
        <v>529</v>
      </c>
      <c r="AA1309" t="s">
        <v>487</v>
      </c>
      <c r="AE1309">
        <f t="shared" si="41"/>
        <v>32685</v>
      </c>
    </row>
    <row r="1310" spans="1:31" x14ac:dyDescent="0.25">
      <c r="A1310">
        <v>36572</v>
      </c>
      <c r="B1310" t="s">
        <v>267</v>
      </c>
      <c r="C1310" t="s">
        <v>65</v>
      </c>
      <c r="D1310" t="s">
        <v>91</v>
      </c>
      <c r="E1310" t="s">
        <v>484</v>
      </c>
      <c r="G1310" t="s">
        <v>2100</v>
      </c>
      <c r="L1310" t="s">
        <v>1392</v>
      </c>
      <c r="M1310" t="s">
        <v>1870</v>
      </c>
      <c r="N1310" t="s">
        <v>1190</v>
      </c>
      <c r="O1310" t="s">
        <v>594</v>
      </c>
      <c r="Q1310" t="str">
        <f t="shared" si="40"/>
        <v>TISBURY ELEMENTARY</v>
      </c>
      <c r="W1310">
        <v>32641</v>
      </c>
      <c r="X1310" t="s">
        <v>2237</v>
      </c>
      <c r="Y1310" t="s">
        <v>70</v>
      </c>
      <c r="Z1310" t="s">
        <v>2238</v>
      </c>
      <c r="AA1310" t="s">
        <v>479</v>
      </c>
      <c r="AE1310">
        <f t="shared" si="41"/>
        <v>32641</v>
      </c>
    </row>
    <row r="1311" spans="1:31" x14ac:dyDescent="0.25">
      <c r="A1311">
        <v>36573</v>
      </c>
      <c r="B1311" t="s">
        <v>1313</v>
      </c>
      <c r="C1311" t="s">
        <v>65</v>
      </c>
      <c r="D1311" t="s">
        <v>487</v>
      </c>
      <c r="E1311" t="s">
        <v>486</v>
      </c>
      <c r="F1311" t="b">
        <v>0</v>
      </c>
      <c r="G1311" t="s">
        <v>68</v>
      </c>
      <c r="I1311">
        <v>44544.476342592592</v>
      </c>
      <c r="L1311" t="s">
        <v>904</v>
      </c>
      <c r="M1311" t="s">
        <v>1870</v>
      </c>
      <c r="N1311" t="s">
        <v>782</v>
      </c>
      <c r="O1311" t="s">
        <v>1933</v>
      </c>
      <c r="Q1311" t="str">
        <f t="shared" si="40"/>
        <v>TORAH ACADEMY</v>
      </c>
      <c r="W1311">
        <v>32499</v>
      </c>
      <c r="X1311" t="s">
        <v>2249</v>
      </c>
      <c r="Y1311" t="s">
        <v>70</v>
      </c>
      <c r="Z1311" t="s">
        <v>487</v>
      </c>
      <c r="AA1311" t="s">
        <v>487</v>
      </c>
      <c r="AE1311">
        <f t="shared" si="41"/>
        <v>32499</v>
      </c>
    </row>
    <row r="1312" spans="1:31" x14ac:dyDescent="0.25">
      <c r="A1312">
        <v>36574</v>
      </c>
      <c r="B1312" t="s">
        <v>1392</v>
      </c>
      <c r="C1312" t="s">
        <v>65</v>
      </c>
      <c r="D1312" t="s">
        <v>625</v>
      </c>
      <c r="E1312" t="s">
        <v>477</v>
      </c>
      <c r="G1312" t="s">
        <v>2100</v>
      </c>
      <c r="L1312" t="s">
        <v>1382</v>
      </c>
      <c r="M1312" t="s">
        <v>1872</v>
      </c>
      <c r="N1312" t="s">
        <v>245</v>
      </c>
      <c r="O1312" t="s">
        <v>1892</v>
      </c>
      <c r="Q1312" t="str">
        <f t="shared" si="40"/>
        <v>TOUCHSTONE COMMUNITY SCHOOL</v>
      </c>
      <c r="V1312">
        <v>44581.46056712963</v>
      </c>
      <c r="W1312">
        <v>32497</v>
      </c>
      <c r="X1312" t="s">
        <v>1194</v>
      </c>
      <c r="Y1312" t="s">
        <v>70</v>
      </c>
      <c r="Z1312" t="s">
        <v>647</v>
      </c>
      <c r="AA1312" t="s">
        <v>476</v>
      </c>
      <c r="AB1312" t="b">
        <v>0</v>
      </c>
      <c r="AE1312">
        <f t="shared" si="41"/>
        <v>32497</v>
      </c>
    </row>
    <row r="1313" spans="1:31" x14ac:dyDescent="0.25">
      <c r="A1313">
        <v>36576</v>
      </c>
      <c r="B1313" t="s">
        <v>904</v>
      </c>
      <c r="C1313" t="s">
        <v>65</v>
      </c>
      <c r="D1313" t="s">
        <v>905</v>
      </c>
      <c r="E1313" t="s">
        <v>66</v>
      </c>
      <c r="F1313" t="b">
        <v>0</v>
      </c>
      <c r="G1313" t="s">
        <v>68</v>
      </c>
      <c r="I1313">
        <v>44579.481909722221</v>
      </c>
      <c r="L1313" t="s">
        <v>1541</v>
      </c>
      <c r="M1313" t="s">
        <v>1872</v>
      </c>
      <c r="N1313" t="s">
        <v>610</v>
      </c>
      <c r="O1313" t="s">
        <v>1353</v>
      </c>
      <c r="Q1313" t="str">
        <f t="shared" si="40"/>
        <v>TOWER SCHOOL</v>
      </c>
      <c r="W1313">
        <v>32414</v>
      </c>
      <c r="X1313" t="s">
        <v>1598</v>
      </c>
      <c r="Y1313" t="s">
        <v>70</v>
      </c>
      <c r="Z1313" t="s">
        <v>487</v>
      </c>
      <c r="AA1313" t="s">
        <v>487</v>
      </c>
      <c r="AE1313">
        <f t="shared" si="41"/>
        <v>32414</v>
      </c>
    </row>
    <row r="1314" spans="1:31" x14ac:dyDescent="0.25">
      <c r="A1314">
        <v>36579</v>
      </c>
      <c r="B1314" t="s">
        <v>1382</v>
      </c>
      <c r="C1314" t="s">
        <v>70</v>
      </c>
      <c r="D1314" t="s">
        <v>245</v>
      </c>
      <c r="E1314" t="s">
        <v>487</v>
      </c>
      <c r="F1314" t="b">
        <v>0</v>
      </c>
      <c r="G1314" t="s">
        <v>105</v>
      </c>
      <c r="I1314">
        <v>44595.445856481478</v>
      </c>
      <c r="L1314" t="s">
        <v>1060</v>
      </c>
      <c r="M1314" t="s">
        <v>1872</v>
      </c>
      <c r="N1314" t="s">
        <v>661</v>
      </c>
      <c r="O1314" t="s">
        <v>594</v>
      </c>
      <c r="Q1314" t="str">
        <f t="shared" si="40"/>
        <v>TRINITY CATHOLIC ACADEMY - Brockton</v>
      </c>
      <c r="W1314">
        <v>32408</v>
      </c>
      <c r="X1314" t="s">
        <v>2214</v>
      </c>
      <c r="Y1314" t="s">
        <v>70</v>
      </c>
      <c r="Z1314" t="s">
        <v>2215</v>
      </c>
      <c r="AA1314" t="s">
        <v>479</v>
      </c>
      <c r="AE1314">
        <f t="shared" si="41"/>
        <v>32408</v>
      </c>
    </row>
    <row r="1315" spans="1:31" x14ac:dyDescent="0.25">
      <c r="A1315">
        <v>36581</v>
      </c>
      <c r="B1315" t="s">
        <v>1541</v>
      </c>
      <c r="C1315" t="s">
        <v>70</v>
      </c>
      <c r="D1315" t="s">
        <v>610</v>
      </c>
      <c r="E1315" t="s">
        <v>66</v>
      </c>
      <c r="G1315" t="s">
        <v>2100</v>
      </c>
      <c r="L1315" t="s">
        <v>1913</v>
      </c>
      <c r="M1315" t="s">
        <v>1872</v>
      </c>
      <c r="N1315" t="s">
        <v>959</v>
      </c>
      <c r="O1315" t="s">
        <v>917</v>
      </c>
      <c r="Q1315" t="str">
        <f t="shared" si="40"/>
        <v>Trinity Catholic Academy - Southbridge</v>
      </c>
      <c r="W1315">
        <v>32402</v>
      </c>
      <c r="X1315" t="s">
        <v>2136</v>
      </c>
      <c r="Y1315" t="s">
        <v>65</v>
      </c>
      <c r="Z1315" t="s">
        <v>939</v>
      </c>
      <c r="AA1315" t="s">
        <v>486</v>
      </c>
      <c r="AE1315">
        <f t="shared" si="41"/>
        <v>32402</v>
      </c>
    </row>
    <row r="1316" spans="1:31" x14ac:dyDescent="0.25">
      <c r="A1316">
        <v>36582</v>
      </c>
      <c r="B1316" t="s">
        <v>1060</v>
      </c>
      <c r="C1316" t="s">
        <v>70</v>
      </c>
      <c r="D1316" t="s">
        <v>661</v>
      </c>
      <c r="E1316" t="s">
        <v>479</v>
      </c>
      <c r="F1316" t="b">
        <v>0</v>
      </c>
      <c r="G1316" t="s">
        <v>68</v>
      </c>
      <c r="I1316">
        <v>44580.490810185183</v>
      </c>
      <c r="L1316" t="s">
        <v>1914</v>
      </c>
      <c r="M1316" t="s">
        <v>1872</v>
      </c>
      <c r="N1316" t="s">
        <v>959</v>
      </c>
      <c r="O1316" t="s">
        <v>917</v>
      </c>
      <c r="Q1316" t="str">
        <f t="shared" si="40"/>
        <v>TRINITY CATHOLIC ACADEMY Lower Campus</v>
      </c>
      <c r="W1316">
        <v>32391</v>
      </c>
      <c r="X1316" t="s">
        <v>2232</v>
      </c>
      <c r="Y1316" t="s">
        <v>77</v>
      </c>
      <c r="Z1316" t="s">
        <v>428</v>
      </c>
      <c r="AA1316" t="s">
        <v>66</v>
      </c>
      <c r="AE1316">
        <f t="shared" si="41"/>
        <v>32391</v>
      </c>
    </row>
    <row r="1317" spans="1:31" x14ac:dyDescent="0.25">
      <c r="A1317">
        <v>36583</v>
      </c>
      <c r="B1317" t="s">
        <v>1389</v>
      </c>
      <c r="C1317" t="s">
        <v>70</v>
      </c>
      <c r="D1317" t="s">
        <v>549</v>
      </c>
      <c r="E1317" t="s">
        <v>66</v>
      </c>
      <c r="G1317" t="s">
        <v>2100</v>
      </c>
      <c r="L1317" t="s">
        <v>1915</v>
      </c>
      <c r="M1317" t="s">
        <v>1872</v>
      </c>
      <c r="N1317" t="s">
        <v>959</v>
      </c>
      <c r="O1317" t="s">
        <v>917</v>
      </c>
      <c r="Q1317" t="str">
        <f t="shared" si="40"/>
        <v>Trinity Christian Academy</v>
      </c>
      <c r="W1317">
        <v>32299</v>
      </c>
      <c r="X1317" t="s">
        <v>2115</v>
      </c>
      <c r="Y1317" t="s">
        <v>65</v>
      </c>
      <c r="Z1317" t="s">
        <v>1187</v>
      </c>
      <c r="AA1317" t="s">
        <v>486</v>
      </c>
      <c r="AE1317">
        <f t="shared" si="41"/>
        <v>32299</v>
      </c>
    </row>
    <row r="1318" spans="1:31" x14ac:dyDescent="0.25">
      <c r="A1318">
        <v>36585</v>
      </c>
      <c r="B1318" t="s">
        <v>903</v>
      </c>
      <c r="C1318" t="s">
        <v>70</v>
      </c>
      <c r="D1318" t="s">
        <v>549</v>
      </c>
      <c r="E1318" t="s">
        <v>66</v>
      </c>
      <c r="F1318" t="b">
        <v>0</v>
      </c>
      <c r="G1318" t="s">
        <v>85</v>
      </c>
      <c r="I1318">
        <v>0</v>
      </c>
      <c r="L1318" t="s">
        <v>2256</v>
      </c>
      <c r="M1318" t="s">
        <v>1872</v>
      </c>
      <c r="N1318" t="s">
        <v>1903</v>
      </c>
      <c r="O1318" t="s">
        <v>1903</v>
      </c>
      <c r="Q1318" t="str">
        <f t="shared" si="40"/>
        <v>TRINITY NURSERY SCHOOL  KINDERGARTEN</v>
      </c>
      <c r="W1318">
        <v>32237</v>
      </c>
      <c r="X1318" t="s">
        <v>2229</v>
      </c>
      <c r="Y1318" t="s">
        <v>70</v>
      </c>
      <c r="Z1318" t="s">
        <v>767</v>
      </c>
      <c r="AA1318" t="s">
        <v>481</v>
      </c>
      <c r="AE1318">
        <f t="shared" si="41"/>
        <v>32237</v>
      </c>
    </row>
    <row r="1319" spans="1:31" x14ac:dyDescent="0.25">
      <c r="A1319">
        <v>36586</v>
      </c>
      <c r="B1319" t="s">
        <v>1540</v>
      </c>
      <c r="C1319" t="s">
        <v>70</v>
      </c>
      <c r="D1319" t="s">
        <v>959</v>
      </c>
      <c r="E1319" t="s">
        <v>481</v>
      </c>
      <c r="F1319" t="b">
        <v>0</v>
      </c>
      <c r="G1319" t="s">
        <v>68</v>
      </c>
      <c r="I1319">
        <v>44454.375694444447</v>
      </c>
      <c r="L1319" t="s">
        <v>1059</v>
      </c>
      <c r="M1319" t="s">
        <v>1872</v>
      </c>
      <c r="N1319" t="s">
        <v>767</v>
      </c>
      <c r="O1319" t="s">
        <v>618</v>
      </c>
      <c r="Q1319" t="str">
        <f t="shared" si="40"/>
        <v>TRITON REG MIDDLE SCHOOL</v>
      </c>
      <c r="W1319">
        <v>32128</v>
      </c>
      <c r="X1319" t="s">
        <v>2199</v>
      </c>
      <c r="Y1319" t="s">
        <v>70</v>
      </c>
      <c r="Z1319" t="s">
        <v>2198</v>
      </c>
      <c r="AA1319" t="s">
        <v>484</v>
      </c>
      <c r="AE1319">
        <f t="shared" si="41"/>
        <v>32128</v>
      </c>
    </row>
    <row r="1320" spans="1:31" x14ac:dyDescent="0.25">
      <c r="A1320">
        <v>36587</v>
      </c>
      <c r="B1320" t="s">
        <v>2108</v>
      </c>
      <c r="C1320" t="s">
        <v>70</v>
      </c>
      <c r="D1320" t="s">
        <v>1903</v>
      </c>
      <c r="E1320" t="s">
        <v>479</v>
      </c>
      <c r="F1320" t="b">
        <v>0</v>
      </c>
      <c r="G1320" t="s">
        <v>68</v>
      </c>
      <c r="I1320">
        <v>44558.502488425933</v>
      </c>
      <c r="L1320" t="s">
        <v>1539</v>
      </c>
      <c r="M1320" t="s">
        <v>1870</v>
      </c>
      <c r="N1320" t="s">
        <v>1919</v>
      </c>
      <c r="O1320" t="s">
        <v>594</v>
      </c>
      <c r="Q1320" t="str">
        <f t="shared" si="40"/>
        <v>TRURO CENTRAL SCHOOL</v>
      </c>
      <c r="W1320">
        <v>32084</v>
      </c>
      <c r="X1320" t="s">
        <v>2185</v>
      </c>
      <c r="Y1320" t="s">
        <v>70</v>
      </c>
      <c r="Z1320" t="s">
        <v>2186</v>
      </c>
      <c r="AA1320" t="s">
        <v>479</v>
      </c>
      <c r="AE1320">
        <f t="shared" si="41"/>
        <v>32084</v>
      </c>
    </row>
    <row r="1321" spans="1:31" x14ac:dyDescent="0.25">
      <c r="A1321">
        <v>36588</v>
      </c>
      <c r="B1321" t="s">
        <v>1059</v>
      </c>
      <c r="C1321" t="s">
        <v>70</v>
      </c>
      <c r="D1321" t="s">
        <v>767</v>
      </c>
      <c r="E1321" t="s">
        <v>66</v>
      </c>
      <c r="F1321" t="b">
        <v>0</v>
      </c>
      <c r="G1321" t="s">
        <v>68</v>
      </c>
      <c r="I1321">
        <v>44621.464189814818</v>
      </c>
      <c r="L1321" t="s">
        <v>962</v>
      </c>
      <c r="M1321" t="s">
        <v>1870</v>
      </c>
      <c r="N1321" t="s">
        <v>778</v>
      </c>
      <c r="O1321" t="s">
        <v>1903</v>
      </c>
      <c r="Q1321" t="str">
        <f t="shared" si="40"/>
        <v>TUCKER SCHOOL</v>
      </c>
      <c r="W1321">
        <v>32079</v>
      </c>
      <c r="X1321" t="s">
        <v>2218</v>
      </c>
      <c r="Y1321" t="s">
        <v>65</v>
      </c>
      <c r="Z1321" t="s">
        <v>2219</v>
      </c>
      <c r="AA1321" t="s">
        <v>476</v>
      </c>
      <c r="AE1321">
        <f t="shared" si="41"/>
        <v>32079</v>
      </c>
    </row>
    <row r="1322" spans="1:31" x14ac:dyDescent="0.25">
      <c r="A1322">
        <v>36589</v>
      </c>
      <c r="B1322" t="s">
        <v>1539</v>
      </c>
      <c r="C1322" t="s">
        <v>65</v>
      </c>
      <c r="D1322" t="s">
        <v>552</v>
      </c>
      <c r="E1322" t="s">
        <v>486</v>
      </c>
      <c r="F1322" t="b">
        <v>0</v>
      </c>
      <c r="G1322" t="s">
        <v>68</v>
      </c>
      <c r="I1322">
        <v>44503.487291666657</v>
      </c>
      <c r="L1322" t="s">
        <v>1057</v>
      </c>
      <c r="M1322" t="s">
        <v>1870</v>
      </c>
      <c r="N1322" t="s">
        <v>1058</v>
      </c>
      <c r="O1322" t="s">
        <v>1892</v>
      </c>
      <c r="Q1322" t="str">
        <f t="shared" si="40"/>
        <v>TYNGSBORO ELEMENTARY SCHOOL</v>
      </c>
      <c r="W1322">
        <v>32071</v>
      </c>
      <c r="X1322" t="s">
        <v>2155</v>
      </c>
      <c r="Y1322" t="s">
        <v>70</v>
      </c>
      <c r="Z1322" t="s">
        <v>1229</v>
      </c>
      <c r="AA1322" t="s">
        <v>486</v>
      </c>
      <c r="AE1322">
        <f t="shared" si="41"/>
        <v>32071</v>
      </c>
    </row>
    <row r="1323" spans="1:31" x14ac:dyDescent="0.25">
      <c r="A1323">
        <v>36592</v>
      </c>
      <c r="B1323" t="s">
        <v>962</v>
      </c>
      <c r="C1323" t="s">
        <v>65</v>
      </c>
      <c r="D1323" t="s">
        <v>778</v>
      </c>
      <c r="E1323" t="s">
        <v>477</v>
      </c>
      <c r="F1323" t="b">
        <v>0</v>
      </c>
      <c r="G1323" t="s">
        <v>85</v>
      </c>
      <c r="I1323">
        <v>0</v>
      </c>
      <c r="L1323" t="s">
        <v>247</v>
      </c>
      <c r="M1323" t="s">
        <v>1870</v>
      </c>
      <c r="N1323" t="s">
        <v>248</v>
      </c>
      <c r="O1323" t="s">
        <v>1873</v>
      </c>
      <c r="Q1323" t="str">
        <f t="shared" si="40"/>
        <v>UNDERMOUNTAIN ELEMENTARY</v>
      </c>
      <c r="W1323">
        <v>32056</v>
      </c>
      <c r="X1323" t="s">
        <v>2177</v>
      </c>
      <c r="Y1323" t="s">
        <v>70</v>
      </c>
      <c r="Z1323" t="s">
        <v>683</v>
      </c>
      <c r="AA1323" t="s">
        <v>483</v>
      </c>
      <c r="AE1323">
        <f t="shared" si="41"/>
        <v>32056</v>
      </c>
    </row>
    <row r="1324" spans="1:31" x14ac:dyDescent="0.25">
      <c r="A1324">
        <v>36593</v>
      </c>
      <c r="B1324" t="s">
        <v>1057</v>
      </c>
      <c r="C1324" t="s">
        <v>65</v>
      </c>
      <c r="D1324" t="s">
        <v>1058</v>
      </c>
      <c r="E1324" t="s">
        <v>486</v>
      </c>
      <c r="F1324" t="b">
        <v>0</v>
      </c>
      <c r="G1324" t="s">
        <v>68</v>
      </c>
      <c r="I1324">
        <v>44623.559108796297</v>
      </c>
      <c r="L1324" t="s">
        <v>1267</v>
      </c>
      <c r="M1324" t="s">
        <v>1870</v>
      </c>
      <c r="N1324" t="s">
        <v>746</v>
      </c>
      <c r="O1324" t="s">
        <v>1876</v>
      </c>
      <c r="Q1324" t="str">
        <f t="shared" si="40"/>
        <v>UNDERWOOD ELEMENTARY</v>
      </c>
      <c r="W1324">
        <v>32054</v>
      </c>
      <c r="X1324" t="s">
        <v>2176</v>
      </c>
      <c r="Y1324" t="s">
        <v>70</v>
      </c>
      <c r="Z1324" t="s">
        <v>683</v>
      </c>
      <c r="AA1324" t="s">
        <v>483</v>
      </c>
      <c r="AE1324">
        <f t="shared" si="41"/>
        <v>32054</v>
      </c>
    </row>
    <row r="1325" spans="1:31" x14ac:dyDescent="0.25">
      <c r="A1325">
        <v>36594</v>
      </c>
      <c r="B1325" t="s">
        <v>247</v>
      </c>
      <c r="C1325" t="s">
        <v>65</v>
      </c>
      <c r="D1325" t="s">
        <v>248</v>
      </c>
      <c r="E1325" t="s">
        <v>486</v>
      </c>
      <c r="F1325" t="b">
        <v>0</v>
      </c>
      <c r="G1325" t="s">
        <v>68</v>
      </c>
      <c r="I1325">
        <v>44624.387152777781</v>
      </c>
      <c r="L1325" t="s">
        <v>227</v>
      </c>
      <c r="M1325" t="s">
        <v>1870</v>
      </c>
      <c r="N1325" t="s">
        <v>80</v>
      </c>
      <c r="O1325" t="s">
        <v>1873</v>
      </c>
      <c r="Q1325" t="str">
        <f t="shared" si="40"/>
        <v>UNION HILL</v>
      </c>
      <c r="W1325">
        <v>32042</v>
      </c>
      <c r="X1325" t="s">
        <v>2121</v>
      </c>
      <c r="Y1325" t="s">
        <v>70</v>
      </c>
      <c r="Z1325" t="s">
        <v>262</v>
      </c>
      <c r="AA1325" t="s">
        <v>66</v>
      </c>
      <c r="AE1325">
        <f t="shared" si="41"/>
        <v>32042</v>
      </c>
    </row>
    <row r="1326" spans="1:31" x14ac:dyDescent="0.25">
      <c r="A1326">
        <v>36596</v>
      </c>
      <c r="B1326" t="s">
        <v>1267</v>
      </c>
      <c r="C1326" t="s">
        <v>65</v>
      </c>
      <c r="D1326" t="s">
        <v>746</v>
      </c>
      <c r="E1326" t="s">
        <v>486</v>
      </c>
      <c r="F1326" t="b">
        <v>0</v>
      </c>
      <c r="G1326" t="s">
        <v>68</v>
      </c>
      <c r="I1326">
        <v>44621.336550925917</v>
      </c>
      <c r="L1326" t="s">
        <v>1400</v>
      </c>
      <c r="M1326" t="s">
        <v>1870</v>
      </c>
      <c r="N1326" t="s">
        <v>1353</v>
      </c>
      <c r="O1326" t="s">
        <v>1353</v>
      </c>
      <c r="Q1326" t="str">
        <f t="shared" si="40"/>
        <v>UP ACADEMY DORCHESTER</v>
      </c>
      <c r="V1326">
        <v>44600.419988425929</v>
      </c>
      <c r="W1326">
        <v>31979</v>
      </c>
      <c r="X1326" t="s">
        <v>1650</v>
      </c>
      <c r="Y1326" t="s">
        <v>65</v>
      </c>
      <c r="Z1326" t="s">
        <v>540</v>
      </c>
      <c r="AA1326" t="s">
        <v>486</v>
      </c>
      <c r="AB1326" t="b">
        <v>0</v>
      </c>
      <c r="AE1326">
        <f t="shared" si="41"/>
        <v>31979</v>
      </c>
    </row>
    <row r="1327" spans="1:31" x14ac:dyDescent="0.25">
      <c r="A1327">
        <v>36597</v>
      </c>
      <c r="B1327" t="s">
        <v>227</v>
      </c>
      <c r="C1327" t="s">
        <v>65</v>
      </c>
      <c r="D1327" t="s">
        <v>80</v>
      </c>
      <c r="E1327" t="s">
        <v>481</v>
      </c>
      <c r="F1327" t="b">
        <v>0</v>
      </c>
      <c r="G1327" t="s">
        <v>68</v>
      </c>
      <c r="I1327">
        <v>44547.366840277777</v>
      </c>
      <c r="L1327" t="s">
        <v>1257</v>
      </c>
      <c r="M1327" t="s">
        <v>1921</v>
      </c>
      <c r="N1327" t="s">
        <v>577</v>
      </c>
      <c r="O1327" t="s">
        <v>1879</v>
      </c>
      <c r="Q1327" t="str">
        <f t="shared" si="40"/>
        <v>UP ACADEMY HOLLAND</v>
      </c>
      <c r="W1327">
        <v>31978</v>
      </c>
      <c r="X1327" t="s">
        <v>2139</v>
      </c>
      <c r="Y1327" t="s">
        <v>70</v>
      </c>
      <c r="Z1327" t="s">
        <v>899</v>
      </c>
      <c r="AA1327" t="s">
        <v>477</v>
      </c>
      <c r="AE1327">
        <f t="shared" si="41"/>
        <v>31978</v>
      </c>
    </row>
    <row r="1328" spans="1:31" x14ac:dyDescent="0.25">
      <c r="A1328">
        <v>36599</v>
      </c>
      <c r="B1328" t="s">
        <v>1400</v>
      </c>
      <c r="C1328" t="s">
        <v>65</v>
      </c>
      <c r="D1328" t="s">
        <v>487</v>
      </c>
      <c r="E1328" t="s">
        <v>66</v>
      </c>
      <c r="F1328" t="b">
        <v>0</v>
      </c>
      <c r="G1328" t="s">
        <v>68</v>
      </c>
      <c r="I1328">
        <v>44624.446574074071</v>
      </c>
      <c r="L1328" t="s">
        <v>1326</v>
      </c>
      <c r="M1328" t="s">
        <v>1921</v>
      </c>
      <c r="N1328" t="s">
        <v>577</v>
      </c>
      <c r="O1328" t="s">
        <v>1879</v>
      </c>
      <c r="Q1328" t="str">
        <f t="shared" si="40"/>
        <v>VARNUM BROOK ELEMENTARY</v>
      </c>
      <c r="W1328">
        <v>31954</v>
      </c>
      <c r="X1328" t="s">
        <v>2230</v>
      </c>
      <c r="Y1328" t="s">
        <v>70</v>
      </c>
      <c r="Z1328" t="s">
        <v>767</v>
      </c>
      <c r="AA1328" t="s">
        <v>481</v>
      </c>
      <c r="AE1328">
        <f t="shared" si="41"/>
        <v>31954</v>
      </c>
    </row>
    <row r="1329" spans="1:31" x14ac:dyDescent="0.25">
      <c r="A1329">
        <v>36609</v>
      </c>
      <c r="B1329" t="s">
        <v>1257</v>
      </c>
      <c r="C1329" t="s">
        <v>168</v>
      </c>
      <c r="D1329" t="s">
        <v>577</v>
      </c>
      <c r="E1329" t="s">
        <v>479</v>
      </c>
      <c r="F1329" t="b">
        <v>0</v>
      </c>
      <c r="G1329" t="s">
        <v>68</v>
      </c>
      <c r="I1329">
        <v>44537.473101851851</v>
      </c>
      <c r="L1329" t="s">
        <v>221</v>
      </c>
      <c r="M1329" t="s">
        <v>1870</v>
      </c>
      <c r="N1329" t="s">
        <v>222</v>
      </c>
      <c r="O1329" t="s">
        <v>1873</v>
      </c>
      <c r="Q1329" t="str">
        <f t="shared" si="40"/>
        <v>VENERINI ACADEMY</v>
      </c>
      <c r="W1329">
        <v>31914</v>
      </c>
      <c r="X1329" t="s">
        <v>2166</v>
      </c>
      <c r="Y1329" t="s">
        <v>70</v>
      </c>
      <c r="Z1329" t="s">
        <v>654</v>
      </c>
      <c r="AA1329" t="s">
        <v>481</v>
      </c>
      <c r="AE1329">
        <f t="shared" si="41"/>
        <v>31914</v>
      </c>
    </row>
    <row r="1330" spans="1:31" x14ac:dyDescent="0.25">
      <c r="A1330">
        <v>36610</v>
      </c>
      <c r="B1330" t="s">
        <v>1326</v>
      </c>
      <c r="C1330" t="s">
        <v>168</v>
      </c>
      <c r="D1330" t="s">
        <v>577</v>
      </c>
      <c r="E1330" t="s">
        <v>479</v>
      </c>
      <c r="F1330" t="b">
        <v>0</v>
      </c>
      <c r="G1330" t="s">
        <v>68</v>
      </c>
      <c r="I1330">
        <v>44540.518969907411</v>
      </c>
      <c r="L1330" t="s">
        <v>1352</v>
      </c>
      <c r="M1330" t="s">
        <v>1872</v>
      </c>
      <c r="N1330" t="s">
        <v>1353</v>
      </c>
      <c r="O1330" t="s">
        <v>1353</v>
      </c>
      <c r="Q1330" t="str">
        <f t="shared" si="40"/>
        <v>VERITAS CHRISTIAN ACADEMY</v>
      </c>
      <c r="W1330">
        <v>31758</v>
      </c>
      <c r="X1330" t="s">
        <v>2150</v>
      </c>
      <c r="Y1330" t="s">
        <v>70</v>
      </c>
      <c r="Z1330" t="s">
        <v>628</v>
      </c>
      <c r="AA1330" t="s">
        <v>484</v>
      </c>
      <c r="AE1330">
        <f t="shared" si="41"/>
        <v>31758</v>
      </c>
    </row>
    <row r="1331" spans="1:31" x14ac:dyDescent="0.25">
      <c r="A1331">
        <v>36611</v>
      </c>
      <c r="B1331" t="s">
        <v>221</v>
      </c>
      <c r="C1331" t="s">
        <v>65</v>
      </c>
      <c r="D1331" t="s">
        <v>222</v>
      </c>
      <c r="E1331" t="s">
        <v>66</v>
      </c>
      <c r="F1331" t="b">
        <v>0</v>
      </c>
      <c r="G1331" t="s">
        <v>68</v>
      </c>
      <c r="I1331">
        <v>44573.535775462973</v>
      </c>
      <c r="L1331" t="s">
        <v>217</v>
      </c>
      <c r="M1331" t="s">
        <v>1872</v>
      </c>
      <c r="N1331" t="s">
        <v>218</v>
      </c>
      <c r="O1331" t="s">
        <v>1873</v>
      </c>
      <c r="Q1331" t="str">
        <f t="shared" si="40"/>
        <v>VERNON HILL</v>
      </c>
      <c r="W1331">
        <v>31719</v>
      </c>
      <c r="X1331" t="s">
        <v>2204</v>
      </c>
      <c r="Y1331" t="s">
        <v>127</v>
      </c>
      <c r="Z1331" t="s">
        <v>2205</v>
      </c>
      <c r="AA1331" t="s">
        <v>479</v>
      </c>
      <c r="AE1331">
        <f t="shared" si="41"/>
        <v>31719</v>
      </c>
    </row>
    <row r="1332" spans="1:31" x14ac:dyDescent="0.25">
      <c r="A1332">
        <v>36612</v>
      </c>
      <c r="B1332" t="s">
        <v>1352</v>
      </c>
      <c r="C1332" t="s">
        <v>70</v>
      </c>
      <c r="D1332" t="s">
        <v>1353</v>
      </c>
      <c r="E1332" t="s">
        <v>477</v>
      </c>
      <c r="F1332" t="b">
        <v>0</v>
      </c>
      <c r="G1332" t="s">
        <v>68</v>
      </c>
      <c r="I1332">
        <v>44505.452187499999</v>
      </c>
      <c r="L1332" t="s">
        <v>1356</v>
      </c>
      <c r="M1332" t="s">
        <v>1870</v>
      </c>
      <c r="N1332" t="s">
        <v>1353</v>
      </c>
      <c r="O1332" t="s">
        <v>1353</v>
      </c>
      <c r="Q1332" t="str">
        <f t="shared" si="40"/>
        <v>Veterans Memorial Elementary School</v>
      </c>
      <c r="W1332">
        <v>31665</v>
      </c>
      <c r="X1332" t="s">
        <v>2190</v>
      </c>
      <c r="Y1332" t="s">
        <v>70</v>
      </c>
      <c r="Z1332" t="s">
        <v>2190</v>
      </c>
      <c r="AA1332" t="s">
        <v>479</v>
      </c>
      <c r="AE1332">
        <f t="shared" si="41"/>
        <v>31665</v>
      </c>
    </row>
    <row r="1333" spans="1:31" x14ac:dyDescent="0.25">
      <c r="A1333">
        <v>36613</v>
      </c>
      <c r="B1333" t="s">
        <v>217</v>
      </c>
      <c r="C1333" t="s">
        <v>70</v>
      </c>
      <c r="D1333" t="s">
        <v>218</v>
      </c>
      <c r="E1333" t="s">
        <v>486</v>
      </c>
      <c r="F1333" t="b">
        <v>0</v>
      </c>
      <c r="G1333" t="s">
        <v>68</v>
      </c>
      <c r="I1333">
        <v>44519.386793981481</v>
      </c>
      <c r="L1333" t="s">
        <v>1953</v>
      </c>
      <c r="M1333" t="s">
        <v>1870</v>
      </c>
      <c r="N1333" t="s">
        <v>1014</v>
      </c>
      <c r="O1333" t="s">
        <v>594</v>
      </c>
      <c r="Q1333" t="str">
        <f t="shared" si="40"/>
        <v>Veterans Memorial Elementary School</v>
      </c>
      <c r="W1333">
        <v>31652</v>
      </c>
      <c r="X1333" t="s">
        <v>2117</v>
      </c>
      <c r="Y1333" t="s">
        <v>70</v>
      </c>
      <c r="Z1333" t="s">
        <v>1200</v>
      </c>
      <c r="AA1333" t="s">
        <v>484</v>
      </c>
      <c r="AE1333">
        <f t="shared" si="41"/>
        <v>31652</v>
      </c>
    </row>
    <row r="1334" spans="1:31" x14ac:dyDescent="0.25">
      <c r="A1334">
        <v>36616</v>
      </c>
      <c r="B1334" t="s">
        <v>1356</v>
      </c>
      <c r="C1334" t="s">
        <v>65</v>
      </c>
      <c r="D1334" t="s">
        <v>487</v>
      </c>
      <c r="E1334" t="s">
        <v>66</v>
      </c>
      <c r="F1334" t="b">
        <v>0</v>
      </c>
      <c r="G1334" t="s">
        <v>68</v>
      </c>
      <c r="I1334">
        <v>44580.443703703713</v>
      </c>
      <c r="L1334" t="s">
        <v>1953</v>
      </c>
      <c r="M1334" t="s">
        <v>1870</v>
      </c>
      <c r="N1334" t="s">
        <v>741</v>
      </c>
      <c r="O1334" t="s">
        <v>594</v>
      </c>
      <c r="Q1334" t="str">
        <f t="shared" si="40"/>
        <v>Viewpoint Christian Academy</v>
      </c>
      <c r="V1334">
        <v>44621.469212962962</v>
      </c>
      <c r="W1334">
        <v>31638</v>
      </c>
      <c r="X1334" t="s">
        <v>1418</v>
      </c>
      <c r="Y1334" t="s">
        <v>65</v>
      </c>
      <c r="Z1334" t="s">
        <v>798</v>
      </c>
      <c r="AA1334" t="s">
        <v>486</v>
      </c>
      <c r="AB1334" t="b">
        <v>0</v>
      </c>
      <c r="AE1334">
        <f t="shared" si="41"/>
        <v>31638</v>
      </c>
    </row>
    <row r="1335" spans="1:31" x14ac:dyDescent="0.25">
      <c r="A1335">
        <v>36617</v>
      </c>
      <c r="B1335" t="s">
        <v>946</v>
      </c>
      <c r="C1335" t="s">
        <v>65</v>
      </c>
      <c r="D1335" t="s">
        <v>741</v>
      </c>
      <c r="E1335" t="s">
        <v>66</v>
      </c>
      <c r="F1335" t="b">
        <v>0</v>
      </c>
      <c r="G1335" t="s">
        <v>68</v>
      </c>
      <c r="I1335">
        <v>44476.413055555553</v>
      </c>
      <c r="L1335" t="s">
        <v>2342</v>
      </c>
      <c r="M1335" t="s">
        <v>1872</v>
      </c>
      <c r="N1335" t="s">
        <v>2070</v>
      </c>
      <c r="O1335" t="s">
        <v>1353</v>
      </c>
      <c r="Q1335" t="str">
        <f t="shared" si="40"/>
        <v>VINCENT M IGO ELEMENTARY</v>
      </c>
      <c r="W1335">
        <v>31599</v>
      </c>
      <c r="X1335" t="s">
        <v>1106</v>
      </c>
      <c r="Y1335" t="s">
        <v>70</v>
      </c>
      <c r="Z1335" t="s">
        <v>694</v>
      </c>
      <c r="AA1335" t="s">
        <v>477</v>
      </c>
      <c r="AE1335">
        <f t="shared" si="41"/>
        <v>31599</v>
      </c>
    </row>
    <row r="1336" spans="1:31" x14ac:dyDescent="0.25">
      <c r="A1336">
        <v>36618</v>
      </c>
      <c r="B1336" t="s">
        <v>946</v>
      </c>
      <c r="C1336" t="s">
        <v>65</v>
      </c>
      <c r="D1336" t="s">
        <v>609</v>
      </c>
      <c r="E1336" t="s">
        <v>66</v>
      </c>
      <c r="F1336" t="b">
        <v>0</v>
      </c>
      <c r="G1336" t="s">
        <v>105</v>
      </c>
      <c r="I1336">
        <v>44594.523865740739</v>
      </c>
      <c r="L1336" t="s">
        <v>1056</v>
      </c>
      <c r="M1336" t="s">
        <v>1870</v>
      </c>
      <c r="N1336" t="s">
        <v>603</v>
      </c>
      <c r="O1336" t="s">
        <v>1892</v>
      </c>
      <c r="Q1336" t="str">
        <f t="shared" si="40"/>
        <v>VINEYARD MONTESSORI</v>
      </c>
      <c r="W1336">
        <v>31517</v>
      </c>
      <c r="X1336" t="s">
        <v>2116</v>
      </c>
      <c r="Y1336" t="s">
        <v>65</v>
      </c>
      <c r="Z1336" t="s">
        <v>1187</v>
      </c>
      <c r="AA1336" t="s">
        <v>486</v>
      </c>
      <c r="AE1336">
        <f t="shared" si="41"/>
        <v>31517</v>
      </c>
    </row>
    <row r="1337" spans="1:31" x14ac:dyDescent="0.25">
      <c r="A1337">
        <v>36619</v>
      </c>
      <c r="B1337" t="s">
        <v>2224</v>
      </c>
      <c r="C1337" t="s">
        <v>70</v>
      </c>
      <c r="D1337" t="s">
        <v>764</v>
      </c>
      <c r="E1337" t="s">
        <v>486</v>
      </c>
      <c r="F1337" t="b">
        <v>0</v>
      </c>
      <c r="G1337" t="s">
        <v>68</v>
      </c>
      <c r="I1337">
        <v>44516.702881944453</v>
      </c>
      <c r="L1337" t="s">
        <v>1055</v>
      </c>
      <c r="M1337" t="s">
        <v>1872</v>
      </c>
      <c r="N1337" t="s">
        <v>782</v>
      </c>
      <c r="O1337" t="s">
        <v>1933</v>
      </c>
      <c r="Q1337" t="str">
        <f t="shared" si="40"/>
        <v>VINSON OWEN ELEMENTARY</v>
      </c>
      <c r="W1337">
        <v>31507</v>
      </c>
      <c r="X1337" t="s">
        <v>2243</v>
      </c>
      <c r="Y1337" t="s">
        <v>70</v>
      </c>
      <c r="Z1337" t="s">
        <v>813</v>
      </c>
      <c r="AA1337" t="s">
        <v>485</v>
      </c>
      <c r="AE1337">
        <f t="shared" si="41"/>
        <v>31507</v>
      </c>
    </row>
    <row r="1338" spans="1:31" x14ac:dyDescent="0.25">
      <c r="A1338">
        <v>36620</v>
      </c>
      <c r="B1338" t="s">
        <v>1056</v>
      </c>
      <c r="C1338" t="s">
        <v>65</v>
      </c>
      <c r="D1338" t="s">
        <v>603</v>
      </c>
      <c r="E1338" t="s">
        <v>66</v>
      </c>
      <c r="F1338" t="b">
        <v>0</v>
      </c>
      <c r="G1338" t="s">
        <v>68</v>
      </c>
      <c r="I1338">
        <v>44624.370162037027</v>
      </c>
      <c r="L1338" t="s">
        <v>210</v>
      </c>
      <c r="M1338" t="s">
        <v>1870</v>
      </c>
      <c r="N1338" t="s">
        <v>211</v>
      </c>
      <c r="O1338" t="s">
        <v>1873</v>
      </c>
      <c r="Q1338" t="str">
        <f t="shared" si="40"/>
        <v>WALDORF SCHOOL</v>
      </c>
      <c r="W1338">
        <v>31506</v>
      </c>
      <c r="X1338" t="s">
        <v>2146</v>
      </c>
      <c r="Y1338" t="s">
        <v>70</v>
      </c>
      <c r="Z1338" t="s">
        <v>1963</v>
      </c>
      <c r="AA1338" t="s">
        <v>485</v>
      </c>
      <c r="AE1338">
        <f t="shared" si="41"/>
        <v>31506</v>
      </c>
    </row>
    <row r="1339" spans="1:31" x14ac:dyDescent="0.25">
      <c r="A1339">
        <v>36622</v>
      </c>
      <c r="B1339" t="s">
        <v>1055</v>
      </c>
      <c r="C1339" t="s">
        <v>70</v>
      </c>
      <c r="D1339" t="s">
        <v>782</v>
      </c>
      <c r="E1339" t="s">
        <v>485</v>
      </c>
      <c r="F1339" t="b">
        <v>0</v>
      </c>
      <c r="G1339" t="s">
        <v>68</v>
      </c>
      <c r="I1339">
        <v>44622.449201388888</v>
      </c>
      <c r="L1339" t="s">
        <v>205</v>
      </c>
      <c r="M1339" t="s">
        <v>1872</v>
      </c>
      <c r="N1339" t="s">
        <v>152</v>
      </c>
      <c r="O1339" t="s">
        <v>1873</v>
      </c>
      <c r="Q1339" t="str">
        <f t="shared" si="40"/>
        <v>Waldorf School at Moraine Farm</v>
      </c>
      <c r="W1339">
        <v>31503</v>
      </c>
      <c r="X1339" t="s">
        <v>2240</v>
      </c>
      <c r="Y1339" t="s">
        <v>70</v>
      </c>
      <c r="Z1339" t="s">
        <v>798</v>
      </c>
      <c r="AA1339" t="s">
        <v>486</v>
      </c>
      <c r="AE1339">
        <f t="shared" si="41"/>
        <v>31503</v>
      </c>
    </row>
    <row r="1340" spans="1:31" x14ac:dyDescent="0.25">
      <c r="A1340">
        <v>36625</v>
      </c>
      <c r="B1340" t="s">
        <v>210</v>
      </c>
      <c r="C1340" t="s">
        <v>65</v>
      </c>
      <c r="D1340" t="s">
        <v>211</v>
      </c>
      <c r="E1340" t="s">
        <v>486</v>
      </c>
      <c r="F1340" t="b">
        <v>0</v>
      </c>
      <c r="G1340" t="s">
        <v>85</v>
      </c>
      <c r="I1340">
        <v>0</v>
      </c>
      <c r="L1340" t="s">
        <v>1900</v>
      </c>
      <c r="M1340" t="s">
        <v>1872</v>
      </c>
      <c r="N1340" t="s">
        <v>943</v>
      </c>
      <c r="O1340" t="s">
        <v>594</v>
      </c>
      <c r="Q1340" t="str">
        <f t="shared" si="40"/>
        <v>WALDORF SCHOOL OF CAPE COD</v>
      </c>
      <c r="V1340">
        <v>44550.338993055557</v>
      </c>
      <c r="W1340">
        <v>31459</v>
      </c>
      <c r="X1340" t="s">
        <v>1514</v>
      </c>
      <c r="Y1340" t="s">
        <v>65</v>
      </c>
      <c r="Z1340" t="s">
        <v>621</v>
      </c>
      <c r="AA1340" t="s">
        <v>485</v>
      </c>
      <c r="AB1340" t="b">
        <v>0</v>
      </c>
      <c r="AE1340">
        <f t="shared" si="41"/>
        <v>31459</v>
      </c>
    </row>
    <row r="1341" spans="1:31" x14ac:dyDescent="0.25">
      <c r="A1341">
        <v>36626</v>
      </c>
      <c r="B1341" t="s">
        <v>205</v>
      </c>
      <c r="C1341" t="s">
        <v>70</v>
      </c>
      <c r="D1341" t="s">
        <v>206</v>
      </c>
      <c r="E1341" t="s">
        <v>479</v>
      </c>
      <c r="F1341" t="b">
        <v>0</v>
      </c>
      <c r="G1341" t="s">
        <v>85</v>
      </c>
      <c r="I1341">
        <v>0</v>
      </c>
      <c r="L1341" t="s">
        <v>1532</v>
      </c>
      <c r="M1341" t="s">
        <v>1872</v>
      </c>
      <c r="N1341" t="s">
        <v>570</v>
      </c>
      <c r="O1341" t="s">
        <v>1903</v>
      </c>
      <c r="Q1341" t="str">
        <f t="shared" si="40"/>
        <v>WALES ELEMENTARY</v>
      </c>
      <c r="V1341">
        <v>0</v>
      </c>
      <c r="W1341">
        <v>31450</v>
      </c>
      <c r="X1341" t="s">
        <v>228</v>
      </c>
      <c r="Y1341" t="s">
        <v>65</v>
      </c>
      <c r="Z1341" t="s">
        <v>229</v>
      </c>
      <c r="AA1341" t="s">
        <v>66</v>
      </c>
      <c r="AB1341" t="b">
        <v>0</v>
      </c>
      <c r="AE1341">
        <f t="shared" si="41"/>
        <v>31450</v>
      </c>
    </row>
    <row r="1342" spans="1:31" x14ac:dyDescent="0.25">
      <c r="A1342">
        <v>36627</v>
      </c>
      <c r="B1342" t="s">
        <v>970</v>
      </c>
      <c r="C1342" t="s">
        <v>70</v>
      </c>
      <c r="D1342" t="s">
        <v>538</v>
      </c>
      <c r="E1342" t="s">
        <v>475</v>
      </c>
      <c r="F1342" t="b">
        <v>0</v>
      </c>
      <c r="G1342" t="s">
        <v>68</v>
      </c>
      <c r="I1342">
        <v>44592.528784722221</v>
      </c>
      <c r="L1342" t="s">
        <v>1531</v>
      </c>
      <c r="M1342" t="s">
        <v>1870</v>
      </c>
      <c r="N1342" t="s">
        <v>783</v>
      </c>
      <c r="O1342" t="s">
        <v>618</v>
      </c>
      <c r="Q1342" t="str">
        <f t="shared" si="40"/>
        <v>Walker School</v>
      </c>
      <c r="V1342">
        <v>44553.447847222233</v>
      </c>
      <c r="W1342">
        <v>31394</v>
      </c>
      <c r="X1342" t="s">
        <v>907</v>
      </c>
      <c r="Y1342" t="s">
        <v>65</v>
      </c>
      <c r="Z1342" t="s">
        <v>772</v>
      </c>
      <c r="AA1342" t="s">
        <v>487</v>
      </c>
      <c r="AB1342" t="b">
        <v>0</v>
      </c>
      <c r="AE1342">
        <f t="shared" si="41"/>
        <v>31394</v>
      </c>
    </row>
    <row r="1343" spans="1:31" x14ac:dyDescent="0.25">
      <c r="A1343">
        <v>36628</v>
      </c>
      <c r="B1343" t="s">
        <v>1532</v>
      </c>
      <c r="C1343" t="s">
        <v>70</v>
      </c>
      <c r="D1343" t="s">
        <v>570</v>
      </c>
      <c r="E1343" t="s">
        <v>66</v>
      </c>
      <c r="F1343" t="b">
        <v>0</v>
      </c>
      <c r="G1343" t="s">
        <v>68</v>
      </c>
      <c r="I1343">
        <v>44524.34097222222</v>
      </c>
      <c r="L1343" t="s">
        <v>2311</v>
      </c>
      <c r="M1343" t="s">
        <v>1883</v>
      </c>
      <c r="N1343" t="s">
        <v>684</v>
      </c>
      <c r="O1343" t="s">
        <v>1892</v>
      </c>
      <c r="Q1343" t="str">
        <f t="shared" si="40"/>
        <v>Walnut Park Montessori</v>
      </c>
      <c r="V1343">
        <v>44575.499606481477</v>
      </c>
      <c r="W1343">
        <v>31376</v>
      </c>
      <c r="X1343" t="s">
        <v>1770</v>
      </c>
      <c r="Y1343" t="s">
        <v>65</v>
      </c>
      <c r="Z1343" t="s">
        <v>1240</v>
      </c>
      <c r="AA1343" t="s">
        <v>481</v>
      </c>
      <c r="AB1343" t="b">
        <v>0</v>
      </c>
      <c r="AE1343">
        <f t="shared" si="41"/>
        <v>31376</v>
      </c>
    </row>
    <row r="1344" spans="1:31" x14ac:dyDescent="0.25">
      <c r="A1344">
        <v>36629</v>
      </c>
      <c r="B1344" t="s">
        <v>1531</v>
      </c>
      <c r="C1344" t="s">
        <v>65</v>
      </c>
      <c r="D1344" t="s">
        <v>783</v>
      </c>
      <c r="E1344" t="s">
        <v>477</v>
      </c>
      <c r="F1344" t="b">
        <v>0</v>
      </c>
      <c r="G1344" t="s">
        <v>68</v>
      </c>
      <c r="I1344">
        <v>44587.447430555563</v>
      </c>
      <c r="L1344" t="s">
        <v>2317</v>
      </c>
      <c r="M1344" t="s">
        <v>1872</v>
      </c>
      <c r="N1344" t="s">
        <v>80</v>
      </c>
      <c r="O1344" t="s">
        <v>1873</v>
      </c>
      <c r="Q1344" t="str">
        <f t="shared" si="40"/>
        <v>WALNUT SQUARE SCHOOL</v>
      </c>
      <c r="V1344">
        <v>44589.504074074073</v>
      </c>
      <c r="W1344">
        <v>31351</v>
      </c>
      <c r="X1344" t="s">
        <v>1560</v>
      </c>
      <c r="Y1344" t="s">
        <v>65</v>
      </c>
      <c r="Z1344" t="s">
        <v>1079</v>
      </c>
      <c r="AA1344" t="s">
        <v>479</v>
      </c>
      <c r="AB1344" t="b">
        <v>0</v>
      </c>
      <c r="AE1344">
        <f t="shared" si="41"/>
        <v>31351</v>
      </c>
    </row>
    <row r="1345" spans="1:31" x14ac:dyDescent="0.25">
      <c r="A1345">
        <v>36633</v>
      </c>
      <c r="B1345" t="s">
        <v>2179</v>
      </c>
      <c r="C1345" t="s">
        <v>127</v>
      </c>
      <c r="D1345" t="s">
        <v>861</v>
      </c>
      <c r="E1345" t="s">
        <v>486</v>
      </c>
      <c r="G1345" t="s">
        <v>2100</v>
      </c>
      <c r="L1345" t="s">
        <v>1456</v>
      </c>
      <c r="M1345" t="s">
        <v>1870</v>
      </c>
      <c r="N1345" t="s">
        <v>1190</v>
      </c>
      <c r="O1345" t="s">
        <v>594</v>
      </c>
      <c r="Q1345" t="str">
        <f t="shared" si="40"/>
        <v>WALTER J PATON SCHOOL</v>
      </c>
      <c r="V1345">
        <v>44545.516203703701</v>
      </c>
      <c r="W1345">
        <v>31348</v>
      </c>
      <c r="X1345" t="s">
        <v>1500</v>
      </c>
      <c r="Y1345" t="s">
        <v>65</v>
      </c>
      <c r="Z1345" t="s">
        <v>730</v>
      </c>
      <c r="AA1345" t="s">
        <v>485</v>
      </c>
      <c r="AB1345" t="b">
        <v>0</v>
      </c>
      <c r="AE1345">
        <f t="shared" si="41"/>
        <v>31348</v>
      </c>
    </row>
    <row r="1346" spans="1:31" x14ac:dyDescent="0.25">
      <c r="A1346">
        <v>36634</v>
      </c>
      <c r="B1346" t="s">
        <v>2188</v>
      </c>
      <c r="C1346" t="s">
        <v>70</v>
      </c>
      <c r="D1346" t="s">
        <v>321</v>
      </c>
      <c r="E1346" t="s">
        <v>481</v>
      </c>
      <c r="F1346" t="b">
        <v>0</v>
      </c>
      <c r="G1346" t="s">
        <v>68</v>
      </c>
      <c r="I1346">
        <v>44546.502893518518</v>
      </c>
      <c r="L1346" t="s">
        <v>1433</v>
      </c>
      <c r="M1346" t="s">
        <v>1870</v>
      </c>
      <c r="N1346" t="s">
        <v>748</v>
      </c>
      <c r="O1346" t="s">
        <v>1353</v>
      </c>
      <c r="Q1346" t="str">
        <f t="shared" ref="Q1346:Q1409" si="42">VLOOKUP(L1347,$B$1:$H$1426,1,FALSE)</f>
        <v>WALTHAM DUAL LANGUAGE SCHOOL</v>
      </c>
      <c r="V1346">
        <v>44463.525462962964</v>
      </c>
      <c r="W1346">
        <v>31347</v>
      </c>
      <c r="X1346" t="s">
        <v>1242</v>
      </c>
      <c r="Y1346" t="s">
        <v>65</v>
      </c>
      <c r="Z1346" t="s">
        <v>730</v>
      </c>
      <c r="AA1346" t="s">
        <v>485</v>
      </c>
      <c r="AB1346" t="b">
        <v>0</v>
      </c>
      <c r="AE1346">
        <f t="shared" si="41"/>
        <v>31347</v>
      </c>
    </row>
    <row r="1347" spans="1:31" x14ac:dyDescent="0.25">
      <c r="A1347">
        <v>36635</v>
      </c>
      <c r="B1347" t="s">
        <v>1456</v>
      </c>
      <c r="C1347" t="s">
        <v>65</v>
      </c>
      <c r="D1347" t="s">
        <v>625</v>
      </c>
      <c r="E1347" t="s">
        <v>484</v>
      </c>
      <c r="F1347" t="b">
        <v>0</v>
      </c>
      <c r="G1347" t="s">
        <v>85</v>
      </c>
      <c r="I1347">
        <v>0</v>
      </c>
      <c r="L1347" t="s">
        <v>197</v>
      </c>
      <c r="M1347" t="s">
        <v>1870</v>
      </c>
      <c r="N1347" t="s">
        <v>135</v>
      </c>
      <c r="O1347" t="s">
        <v>1873</v>
      </c>
      <c r="Q1347" t="str">
        <f t="shared" si="42"/>
        <v>Walton Elementary School</v>
      </c>
      <c r="V1347">
        <v>0</v>
      </c>
      <c r="W1347">
        <v>31326</v>
      </c>
      <c r="X1347" t="s">
        <v>1802</v>
      </c>
      <c r="Y1347" t="s">
        <v>65</v>
      </c>
      <c r="Z1347" t="s">
        <v>945</v>
      </c>
      <c r="AA1347" t="s">
        <v>479</v>
      </c>
      <c r="AB1347" t="b">
        <v>0</v>
      </c>
      <c r="AE1347">
        <f t="shared" ref="AE1347:AE1410" si="43">VLOOKUP(W1347,$A$1:$I$1426,1,FALSE)</f>
        <v>31326</v>
      </c>
    </row>
    <row r="1348" spans="1:31" x14ac:dyDescent="0.25">
      <c r="A1348">
        <v>36636</v>
      </c>
      <c r="B1348" t="s">
        <v>1433</v>
      </c>
      <c r="C1348" t="s">
        <v>65</v>
      </c>
      <c r="D1348" t="s">
        <v>748</v>
      </c>
      <c r="E1348" t="s">
        <v>480</v>
      </c>
      <c r="F1348" t="b">
        <v>0</v>
      </c>
      <c r="G1348" t="s">
        <v>68</v>
      </c>
      <c r="I1348">
        <v>44599.698587962957</v>
      </c>
      <c r="L1348" t="s">
        <v>2081</v>
      </c>
      <c r="M1348" t="s">
        <v>1870</v>
      </c>
      <c r="N1348" t="s">
        <v>233</v>
      </c>
      <c r="O1348" t="s">
        <v>1873</v>
      </c>
      <c r="Q1348" t="str">
        <f t="shared" si="42"/>
        <v>WAMPATUCK ELEMENTARY</v>
      </c>
      <c r="W1348">
        <v>31312</v>
      </c>
      <c r="X1348" t="s">
        <v>2172</v>
      </c>
      <c r="Y1348" t="s">
        <v>70</v>
      </c>
      <c r="Z1348" t="s">
        <v>896</v>
      </c>
      <c r="AA1348" t="s">
        <v>477</v>
      </c>
      <c r="AE1348">
        <f t="shared" si="43"/>
        <v>31312</v>
      </c>
    </row>
    <row r="1349" spans="1:31" x14ac:dyDescent="0.25">
      <c r="A1349">
        <v>36637</v>
      </c>
      <c r="B1349" t="s">
        <v>197</v>
      </c>
      <c r="C1349" t="s">
        <v>65</v>
      </c>
      <c r="D1349" t="s">
        <v>135</v>
      </c>
      <c r="E1349" t="s">
        <v>484</v>
      </c>
      <c r="F1349" t="b">
        <v>0</v>
      </c>
      <c r="G1349" t="s">
        <v>68</v>
      </c>
      <c r="I1349">
        <v>44580.495185185187</v>
      </c>
      <c r="L1349" t="s">
        <v>1054</v>
      </c>
      <c r="M1349" t="s">
        <v>1870</v>
      </c>
      <c r="N1349" t="s">
        <v>1118</v>
      </c>
      <c r="O1349" t="s">
        <v>917</v>
      </c>
      <c r="Q1349" t="str">
        <f t="shared" si="42"/>
        <v>WARNER SCHOOL</v>
      </c>
      <c r="V1349">
        <v>44517.509687500002</v>
      </c>
      <c r="W1349">
        <v>31304</v>
      </c>
      <c r="X1349" t="s">
        <v>313</v>
      </c>
      <c r="Y1349" t="s">
        <v>65</v>
      </c>
      <c r="Z1349" t="s">
        <v>314</v>
      </c>
      <c r="AA1349" t="s">
        <v>66</v>
      </c>
      <c r="AB1349" t="b">
        <v>0</v>
      </c>
      <c r="AE1349">
        <f t="shared" si="43"/>
        <v>31304</v>
      </c>
    </row>
    <row r="1350" spans="1:31" x14ac:dyDescent="0.25">
      <c r="A1350">
        <v>36638</v>
      </c>
      <c r="B1350" t="s">
        <v>86</v>
      </c>
      <c r="C1350" t="s">
        <v>65</v>
      </c>
      <c r="D1350" t="s">
        <v>87</v>
      </c>
      <c r="E1350" t="s">
        <v>487</v>
      </c>
      <c r="F1350" t="b">
        <v>0</v>
      </c>
      <c r="G1350" t="s">
        <v>68</v>
      </c>
      <c r="I1350">
        <v>44512.460821759261</v>
      </c>
      <c r="L1350" t="s">
        <v>957</v>
      </c>
      <c r="M1350" t="s">
        <v>1870</v>
      </c>
      <c r="N1350" t="s">
        <v>767</v>
      </c>
      <c r="O1350" t="s">
        <v>618</v>
      </c>
      <c r="Q1350" t="str">
        <f t="shared" si="42"/>
        <v>WARREN ELEMENTARY</v>
      </c>
      <c r="V1350">
        <v>44523.424409722233</v>
      </c>
      <c r="W1350">
        <v>31303</v>
      </c>
      <c r="X1350" t="s">
        <v>124</v>
      </c>
      <c r="Y1350" t="s">
        <v>65</v>
      </c>
      <c r="Z1350" t="s">
        <v>125</v>
      </c>
      <c r="AA1350" t="s">
        <v>66</v>
      </c>
      <c r="AB1350" t="b">
        <v>0</v>
      </c>
      <c r="AE1350">
        <f t="shared" si="43"/>
        <v>31303</v>
      </c>
    </row>
    <row r="1351" spans="1:31" x14ac:dyDescent="0.25">
      <c r="A1351">
        <v>36639</v>
      </c>
      <c r="B1351" t="s">
        <v>1054</v>
      </c>
      <c r="C1351" t="s">
        <v>65</v>
      </c>
      <c r="D1351" t="s">
        <v>743</v>
      </c>
      <c r="E1351" t="s">
        <v>66</v>
      </c>
      <c r="F1351" t="b">
        <v>0</v>
      </c>
      <c r="G1351" t="s">
        <v>68</v>
      </c>
      <c r="I1351">
        <v>44580.512627314813</v>
      </c>
      <c r="L1351" t="s">
        <v>1031</v>
      </c>
      <c r="M1351" t="s">
        <v>1870</v>
      </c>
      <c r="N1351" t="s">
        <v>801</v>
      </c>
      <c r="O1351" t="s">
        <v>1353</v>
      </c>
      <c r="Q1351" t="str">
        <f t="shared" si="42"/>
        <v>WARREN PRESCOTT</v>
      </c>
      <c r="V1351">
        <v>44544.215694444443</v>
      </c>
      <c r="W1351">
        <v>31269</v>
      </c>
      <c r="X1351" t="s">
        <v>269</v>
      </c>
      <c r="Y1351" t="s">
        <v>65</v>
      </c>
      <c r="Z1351" t="s">
        <v>270</v>
      </c>
      <c r="AA1351" t="s">
        <v>66</v>
      </c>
      <c r="AB1351" t="b">
        <v>0</v>
      </c>
      <c r="AE1351">
        <f t="shared" si="43"/>
        <v>31269</v>
      </c>
    </row>
    <row r="1352" spans="1:31" x14ac:dyDescent="0.25">
      <c r="A1352">
        <v>36640</v>
      </c>
      <c r="B1352" t="s">
        <v>957</v>
      </c>
      <c r="C1352" t="s">
        <v>65</v>
      </c>
      <c r="D1352" t="s">
        <v>767</v>
      </c>
      <c r="E1352" t="s">
        <v>66</v>
      </c>
      <c r="F1352" t="b">
        <v>0</v>
      </c>
      <c r="G1352" t="s">
        <v>68</v>
      </c>
      <c r="I1352">
        <v>44588.605115740742</v>
      </c>
      <c r="L1352" t="s">
        <v>1345</v>
      </c>
      <c r="M1352" t="s">
        <v>1870</v>
      </c>
      <c r="N1352" t="s">
        <v>540</v>
      </c>
      <c r="O1352" t="s">
        <v>1879</v>
      </c>
      <c r="Q1352" t="str">
        <f t="shared" si="42"/>
        <v>WASHINGTON ELEMENTARY</v>
      </c>
      <c r="V1352">
        <v>0</v>
      </c>
      <c r="W1352">
        <v>31239</v>
      </c>
      <c r="X1352" t="s">
        <v>1679</v>
      </c>
      <c r="Y1352" t="s">
        <v>65</v>
      </c>
      <c r="Z1352" t="s">
        <v>1680</v>
      </c>
      <c r="AA1352" t="s">
        <v>479</v>
      </c>
      <c r="AB1352" t="b">
        <v>0</v>
      </c>
      <c r="AE1352">
        <f t="shared" si="43"/>
        <v>31239</v>
      </c>
    </row>
    <row r="1353" spans="1:31" x14ac:dyDescent="0.25">
      <c r="A1353">
        <v>36642</v>
      </c>
      <c r="B1353" t="s">
        <v>1031</v>
      </c>
      <c r="C1353" t="s">
        <v>65</v>
      </c>
      <c r="D1353" t="s">
        <v>801</v>
      </c>
      <c r="E1353" t="s">
        <v>477</v>
      </c>
      <c r="F1353" t="b">
        <v>0</v>
      </c>
      <c r="G1353" t="s">
        <v>68</v>
      </c>
      <c r="I1353">
        <v>44544.505023148151</v>
      </c>
      <c r="L1353" t="s">
        <v>1471</v>
      </c>
      <c r="M1353" t="s">
        <v>1870</v>
      </c>
      <c r="N1353" t="s">
        <v>657</v>
      </c>
      <c r="O1353" t="s">
        <v>594</v>
      </c>
      <c r="Q1353" t="str">
        <f t="shared" si="42"/>
        <v>Washington Elementary School</v>
      </c>
      <c r="V1353">
        <v>44510.683206018519</v>
      </c>
      <c r="W1353">
        <v>31238</v>
      </c>
      <c r="X1353" t="s">
        <v>1681</v>
      </c>
      <c r="Y1353" t="s">
        <v>65</v>
      </c>
      <c r="Z1353" t="s">
        <v>1340</v>
      </c>
      <c r="AA1353" t="s">
        <v>479</v>
      </c>
      <c r="AB1353" t="b">
        <v>0</v>
      </c>
      <c r="AE1353">
        <f t="shared" si="43"/>
        <v>31238</v>
      </c>
    </row>
    <row r="1354" spans="1:31" x14ac:dyDescent="0.25">
      <c r="A1354">
        <v>36643</v>
      </c>
      <c r="B1354" t="s">
        <v>1345</v>
      </c>
      <c r="C1354" t="s">
        <v>65</v>
      </c>
      <c r="D1354" t="s">
        <v>1187</v>
      </c>
      <c r="E1354" t="s">
        <v>479</v>
      </c>
      <c r="F1354" t="b">
        <v>0</v>
      </c>
      <c r="G1354" t="s">
        <v>105</v>
      </c>
      <c r="I1354">
        <v>44599.496608796297</v>
      </c>
      <c r="L1354" t="s">
        <v>1993</v>
      </c>
      <c r="M1354" t="s">
        <v>1870</v>
      </c>
      <c r="N1354" t="s">
        <v>82</v>
      </c>
      <c r="O1354" t="s">
        <v>1873</v>
      </c>
      <c r="Q1354" t="str">
        <f t="shared" si="42"/>
        <v>Washington Elementary School</v>
      </c>
      <c r="V1354">
        <v>44572.489027777781</v>
      </c>
      <c r="W1354">
        <v>31232</v>
      </c>
      <c r="X1354" t="s">
        <v>1364</v>
      </c>
      <c r="Y1354" t="s">
        <v>65</v>
      </c>
      <c r="Z1354" t="s">
        <v>1340</v>
      </c>
      <c r="AA1354" t="s">
        <v>479</v>
      </c>
      <c r="AB1354" t="b">
        <v>0</v>
      </c>
      <c r="AE1354">
        <f t="shared" si="43"/>
        <v>31232</v>
      </c>
    </row>
    <row r="1355" spans="1:31" x14ac:dyDescent="0.25">
      <c r="A1355">
        <v>36645</v>
      </c>
      <c r="B1355" t="s">
        <v>1471</v>
      </c>
      <c r="C1355" t="s">
        <v>65</v>
      </c>
      <c r="D1355" t="s">
        <v>657</v>
      </c>
      <c r="E1355" t="s">
        <v>486</v>
      </c>
      <c r="F1355" t="b">
        <v>0</v>
      </c>
      <c r="G1355" t="s">
        <v>68</v>
      </c>
      <c r="I1355">
        <v>44579.650625000002</v>
      </c>
      <c r="L1355" t="s">
        <v>1993</v>
      </c>
      <c r="M1355" t="s">
        <v>1870</v>
      </c>
      <c r="N1355" t="s">
        <v>767</v>
      </c>
      <c r="O1355" t="s">
        <v>618</v>
      </c>
      <c r="Q1355" t="str">
        <f t="shared" si="42"/>
        <v>WATERFORD ST SCHOOL</v>
      </c>
      <c r="V1355">
        <v>44545.453587962962</v>
      </c>
      <c r="W1355">
        <v>31215</v>
      </c>
      <c r="X1355" t="s">
        <v>1333</v>
      </c>
      <c r="Y1355" t="s">
        <v>65</v>
      </c>
      <c r="Z1355" t="s">
        <v>652</v>
      </c>
      <c r="AA1355" t="s">
        <v>487</v>
      </c>
      <c r="AB1355" t="b">
        <v>0</v>
      </c>
      <c r="AE1355">
        <f t="shared" si="43"/>
        <v>31215</v>
      </c>
    </row>
    <row r="1356" spans="1:31" x14ac:dyDescent="0.25">
      <c r="A1356">
        <v>36646</v>
      </c>
      <c r="B1356" t="s">
        <v>81</v>
      </c>
      <c r="C1356" t="s">
        <v>65</v>
      </c>
      <c r="D1356" t="s">
        <v>767</v>
      </c>
      <c r="E1356" t="s">
        <v>486</v>
      </c>
      <c r="F1356" t="b">
        <v>0</v>
      </c>
      <c r="G1356" t="s">
        <v>105</v>
      </c>
      <c r="I1356">
        <v>44594.58289351852</v>
      </c>
      <c r="L1356" t="s">
        <v>878</v>
      </c>
      <c r="M1356" t="s">
        <v>1870</v>
      </c>
      <c r="N1356" t="s">
        <v>605</v>
      </c>
      <c r="O1356" t="s">
        <v>1353</v>
      </c>
      <c r="Q1356" t="str">
        <f t="shared" si="42"/>
        <v>WAWECUS ROAD</v>
      </c>
      <c r="V1356">
        <v>44571.647499999999</v>
      </c>
      <c r="W1356">
        <v>31189</v>
      </c>
      <c r="X1356" t="s">
        <v>1266</v>
      </c>
      <c r="Y1356" t="s">
        <v>65</v>
      </c>
      <c r="Z1356" t="s">
        <v>631</v>
      </c>
      <c r="AA1356" t="s">
        <v>481</v>
      </c>
      <c r="AB1356" t="b">
        <v>0</v>
      </c>
      <c r="AE1356">
        <f t="shared" si="43"/>
        <v>31189</v>
      </c>
    </row>
    <row r="1357" spans="1:31" x14ac:dyDescent="0.25">
      <c r="A1357">
        <v>36647</v>
      </c>
      <c r="B1357" t="s">
        <v>81</v>
      </c>
      <c r="C1357" t="s">
        <v>65</v>
      </c>
      <c r="D1357" t="s">
        <v>82</v>
      </c>
      <c r="E1357" t="s">
        <v>475</v>
      </c>
      <c r="F1357" t="b">
        <v>0</v>
      </c>
      <c r="G1357" t="s">
        <v>85</v>
      </c>
      <c r="I1357">
        <v>0</v>
      </c>
      <c r="L1357" t="s">
        <v>1375</v>
      </c>
      <c r="M1357" t="s">
        <v>1870</v>
      </c>
      <c r="N1357" t="s">
        <v>1353</v>
      </c>
      <c r="O1357" t="s">
        <v>1353</v>
      </c>
      <c r="Q1357" t="str">
        <f t="shared" si="42"/>
        <v>WEBSTER SCHOOL</v>
      </c>
      <c r="V1357">
        <v>0</v>
      </c>
      <c r="W1357">
        <v>31188</v>
      </c>
      <c r="X1357" t="s">
        <v>1732</v>
      </c>
      <c r="Y1357" t="s">
        <v>70</v>
      </c>
      <c r="Z1357" t="s">
        <v>605</v>
      </c>
      <c r="AA1357" t="s">
        <v>487</v>
      </c>
      <c r="AB1357" t="b">
        <v>0</v>
      </c>
      <c r="AE1357">
        <f t="shared" si="43"/>
        <v>31188</v>
      </c>
    </row>
    <row r="1358" spans="1:31" x14ac:dyDescent="0.25">
      <c r="A1358">
        <v>36648</v>
      </c>
      <c r="B1358" t="s">
        <v>878</v>
      </c>
      <c r="C1358" t="s">
        <v>65</v>
      </c>
      <c r="D1358" t="s">
        <v>605</v>
      </c>
      <c r="E1358" t="s">
        <v>481</v>
      </c>
      <c r="F1358" t="b">
        <v>0</v>
      </c>
      <c r="G1358" t="s">
        <v>68</v>
      </c>
      <c r="I1358">
        <v>44468.588078703702</v>
      </c>
      <c r="L1358" t="s">
        <v>185</v>
      </c>
      <c r="M1358" t="s">
        <v>1870</v>
      </c>
      <c r="N1358" t="s">
        <v>186</v>
      </c>
      <c r="O1358" t="s">
        <v>1873</v>
      </c>
      <c r="Q1358" t="str">
        <f t="shared" si="42"/>
        <v>Wellan Montessori School</v>
      </c>
      <c r="V1358">
        <v>44580.530578703707</v>
      </c>
      <c r="W1358">
        <v>31183</v>
      </c>
      <c r="X1358" t="s">
        <v>1392</v>
      </c>
      <c r="Y1358" t="s">
        <v>65</v>
      </c>
      <c r="Z1358" t="s">
        <v>625</v>
      </c>
      <c r="AA1358" t="s">
        <v>479</v>
      </c>
      <c r="AB1358" t="b">
        <v>0</v>
      </c>
      <c r="AE1358">
        <f t="shared" si="43"/>
        <v>31183</v>
      </c>
    </row>
    <row r="1359" spans="1:31" x14ac:dyDescent="0.25">
      <c r="A1359">
        <v>36649</v>
      </c>
      <c r="B1359" t="s">
        <v>1375</v>
      </c>
      <c r="C1359" t="s">
        <v>65</v>
      </c>
      <c r="D1359" t="s">
        <v>487</v>
      </c>
      <c r="E1359" t="s">
        <v>487</v>
      </c>
      <c r="F1359" t="b">
        <v>0</v>
      </c>
      <c r="G1359" t="s">
        <v>68</v>
      </c>
      <c r="I1359">
        <v>44582.599351851852</v>
      </c>
      <c r="L1359" t="s">
        <v>2025</v>
      </c>
      <c r="M1359" t="s">
        <v>1872</v>
      </c>
      <c r="N1359" t="s">
        <v>80</v>
      </c>
      <c r="O1359" t="s">
        <v>1873</v>
      </c>
      <c r="Q1359" t="str">
        <f t="shared" si="42"/>
        <v>WELLFLEET ELEMENTARY</v>
      </c>
      <c r="V1359">
        <v>44624.512430555558</v>
      </c>
      <c r="W1359">
        <v>31181</v>
      </c>
      <c r="X1359" t="s">
        <v>1376</v>
      </c>
      <c r="Y1359" t="s">
        <v>65</v>
      </c>
      <c r="Z1359" t="s">
        <v>625</v>
      </c>
      <c r="AA1359" t="s">
        <v>479</v>
      </c>
      <c r="AB1359" t="b">
        <v>0</v>
      </c>
      <c r="AE1359">
        <f t="shared" si="43"/>
        <v>31181</v>
      </c>
    </row>
    <row r="1360" spans="1:31" x14ac:dyDescent="0.25">
      <c r="A1360">
        <v>36650</v>
      </c>
      <c r="B1360" t="s">
        <v>185</v>
      </c>
      <c r="C1360" t="s">
        <v>65</v>
      </c>
      <c r="D1360" t="s">
        <v>186</v>
      </c>
      <c r="E1360" t="s">
        <v>475</v>
      </c>
      <c r="G1360" t="s">
        <v>2100</v>
      </c>
      <c r="L1360" t="s">
        <v>952</v>
      </c>
      <c r="M1360" t="s">
        <v>1870</v>
      </c>
      <c r="N1360" t="s">
        <v>789</v>
      </c>
      <c r="O1360" t="s">
        <v>1903</v>
      </c>
      <c r="Q1360" t="str">
        <f t="shared" si="42"/>
        <v>WESSAGUSSET ELEMENTARY</v>
      </c>
      <c r="V1360">
        <v>44585.510497685187</v>
      </c>
      <c r="W1360">
        <v>31178</v>
      </c>
      <c r="X1360" t="s">
        <v>1008</v>
      </c>
      <c r="Y1360" t="s">
        <v>65</v>
      </c>
      <c r="Z1360" t="s">
        <v>1009</v>
      </c>
      <c r="AA1360" t="s">
        <v>479</v>
      </c>
      <c r="AB1360" t="b">
        <v>0</v>
      </c>
      <c r="AE1360">
        <f t="shared" si="43"/>
        <v>31178</v>
      </c>
    </row>
    <row r="1361" spans="1:31" x14ac:dyDescent="0.25">
      <c r="A1361">
        <v>36654</v>
      </c>
      <c r="B1361" t="s">
        <v>79</v>
      </c>
      <c r="C1361" t="s">
        <v>70</v>
      </c>
      <c r="D1361" t="s">
        <v>80</v>
      </c>
      <c r="E1361" t="s">
        <v>486</v>
      </c>
      <c r="F1361" t="b">
        <v>0</v>
      </c>
      <c r="G1361" t="s">
        <v>68</v>
      </c>
      <c r="I1361">
        <v>44601.56827546296</v>
      </c>
      <c r="L1361" t="s">
        <v>1530</v>
      </c>
      <c r="M1361" t="s">
        <v>1870</v>
      </c>
      <c r="N1361" t="s">
        <v>698</v>
      </c>
      <c r="O1361" t="s">
        <v>1892</v>
      </c>
      <c r="Q1361" t="str">
        <f t="shared" si="42"/>
        <v>WEST BARNSTABLE ELEMENTARY</v>
      </c>
      <c r="V1361">
        <v>44544.563217592593</v>
      </c>
      <c r="W1361">
        <v>31165</v>
      </c>
      <c r="X1361" t="s">
        <v>1132</v>
      </c>
      <c r="Y1361" t="s">
        <v>65</v>
      </c>
      <c r="Z1361" t="s">
        <v>611</v>
      </c>
      <c r="AA1361" t="s">
        <v>482</v>
      </c>
      <c r="AB1361" t="b">
        <v>0</v>
      </c>
      <c r="AE1361">
        <f t="shared" si="43"/>
        <v>31165</v>
      </c>
    </row>
    <row r="1362" spans="1:31" x14ac:dyDescent="0.25">
      <c r="A1362">
        <v>36655</v>
      </c>
      <c r="B1362" t="s">
        <v>952</v>
      </c>
      <c r="C1362" t="s">
        <v>65</v>
      </c>
      <c r="D1362" t="s">
        <v>789</v>
      </c>
      <c r="E1362" t="s">
        <v>486</v>
      </c>
      <c r="G1362" t="s">
        <v>2100</v>
      </c>
      <c r="L1362" t="s">
        <v>1499</v>
      </c>
      <c r="M1362" t="s">
        <v>1870</v>
      </c>
      <c r="N1362" t="s">
        <v>791</v>
      </c>
      <c r="O1362" t="s">
        <v>1903</v>
      </c>
      <c r="Q1362" t="str">
        <f t="shared" si="42"/>
        <v>WEST BROOKFIELD ELEMENTARY</v>
      </c>
      <c r="V1362">
        <v>0</v>
      </c>
      <c r="W1362">
        <v>31140</v>
      </c>
      <c r="X1362" t="s">
        <v>1644</v>
      </c>
      <c r="Y1362" t="s">
        <v>65</v>
      </c>
      <c r="Z1362" t="s">
        <v>899</v>
      </c>
      <c r="AA1362" t="s">
        <v>477</v>
      </c>
      <c r="AB1362" t="b">
        <v>0</v>
      </c>
      <c r="AE1362">
        <f t="shared" si="43"/>
        <v>31140</v>
      </c>
    </row>
    <row r="1363" spans="1:31" x14ac:dyDescent="0.25">
      <c r="A1363">
        <v>36656</v>
      </c>
      <c r="B1363" t="s">
        <v>1530</v>
      </c>
      <c r="C1363" t="s">
        <v>65</v>
      </c>
      <c r="D1363" t="s">
        <v>698</v>
      </c>
      <c r="E1363" t="s">
        <v>66</v>
      </c>
      <c r="F1363" t="b">
        <v>0</v>
      </c>
      <c r="G1363" t="s">
        <v>68</v>
      </c>
      <c r="I1363">
        <v>44547.596412037034</v>
      </c>
      <c r="L1363" t="s">
        <v>1444</v>
      </c>
      <c r="M1363" t="s">
        <v>1870</v>
      </c>
      <c r="N1363" t="s">
        <v>794</v>
      </c>
      <c r="O1363" t="s">
        <v>1353</v>
      </c>
      <c r="Q1363" t="str">
        <f t="shared" si="42"/>
        <v>WEST ELEMENTARY</v>
      </c>
      <c r="W1363">
        <v>31091</v>
      </c>
      <c r="X1363" t="s">
        <v>2145</v>
      </c>
      <c r="Y1363" t="s">
        <v>70</v>
      </c>
      <c r="Z1363" t="s">
        <v>464</v>
      </c>
      <c r="AA1363" t="s">
        <v>66</v>
      </c>
      <c r="AE1363">
        <f t="shared" si="43"/>
        <v>31091</v>
      </c>
    </row>
    <row r="1364" spans="1:31" x14ac:dyDescent="0.25">
      <c r="A1364">
        <v>36657</v>
      </c>
      <c r="B1364" t="s">
        <v>1499</v>
      </c>
      <c r="C1364" t="s">
        <v>65</v>
      </c>
      <c r="D1364" t="s">
        <v>791</v>
      </c>
      <c r="E1364" t="s">
        <v>66</v>
      </c>
      <c r="F1364" t="b">
        <v>0</v>
      </c>
      <c r="G1364" t="s">
        <v>68</v>
      </c>
      <c r="I1364">
        <v>44461.538553240738</v>
      </c>
      <c r="L1364" t="s">
        <v>1053</v>
      </c>
      <c r="M1364" t="s">
        <v>1870</v>
      </c>
      <c r="N1364" t="s">
        <v>769</v>
      </c>
      <c r="O1364" t="s">
        <v>1892</v>
      </c>
      <c r="Q1364" t="str">
        <f t="shared" si="42"/>
        <v>WEST ELEMENTARY</v>
      </c>
      <c r="V1364">
        <v>44623.434155092589</v>
      </c>
      <c r="W1364">
        <v>31006</v>
      </c>
      <c r="X1364" t="s">
        <v>1080</v>
      </c>
      <c r="Y1364" t="s">
        <v>65</v>
      </c>
      <c r="Z1364" t="s">
        <v>520</v>
      </c>
      <c r="AA1364" t="s">
        <v>481</v>
      </c>
      <c r="AB1364" t="b">
        <v>0</v>
      </c>
      <c r="AE1364">
        <f t="shared" si="43"/>
        <v>31006</v>
      </c>
    </row>
    <row r="1365" spans="1:31" x14ac:dyDescent="0.25">
      <c r="A1365">
        <v>36658</v>
      </c>
      <c r="B1365" t="s">
        <v>1444</v>
      </c>
      <c r="C1365" t="s">
        <v>65</v>
      </c>
      <c r="D1365" t="s">
        <v>794</v>
      </c>
      <c r="E1365" t="s">
        <v>481</v>
      </c>
      <c r="F1365" t="b">
        <v>0</v>
      </c>
      <c r="G1365" t="s">
        <v>68</v>
      </c>
      <c r="I1365">
        <v>44531.431608796287</v>
      </c>
      <c r="L1365" t="s">
        <v>1053</v>
      </c>
      <c r="M1365" t="s">
        <v>1870</v>
      </c>
      <c r="N1365" t="s">
        <v>104</v>
      </c>
      <c r="O1365" t="s">
        <v>594</v>
      </c>
      <c r="Q1365" t="str">
        <f t="shared" si="42"/>
        <v>WEST MEMORIAL SCHOOL</v>
      </c>
      <c r="W1365">
        <v>30720</v>
      </c>
      <c r="X1365" t="s">
        <v>2245</v>
      </c>
      <c r="Y1365" t="s">
        <v>70</v>
      </c>
      <c r="Z1365" t="s">
        <v>84</v>
      </c>
      <c r="AA1365" t="s">
        <v>66</v>
      </c>
      <c r="AE1365">
        <f t="shared" si="43"/>
        <v>30720</v>
      </c>
    </row>
    <row r="1366" spans="1:31" x14ac:dyDescent="0.25">
      <c r="A1366">
        <v>36660</v>
      </c>
      <c r="B1366" t="s">
        <v>1053</v>
      </c>
      <c r="C1366" t="s">
        <v>65</v>
      </c>
      <c r="D1366" t="s">
        <v>769</v>
      </c>
      <c r="E1366" t="s">
        <v>486</v>
      </c>
      <c r="F1366" t="b">
        <v>0</v>
      </c>
      <c r="G1366" t="s">
        <v>68</v>
      </c>
      <c r="I1366">
        <v>44574.415300925917</v>
      </c>
      <c r="L1366" t="s">
        <v>1399</v>
      </c>
      <c r="M1366" t="s">
        <v>1870</v>
      </c>
      <c r="N1366" t="s">
        <v>713</v>
      </c>
      <c r="O1366" t="s">
        <v>594</v>
      </c>
      <c r="Q1366" t="str">
        <f t="shared" si="42"/>
        <v>WEST PARISH SCHOOL</v>
      </c>
      <c r="W1366">
        <v>30600</v>
      </c>
      <c r="X1366" t="s">
        <v>2128</v>
      </c>
      <c r="Y1366" t="s">
        <v>77</v>
      </c>
      <c r="Z1366" t="s">
        <v>2129</v>
      </c>
      <c r="AA1366" t="s">
        <v>66</v>
      </c>
      <c r="AE1366">
        <f t="shared" si="43"/>
        <v>30600</v>
      </c>
    </row>
    <row r="1367" spans="1:31" x14ac:dyDescent="0.25">
      <c r="A1367">
        <v>36661</v>
      </c>
      <c r="B1367" t="s">
        <v>1053</v>
      </c>
      <c r="C1367" t="s">
        <v>65</v>
      </c>
      <c r="D1367" t="s">
        <v>104</v>
      </c>
      <c r="E1367" t="s">
        <v>479</v>
      </c>
      <c r="F1367" t="b">
        <v>0</v>
      </c>
      <c r="G1367" t="s">
        <v>105</v>
      </c>
      <c r="I1367">
        <v>44565.562361111108</v>
      </c>
      <c r="L1367" t="s">
        <v>1487</v>
      </c>
      <c r="M1367" t="s">
        <v>1870</v>
      </c>
      <c r="N1367" t="s">
        <v>1014</v>
      </c>
      <c r="O1367" t="s">
        <v>594</v>
      </c>
      <c r="Q1367" t="str">
        <f t="shared" si="42"/>
        <v>WEST SCHOOL</v>
      </c>
      <c r="W1367">
        <v>30510</v>
      </c>
      <c r="X1367" t="s">
        <v>2211</v>
      </c>
      <c r="Y1367" t="s">
        <v>70</v>
      </c>
      <c r="Z1367" t="s">
        <v>2212</v>
      </c>
      <c r="AA1367" t="s">
        <v>475</v>
      </c>
      <c r="AE1367">
        <f t="shared" si="43"/>
        <v>30510</v>
      </c>
    </row>
    <row r="1368" spans="1:31" x14ac:dyDescent="0.25">
      <c r="A1368">
        <v>36662</v>
      </c>
      <c r="B1368" t="s">
        <v>1399</v>
      </c>
      <c r="C1368" t="s">
        <v>65</v>
      </c>
      <c r="D1368" t="s">
        <v>713</v>
      </c>
      <c r="E1368" t="s">
        <v>485</v>
      </c>
      <c r="F1368" t="b">
        <v>0</v>
      </c>
      <c r="G1368" t="s">
        <v>85</v>
      </c>
      <c r="I1368">
        <v>0</v>
      </c>
      <c r="L1368" t="s">
        <v>888</v>
      </c>
      <c r="M1368" t="s">
        <v>1870</v>
      </c>
      <c r="N1368" t="s">
        <v>917</v>
      </c>
      <c r="O1368" t="s">
        <v>917</v>
      </c>
      <c r="Q1368" t="str">
        <f t="shared" si="42"/>
        <v>WEST SOMERVILLE NEIGHBORHOOD SCHOOL</v>
      </c>
      <c r="W1368">
        <v>30488</v>
      </c>
      <c r="X1368" t="s">
        <v>2124</v>
      </c>
      <c r="Y1368" t="s">
        <v>70</v>
      </c>
      <c r="Z1368" t="s">
        <v>553</v>
      </c>
      <c r="AA1368" t="s">
        <v>484</v>
      </c>
      <c r="AE1368">
        <f t="shared" si="43"/>
        <v>30488</v>
      </c>
    </row>
    <row r="1369" spans="1:31" x14ac:dyDescent="0.25">
      <c r="A1369">
        <v>36664</v>
      </c>
      <c r="B1369" t="s">
        <v>1487</v>
      </c>
      <c r="C1369" t="s">
        <v>65</v>
      </c>
      <c r="D1369" t="s">
        <v>609</v>
      </c>
      <c r="E1369" t="s">
        <v>481</v>
      </c>
      <c r="F1369" t="b">
        <v>0</v>
      </c>
      <c r="G1369" t="s">
        <v>85</v>
      </c>
      <c r="I1369">
        <v>0</v>
      </c>
      <c r="L1369" t="s">
        <v>171</v>
      </c>
      <c r="M1369" t="s">
        <v>1870</v>
      </c>
      <c r="N1369" t="s">
        <v>89</v>
      </c>
      <c r="O1369" t="s">
        <v>1873</v>
      </c>
      <c r="Q1369" t="str">
        <f t="shared" si="42"/>
        <v>WEST TATNUCK</v>
      </c>
      <c r="W1369">
        <v>30464</v>
      </c>
      <c r="X1369" t="s">
        <v>2160</v>
      </c>
      <c r="Y1369" t="s">
        <v>70</v>
      </c>
      <c r="Z1369" t="s">
        <v>650</v>
      </c>
      <c r="AA1369" t="s">
        <v>476</v>
      </c>
      <c r="AE1369">
        <f t="shared" si="43"/>
        <v>30464</v>
      </c>
    </row>
    <row r="1370" spans="1:31" x14ac:dyDescent="0.25">
      <c r="A1370">
        <v>36665</v>
      </c>
      <c r="B1370" t="s">
        <v>888</v>
      </c>
      <c r="C1370" t="s">
        <v>65</v>
      </c>
      <c r="D1370" t="s">
        <v>485</v>
      </c>
      <c r="E1370" t="s">
        <v>482</v>
      </c>
      <c r="F1370" t="b">
        <v>0</v>
      </c>
      <c r="G1370" t="s">
        <v>68</v>
      </c>
      <c r="I1370">
        <v>44538.575578703712</v>
      </c>
      <c r="L1370" t="s">
        <v>1529</v>
      </c>
      <c r="M1370" t="s">
        <v>1870</v>
      </c>
      <c r="N1370" t="s">
        <v>1353</v>
      </c>
      <c r="O1370" t="s">
        <v>1353</v>
      </c>
      <c r="Q1370" t="str">
        <f t="shared" si="42"/>
        <v>WEST TISBURY SCHOOL</v>
      </c>
      <c r="V1370">
        <v>44601.387199074074</v>
      </c>
      <c r="W1370">
        <v>30401</v>
      </c>
      <c r="X1370" t="s">
        <v>108</v>
      </c>
      <c r="Y1370" t="s">
        <v>70</v>
      </c>
      <c r="Z1370" t="s">
        <v>109</v>
      </c>
      <c r="AA1370" t="s">
        <v>66</v>
      </c>
      <c r="AB1370" t="b">
        <v>0</v>
      </c>
      <c r="AE1370">
        <f t="shared" si="43"/>
        <v>30401</v>
      </c>
    </row>
    <row r="1371" spans="1:31" x14ac:dyDescent="0.25">
      <c r="A1371">
        <v>36666</v>
      </c>
      <c r="B1371" t="s">
        <v>171</v>
      </c>
      <c r="C1371" t="s">
        <v>65</v>
      </c>
      <c r="D1371" t="s">
        <v>89</v>
      </c>
      <c r="E1371" t="s">
        <v>477</v>
      </c>
      <c r="F1371" t="b">
        <v>0</v>
      </c>
      <c r="G1371" t="s">
        <v>68</v>
      </c>
      <c r="I1371">
        <v>44581.578344907408</v>
      </c>
      <c r="L1371" t="s">
        <v>1528</v>
      </c>
      <c r="M1371" t="s">
        <v>1870</v>
      </c>
      <c r="N1371" t="s">
        <v>1102</v>
      </c>
      <c r="O1371" t="s">
        <v>1933</v>
      </c>
      <c r="Q1371" t="str">
        <f t="shared" si="42"/>
        <v>WEST VILLAGES ELEMENTARY SCHOOL</v>
      </c>
      <c r="W1371">
        <v>30394</v>
      </c>
      <c r="X1371" t="s">
        <v>2138</v>
      </c>
      <c r="Y1371" t="s">
        <v>70</v>
      </c>
      <c r="Z1371" t="s">
        <v>899</v>
      </c>
      <c r="AA1371" t="s">
        <v>477</v>
      </c>
      <c r="AE1371">
        <f t="shared" si="43"/>
        <v>30394</v>
      </c>
    </row>
    <row r="1372" spans="1:31" x14ac:dyDescent="0.25">
      <c r="A1372">
        <v>36667</v>
      </c>
      <c r="B1372" t="s">
        <v>1529</v>
      </c>
      <c r="C1372" t="s">
        <v>65</v>
      </c>
      <c r="D1372" t="s">
        <v>487</v>
      </c>
      <c r="E1372" t="s">
        <v>481</v>
      </c>
      <c r="F1372" t="b">
        <v>0</v>
      </c>
      <c r="G1372" t="s">
        <v>105</v>
      </c>
      <c r="I1372">
        <v>44596.374351851853</v>
      </c>
      <c r="L1372" t="s">
        <v>1030</v>
      </c>
      <c r="M1372" t="s">
        <v>1870</v>
      </c>
      <c r="N1372" t="s">
        <v>664</v>
      </c>
      <c r="O1372" t="s">
        <v>1903</v>
      </c>
      <c r="Q1372" t="str">
        <f t="shared" si="42"/>
        <v>Westfield Virtual School</v>
      </c>
      <c r="W1372">
        <v>30383</v>
      </c>
      <c r="X1372" t="s">
        <v>2102</v>
      </c>
      <c r="Y1372" t="s">
        <v>70</v>
      </c>
      <c r="Z1372" t="s">
        <v>522</v>
      </c>
      <c r="AA1372" t="s">
        <v>479</v>
      </c>
      <c r="AE1372">
        <f t="shared" si="43"/>
        <v>30383</v>
      </c>
    </row>
    <row r="1373" spans="1:31" x14ac:dyDescent="0.25">
      <c r="A1373">
        <v>36669</v>
      </c>
      <c r="B1373" t="s">
        <v>1528</v>
      </c>
      <c r="C1373" t="s">
        <v>65</v>
      </c>
      <c r="D1373" t="s">
        <v>800</v>
      </c>
      <c r="E1373" t="s">
        <v>475</v>
      </c>
      <c r="F1373" t="b">
        <v>0</v>
      </c>
      <c r="G1373" t="s">
        <v>68</v>
      </c>
      <c r="I1373">
        <v>44515.537777777783</v>
      </c>
      <c r="L1373" t="s">
        <v>2092</v>
      </c>
      <c r="M1373" t="s">
        <v>1870</v>
      </c>
      <c r="N1373" t="s">
        <v>821</v>
      </c>
      <c r="O1373" t="s">
        <v>618</v>
      </c>
      <c r="Q1373" t="str">
        <f t="shared" si="42"/>
        <v>WESTHAMPTON ELEMENTARY</v>
      </c>
      <c r="W1373">
        <v>30371</v>
      </c>
      <c r="X1373" t="s">
        <v>2216</v>
      </c>
      <c r="Y1373" t="s">
        <v>70</v>
      </c>
      <c r="Z1373" t="s">
        <v>2217</v>
      </c>
      <c r="AA1373" t="s">
        <v>484</v>
      </c>
      <c r="AE1373">
        <f t="shared" si="43"/>
        <v>30371</v>
      </c>
    </row>
    <row r="1374" spans="1:31" x14ac:dyDescent="0.25">
      <c r="A1374">
        <v>36670</v>
      </c>
      <c r="B1374" t="s">
        <v>1030</v>
      </c>
      <c r="C1374" t="s">
        <v>65</v>
      </c>
      <c r="D1374" t="s">
        <v>664</v>
      </c>
      <c r="E1374" t="s">
        <v>487</v>
      </c>
      <c r="F1374" t="b">
        <v>0</v>
      </c>
      <c r="G1374" t="s">
        <v>68</v>
      </c>
      <c r="I1374">
        <v>44581.571226851847</v>
      </c>
      <c r="L1374" t="s">
        <v>1052</v>
      </c>
      <c r="M1374" t="s">
        <v>1870</v>
      </c>
      <c r="N1374" t="s">
        <v>806</v>
      </c>
      <c r="O1374" t="s">
        <v>1880</v>
      </c>
      <c r="Q1374" t="str">
        <f t="shared" si="42"/>
        <v>WHATELY ELEMENTARY</v>
      </c>
      <c r="V1374">
        <v>0</v>
      </c>
      <c r="W1374">
        <v>30210</v>
      </c>
      <c r="X1374" t="s">
        <v>1796</v>
      </c>
      <c r="Y1374" t="s">
        <v>70</v>
      </c>
      <c r="Z1374" t="s">
        <v>1797</v>
      </c>
      <c r="AA1374" t="s">
        <v>479</v>
      </c>
      <c r="AB1374" t="b">
        <v>0</v>
      </c>
      <c r="AE1374">
        <f t="shared" si="43"/>
        <v>30210</v>
      </c>
    </row>
    <row r="1375" spans="1:31" x14ac:dyDescent="0.25">
      <c r="A1375">
        <v>36671</v>
      </c>
      <c r="B1375" t="s">
        <v>1515</v>
      </c>
      <c r="C1375" t="s">
        <v>65</v>
      </c>
      <c r="D1375" t="s">
        <v>805</v>
      </c>
      <c r="E1375" t="s">
        <v>481</v>
      </c>
      <c r="F1375" t="b">
        <v>0</v>
      </c>
      <c r="G1375" t="s">
        <v>85</v>
      </c>
      <c r="I1375">
        <v>0</v>
      </c>
      <c r="L1375" t="s">
        <v>1527</v>
      </c>
      <c r="M1375" t="s">
        <v>1870</v>
      </c>
      <c r="N1375" t="s">
        <v>811</v>
      </c>
      <c r="O1375" t="s">
        <v>604</v>
      </c>
      <c r="Q1375" t="str">
        <f t="shared" si="42"/>
        <v>WHITE STREET SCHOOL</v>
      </c>
      <c r="V1375">
        <v>0</v>
      </c>
      <c r="W1375">
        <v>30161</v>
      </c>
      <c r="X1375" t="s">
        <v>1768</v>
      </c>
      <c r="Y1375" t="s">
        <v>65</v>
      </c>
      <c r="Z1375" t="s">
        <v>1586</v>
      </c>
      <c r="AA1375" t="s">
        <v>486</v>
      </c>
      <c r="AB1375" t="b">
        <v>0</v>
      </c>
      <c r="AE1375">
        <f t="shared" si="43"/>
        <v>30161</v>
      </c>
    </row>
    <row r="1376" spans="1:31" x14ac:dyDescent="0.25">
      <c r="A1376">
        <v>36672</v>
      </c>
      <c r="B1376" t="s">
        <v>1052</v>
      </c>
      <c r="C1376" t="s">
        <v>65</v>
      </c>
      <c r="D1376" t="s">
        <v>806</v>
      </c>
      <c r="E1376" t="s">
        <v>479</v>
      </c>
      <c r="F1376" t="b">
        <v>0</v>
      </c>
      <c r="G1376" t="s">
        <v>68</v>
      </c>
      <c r="I1376">
        <v>44624.441747685189</v>
      </c>
      <c r="L1376" t="s">
        <v>1408</v>
      </c>
      <c r="M1376" t="s">
        <v>1870</v>
      </c>
      <c r="N1376" t="s">
        <v>767</v>
      </c>
      <c r="O1376" t="s">
        <v>618</v>
      </c>
      <c r="Q1376" t="str">
        <f t="shared" si="42"/>
        <v>Whitinsville Christian School</v>
      </c>
      <c r="V1376">
        <v>0</v>
      </c>
      <c r="W1376">
        <v>30160</v>
      </c>
      <c r="X1376" t="s">
        <v>1651</v>
      </c>
      <c r="Y1376" t="s">
        <v>65</v>
      </c>
      <c r="Z1376" t="s">
        <v>1187</v>
      </c>
      <c r="AA1376" t="s">
        <v>486</v>
      </c>
      <c r="AB1376" t="b">
        <v>0</v>
      </c>
      <c r="AE1376">
        <f t="shared" si="43"/>
        <v>30160</v>
      </c>
    </row>
    <row r="1377" spans="1:31" x14ac:dyDescent="0.25">
      <c r="A1377">
        <v>36673</v>
      </c>
      <c r="B1377" t="s">
        <v>1527</v>
      </c>
      <c r="C1377" t="s">
        <v>65</v>
      </c>
      <c r="D1377" t="s">
        <v>811</v>
      </c>
      <c r="E1377" t="s">
        <v>480</v>
      </c>
      <c r="F1377" t="b">
        <v>0</v>
      </c>
      <c r="G1377" t="s">
        <v>68</v>
      </c>
      <c r="I1377">
        <v>44572.476446759261</v>
      </c>
      <c r="L1377" t="s">
        <v>2093</v>
      </c>
      <c r="M1377" t="s">
        <v>1872</v>
      </c>
      <c r="N1377" t="s">
        <v>1091</v>
      </c>
      <c r="O1377" t="s">
        <v>1353</v>
      </c>
      <c r="Q1377" t="str">
        <f t="shared" si="42"/>
        <v>Wild Rose Montessori School</v>
      </c>
      <c r="V1377">
        <v>44567.602106481478</v>
      </c>
      <c r="W1377">
        <v>30130</v>
      </c>
      <c r="X1377" t="s">
        <v>315</v>
      </c>
      <c r="Y1377" t="s">
        <v>70</v>
      </c>
      <c r="Z1377" t="s">
        <v>169</v>
      </c>
      <c r="AA1377" t="s">
        <v>66</v>
      </c>
      <c r="AB1377" t="b">
        <v>0</v>
      </c>
      <c r="AE1377">
        <f t="shared" si="43"/>
        <v>30130</v>
      </c>
    </row>
    <row r="1378" spans="1:31" x14ac:dyDescent="0.25">
      <c r="A1378">
        <v>36674</v>
      </c>
      <c r="B1378" t="s">
        <v>1408</v>
      </c>
      <c r="C1378" t="s">
        <v>65</v>
      </c>
      <c r="D1378" t="s">
        <v>767</v>
      </c>
      <c r="E1378" t="s">
        <v>476</v>
      </c>
      <c r="F1378" t="b">
        <v>0</v>
      </c>
      <c r="G1378" t="s">
        <v>68</v>
      </c>
      <c r="I1378">
        <v>44586.390266203707</v>
      </c>
      <c r="L1378" t="s">
        <v>1925</v>
      </c>
      <c r="M1378" t="s">
        <v>1872</v>
      </c>
      <c r="N1378" t="s">
        <v>73</v>
      </c>
      <c r="O1378" t="s">
        <v>1873</v>
      </c>
      <c r="Q1378" t="str">
        <f t="shared" si="42"/>
        <v>WILDWOOD ELEMENTARY</v>
      </c>
      <c r="V1378">
        <v>44490.450601851851</v>
      </c>
      <c r="W1378">
        <v>30121</v>
      </c>
      <c r="X1378" t="s">
        <v>1800</v>
      </c>
      <c r="Y1378" t="s">
        <v>70</v>
      </c>
      <c r="Z1378" t="s">
        <v>611</v>
      </c>
      <c r="AA1378" t="s">
        <v>482</v>
      </c>
      <c r="AB1378" t="b">
        <v>0</v>
      </c>
      <c r="AE1378">
        <f t="shared" si="43"/>
        <v>30121</v>
      </c>
    </row>
    <row r="1379" spans="1:31" x14ac:dyDescent="0.25">
      <c r="A1379">
        <v>36675</v>
      </c>
      <c r="B1379" t="s">
        <v>954</v>
      </c>
      <c r="C1379" t="s">
        <v>70</v>
      </c>
      <c r="D1379" t="s">
        <v>812</v>
      </c>
      <c r="E1379" t="s">
        <v>486</v>
      </c>
      <c r="F1379" t="b">
        <v>0</v>
      </c>
      <c r="G1379" t="s">
        <v>68</v>
      </c>
      <c r="I1379">
        <v>44610.525451388887</v>
      </c>
      <c r="L1379" t="s">
        <v>1526</v>
      </c>
      <c r="M1379" t="s">
        <v>1870</v>
      </c>
      <c r="N1379" t="s">
        <v>523</v>
      </c>
      <c r="O1379" t="s">
        <v>1880</v>
      </c>
      <c r="Q1379" t="str">
        <f t="shared" si="42"/>
        <v>WILDWOOD SCHOOL</v>
      </c>
      <c r="V1379">
        <v>44623.49523148148</v>
      </c>
      <c r="W1379">
        <v>30116</v>
      </c>
      <c r="X1379" t="s">
        <v>1141</v>
      </c>
      <c r="Y1379" t="s">
        <v>65</v>
      </c>
      <c r="Z1379" t="s">
        <v>979</v>
      </c>
      <c r="AA1379" t="s">
        <v>479</v>
      </c>
      <c r="AB1379" t="b">
        <v>0</v>
      </c>
      <c r="AE1379">
        <f t="shared" si="43"/>
        <v>30116</v>
      </c>
    </row>
    <row r="1380" spans="1:31" x14ac:dyDescent="0.25">
      <c r="A1380">
        <v>36676</v>
      </c>
      <c r="B1380" t="s">
        <v>72</v>
      </c>
      <c r="C1380" t="s">
        <v>70</v>
      </c>
      <c r="D1380" t="s">
        <v>73</v>
      </c>
      <c r="E1380" t="s">
        <v>487</v>
      </c>
      <c r="F1380" t="b">
        <v>0</v>
      </c>
      <c r="G1380" t="s">
        <v>85</v>
      </c>
      <c r="I1380">
        <v>0</v>
      </c>
      <c r="L1380" t="s">
        <v>159</v>
      </c>
      <c r="M1380" t="s">
        <v>1870</v>
      </c>
      <c r="N1380" t="s">
        <v>71</v>
      </c>
      <c r="O1380" t="s">
        <v>1873</v>
      </c>
      <c r="Q1380" t="str">
        <f t="shared" si="42"/>
        <v>WILLARD ELEMENTARY</v>
      </c>
      <c r="V1380">
        <v>44623.506423611107</v>
      </c>
      <c r="W1380">
        <v>30115</v>
      </c>
      <c r="X1380" t="s">
        <v>1062</v>
      </c>
      <c r="Y1380" t="s">
        <v>70</v>
      </c>
      <c r="Z1380" t="s">
        <v>652</v>
      </c>
      <c r="AA1380" t="s">
        <v>487</v>
      </c>
      <c r="AB1380" t="b">
        <v>0</v>
      </c>
      <c r="AE1380">
        <f t="shared" si="43"/>
        <v>30115</v>
      </c>
    </row>
    <row r="1381" spans="1:31" x14ac:dyDescent="0.25">
      <c r="A1381">
        <v>36677</v>
      </c>
      <c r="B1381" t="s">
        <v>1526</v>
      </c>
      <c r="C1381" t="s">
        <v>65</v>
      </c>
      <c r="D1381" t="s">
        <v>523</v>
      </c>
      <c r="E1381" t="s">
        <v>484</v>
      </c>
      <c r="F1381" t="b">
        <v>0</v>
      </c>
      <c r="G1381" t="s">
        <v>68</v>
      </c>
      <c r="I1381">
        <v>44581.380856481483</v>
      </c>
      <c r="L1381" t="s">
        <v>158</v>
      </c>
      <c r="M1381" t="s">
        <v>1870</v>
      </c>
      <c r="N1381" t="s">
        <v>91</v>
      </c>
      <c r="O1381" t="s">
        <v>1873</v>
      </c>
      <c r="Q1381" t="str">
        <f t="shared" si="42"/>
        <v>WILLIAM A WELCH SCHOOL</v>
      </c>
      <c r="V1381">
        <v>44572.461840277778</v>
      </c>
      <c r="W1381">
        <v>30112</v>
      </c>
      <c r="X1381" t="s">
        <v>1799</v>
      </c>
      <c r="Y1381" t="s">
        <v>77</v>
      </c>
      <c r="Z1381" t="s">
        <v>1074</v>
      </c>
      <c r="AA1381" t="s">
        <v>479</v>
      </c>
      <c r="AB1381" t="b">
        <v>0</v>
      </c>
      <c r="AE1381">
        <f t="shared" si="43"/>
        <v>30112</v>
      </c>
    </row>
    <row r="1382" spans="1:31" x14ac:dyDescent="0.25">
      <c r="A1382">
        <v>36678</v>
      </c>
      <c r="B1382" t="s">
        <v>159</v>
      </c>
      <c r="C1382" t="s">
        <v>65</v>
      </c>
      <c r="D1382" t="s">
        <v>71</v>
      </c>
      <c r="E1382" t="s">
        <v>477</v>
      </c>
      <c r="G1382" t="s">
        <v>2100</v>
      </c>
      <c r="L1382" t="s">
        <v>1274</v>
      </c>
      <c r="M1382" t="s">
        <v>1870</v>
      </c>
      <c r="N1382" t="s">
        <v>713</v>
      </c>
      <c r="O1382" t="s">
        <v>594</v>
      </c>
      <c r="Q1382" t="str">
        <f t="shared" si="42"/>
        <v>WILLIAM E NORRIS</v>
      </c>
      <c r="V1382">
        <v>44622.519444444442</v>
      </c>
      <c r="W1382">
        <v>30109</v>
      </c>
      <c r="X1382" t="s">
        <v>1081</v>
      </c>
      <c r="Y1382" t="s">
        <v>65</v>
      </c>
      <c r="Z1382" t="s">
        <v>728</v>
      </c>
      <c r="AA1382" t="s">
        <v>476</v>
      </c>
      <c r="AB1382" t="b">
        <v>0</v>
      </c>
      <c r="AE1382">
        <f t="shared" si="43"/>
        <v>30109</v>
      </c>
    </row>
    <row r="1383" spans="1:31" x14ac:dyDescent="0.25">
      <c r="A1383">
        <v>36679</v>
      </c>
      <c r="B1383" t="s">
        <v>158</v>
      </c>
      <c r="C1383" t="s">
        <v>65</v>
      </c>
      <c r="D1383" t="s">
        <v>91</v>
      </c>
      <c r="E1383" t="s">
        <v>484</v>
      </c>
      <c r="G1383" t="s">
        <v>2100</v>
      </c>
      <c r="L1383" t="s">
        <v>1525</v>
      </c>
      <c r="M1383" t="s">
        <v>1870</v>
      </c>
      <c r="N1383" t="s">
        <v>762</v>
      </c>
      <c r="O1383" t="s">
        <v>1880</v>
      </c>
      <c r="Q1383" t="str">
        <f t="shared" si="42"/>
        <v>WILLIAM E RUSSELL</v>
      </c>
      <c r="V1383">
        <v>44623.596030092587</v>
      </c>
      <c r="W1383">
        <v>30107</v>
      </c>
      <c r="X1383" t="s">
        <v>1553</v>
      </c>
      <c r="Y1383" t="s">
        <v>70</v>
      </c>
      <c r="Z1383" t="s">
        <v>563</v>
      </c>
      <c r="AA1383" t="s">
        <v>481</v>
      </c>
      <c r="AB1383" t="b">
        <v>0</v>
      </c>
      <c r="AE1383">
        <f t="shared" si="43"/>
        <v>30107</v>
      </c>
    </row>
    <row r="1384" spans="1:31" x14ac:dyDescent="0.25">
      <c r="A1384">
        <v>36681</v>
      </c>
      <c r="B1384" t="s">
        <v>1274</v>
      </c>
      <c r="C1384" t="s">
        <v>65</v>
      </c>
      <c r="D1384" t="s">
        <v>713</v>
      </c>
      <c r="E1384" t="s">
        <v>487</v>
      </c>
      <c r="F1384" t="b">
        <v>0</v>
      </c>
      <c r="G1384" t="s">
        <v>68</v>
      </c>
      <c r="I1384">
        <v>44575.487881944442</v>
      </c>
      <c r="L1384" t="s">
        <v>1291</v>
      </c>
      <c r="M1384" t="s">
        <v>1870</v>
      </c>
      <c r="N1384" t="s">
        <v>577</v>
      </c>
      <c r="O1384" t="s">
        <v>1879</v>
      </c>
      <c r="Q1384" t="str">
        <f t="shared" si="42"/>
        <v>WILLIAM E SHEEHAN SCHOOL</v>
      </c>
      <c r="V1384">
        <v>44620.471377314818</v>
      </c>
      <c r="W1384">
        <v>30104</v>
      </c>
      <c r="X1384" t="s">
        <v>1331</v>
      </c>
      <c r="Y1384" t="s">
        <v>70</v>
      </c>
      <c r="Z1384" t="s">
        <v>646</v>
      </c>
      <c r="AA1384" t="s">
        <v>479</v>
      </c>
      <c r="AB1384" t="b">
        <v>0</v>
      </c>
      <c r="AE1384">
        <f t="shared" si="43"/>
        <v>30104</v>
      </c>
    </row>
    <row r="1385" spans="1:31" x14ac:dyDescent="0.25">
      <c r="A1385">
        <v>36682</v>
      </c>
      <c r="B1385" t="s">
        <v>1525</v>
      </c>
      <c r="C1385" t="s">
        <v>65</v>
      </c>
      <c r="D1385" t="s">
        <v>762</v>
      </c>
      <c r="E1385" t="s">
        <v>479</v>
      </c>
      <c r="F1385" t="b">
        <v>0</v>
      </c>
      <c r="G1385" t="s">
        <v>68</v>
      </c>
      <c r="I1385">
        <v>44574.407511574071</v>
      </c>
      <c r="L1385" t="s">
        <v>1524</v>
      </c>
      <c r="M1385" t="s">
        <v>1870</v>
      </c>
      <c r="N1385" t="s">
        <v>809</v>
      </c>
      <c r="O1385" t="s">
        <v>1892</v>
      </c>
      <c r="Q1385" t="str">
        <f t="shared" si="42"/>
        <v>WILLIAM ELLERY CHANNING ELEM</v>
      </c>
      <c r="V1385">
        <v>0</v>
      </c>
      <c r="W1385">
        <v>30101</v>
      </c>
      <c r="X1385" t="s">
        <v>1550</v>
      </c>
      <c r="Y1385" t="s">
        <v>70</v>
      </c>
      <c r="Z1385" t="s">
        <v>654</v>
      </c>
      <c r="AA1385" t="s">
        <v>481</v>
      </c>
      <c r="AB1385" t="b">
        <v>0</v>
      </c>
      <c r="AE1385">
        <f t="shared" si="43"/>
        <v>30101</v>
      </c>
    </row>
    <row r="1386" spans="1:31" x14ac:dyDescent="0.25">
      <c r="A1386">
        <v>36683</v>
      </c>
      <c r="B1386" t="s">
        <v>1291</v>
      </c>
      <c r="C1386" t="s">
        <v>65</v>
      </c>
      <c r="D1386" t="s">
        <v>939</v>
      </c>
      <c r="E1386" t="s">
        <v>477</v>
      </c>
      <c r="G1386" t="s">
        <v>2100</v>
      </c>
      <c r="L1386" t="s">
        <v>953</v>
      </c>
      <c r="M1386" t="s">
        <v>1870</v>
      </c>
      <c r="N1386" t="s">
        <v>637</v>
      </c>
      <c r="O1386" t="s">
        <v>1879</v>
      </c>
      <c r="Q1386" t="str">
        <f t="shared" si="42"/>
        <v>WILLIAM G VINAL</v>
      </c>
      <c r="V1386">
        <v>44622.542928240742</v>
      </c>
      <c r="W1386">
        <v>30100</v>
      </c>
      <c r="X1386" t="s">
        <v>1448</v>
      </c>
      <c r="Y1386" t="s">
        <v>70</v>
      </c>
      <c r="Z1386" t="s">
        <v>640</v>
      </c>
      <c r="AA1386" t="s">
        <v>486</v>
      </c>
      <c r="AB1386" t="b">
        <v>0</v>
      </c>
      <c r="AE1386">
        <f t="shared" si="43"/>
        <v>30100</v>
      </c>
    </row>
    <row r="1387" spans="1:31" x14ac:dyDescent="0.25">
      <c r="A1387">
        <v>36684</v>
      </c>
      <c r="B1387" t="s">
        <v>1524</v>
      </c>
      <c r="C1387" t="s">
        <v>65</v>
      </c>
      <c r="D1387" t="s">
        <v>809</v>
      </c>
      <c r="E1387" t="s">
        <v>479</v>
      </c>
      <c r="G1387" t="s">
        <v>2100</v>
      </c>
      <c r="L1387" t="s">
        <v>902</v>
      </c>
      <c r="M1387" t="s">
        <v>1870</v>
      </c>
      <c r="N1387" t="s">
        <v>704</v>
      </c>
      <c r="O1387" t="s">
        <v>917</v>
      </c>
      <c r="Q1387" t="str">
        <f t="shared" si="42"/>
        <v>WILLIAM H LINCOLN ELEMENTARY</v>
      </c>
      <c r="V1387">
        <v>44581.469467592593</v>
      </c>
      <c r="W1387">
        <v>30090</v>
      </c>
      <c r="X1387" t="s">
        <v>1769</v>
      </c>
      <c r="Y1387" t="s">
        <v>70</v>
      </c>
      <c r="Z1387" t="s">
        <v>1495</v>
      </c>
      <c r="AA1387" t="s">
        <v>486</v>
      </c>
      <c r="AB1387" t="b">
        <v>0</v>
      </c>
      <c r="AE1387">
        <f t="shared" si="43"/>
        <v>30090</v>
      </c>
    </row>
    <row r="1388" spans="1:31" x14ac:dyDescent="0.25">
      <c r="A1388">
        <v>36688</v>
      </c>
      <c r="B1388" t="s">
        <v>953</v>
      </c>
      <c r="C1388" t="s">
        <v>65</v>
      </c>
      <c r="D1388" t="s">
        <v>637</v>
      </c>
      <c r="E1388" t="s">
        <v>477</v>
      </c>
      <c r="F1388" t="b">
        <v>0</v>
      </c>
      <c r="G1388" t="s">
        <v>85</v>
      </c>
      <c r="I1388">
        <v>0</v>
      </c>
      <c r="L1388" t="s">
        <v>1481</v>
      </c>
      <c r="M1388" t="s">
        <v>1870</v>
      </c>
      <c r="N1388" t="s">
        <v>245</v>
      </c>
      <c r="O1388" t="s">
        <v>1892</v>
      </c>
      <c r="Q1388" t="str">
        <f t="shared" si="42"/>
        <v>WILLIAM H TAYLOR</v>
      </c>
      <c r="V1388">
        <v>0</v>
      </c>
      <c r="W1388">
        <v>30089</v>
      </c>
      <c r="X1388" t="s">
        <v>1693</v>
      </c>
      <c r="Y1388" t="s">
        <v>70</v>
      </c>
      <c r="Z1388" t="s">
        <v>1694</v>
      </c>
      <c r="AA1388" t="s">
        <v>477</v>
      </c>
      <c r="AB1388" t="b">
        <v>0</v>
      </c>
      <c r="AE1388">
        <f t="shared" si="43"/>
        <v>30089</v>
      </c>
    </row>
    <row r="1389" spans="1:31" x14ac:dyDescent="0.25">
      <c r="A1389">
        <v>36688</v>
      </c>
      <c r="B1389" t="s">
        <v>902</v>
      </c>
      <c r="C1389" t="s">
        <v>65</v>
      </c>
      <c r="D1389" t="s">
        <v>704</v>
      </c>
      <c r="E1389" t="s">
        <v>477</v>
      </c>
      <c r="G1389" t="s">
        <v>2100</v>
      </c>
      <c r="L1389" t="s">
        <v>1523</v>
      </c>
      <c r="M1389" t="s">
        <v>1870</v>
      </c>
      <c r="N1389" t="s">
        <v>685</v>
      </c>
      <c r="O1389" t="s">
        <v>1874</v>
      </c>
      <c r="Q1389" t="str">
        <f t="shared" si="42"/>
        <v>WILLIAM MCKINLEY SCHOOL</v>
      </c>
      <c r="V1389">
        <v>44550.458182870367</v>
      </c>
      <c r="W1389">
        <v>30087</v>
      </c>
      <c r="X1389" t="s">
        <v>1852</v>
      </c>
      <c r="Y1389" t="s">
        <v>70</v>
      </c>
      <c r="Z1389" t="s">
        <v>487</v>
      </c>
      <c r="AA1389" t="s">
        <v>487</v>
      </c>
      <c r="AB1389" t="b">
        <v>0</v>
      </c>
      <c r="AE1389">
        <f t="shared" si="43"/>
        <v>30087</v>
      </c>
    </row>
    <row r="1390" spans="1:31" x14ac:dyDescent="0.25">
      <c r="A1390">
        <v>36689</v>
      </c>
      <c r="B1390" t="s">
        <v>1481</v>
      </c>
      <c r="C1390" t="s">
        <v>65</v>
      </c>
      <c r="D1390" t="s">
        <v>245</v>
      </c>
      <c r="E1390" t="s">
        <v>487</v>
      </c>
      <c r="F1390" t="b">
        <v>0</v>
      </c>
      <c r="G1390" t="s">
        <v>68</v>
      </c>
      <c r="I1390">
        <v>44620.418761574067</v>
      </c>
      <c r="L1390" t="s">
        <v>1522</v>
      </c>
      <c r="M1390" t="s">
        <v>1870</v>
      </c>
      <c r="N1390" t="s">
        <v>540</v>
      </c>
      <c r="O1390" t="s">
        <v>1879</v>
      </c>
      <c r="Q1390" t="str">
        <f t="shared" si="42"/>
        <v>WILLIAM MITCHELL SCHOOL</v>
      </c>
      <c r="V1390">
        <v>44588.558472222219</v>
      </c>
      <c r="W1390">
        <v>30086</v>
      </c>
      <c r="X1390" t="s">
        <v>120</v>
      </c>
      <c r="Y1390" t="s">
        <v>70</v>
      </c>
      <c r="Z1390" t="s">
        <v>121</v>
      </c>
      <c r="AA1390" t="s">
        <v>66</v>
      </c>
      <c r="AB1390" t="b">
        <v>0</v>
      </c>
      <c r="AE1390">
        <f t="shared" si="43"/>
        <v>30086</v>
      </c>
    </row>
    <row r="1391" spans="1:31" x14ac:dyDescent="0.25">
      <c r="A1391">
        <v>36691</v>
      </c>
      <c r="B1391" t="s">
        <v>1523</v>
      </c>
      <c r="C1391" t="s">
        <v>65</v>
      </c>
      <c r="D1391" t="s">
        <v>685</v>
      </c>
      <c r="E1391" t="s">
        <v>66</v>
      </c>
      <c r="F1391" t="b">
        <v>0</v>
      </c>
      <c r="G1391" t="s">
        <v>68</v>
      </c>
      <c r="I1391">
        <v>44503.36241898148</v>
      </c>
      <c r="L1391" t="s">
        <v>1521</v>
      </c>
      <c r="M1391" t="s">
        <v>1870</v>
      </c>
      <c r="N1391" t="s">
        <v>684</v>
      </c>
      <c r="O1391" t="s">
        <v>1892</v>
      </c>
      <c r="Q1391" t="str">
        <f t="shared" si="42"/>
        <v>WILLIAM MONROE TROTTER</v>
      </c>
      <c r="V1391">
        <v>44613.691747685189</v>
      </c>
      <c r="W1391">
        <v>30081</v>
      </c>
      <c r="X1391" t="s">
        <v>454</v>
      </c>
      <c r="Y1391" t="s">
        <v>77</v>
      </c>
      <c r="Z1391" t="s">
        <v>220</v>
      </c>
      <c r="AA1391" t="s">
        <v>66</v>
      </c>
      <c r="AB1391" t="b">
        <v>0</v>
      </c>
      <c r="AE1391">
        <f t="shared" si="43"/>
        <v>30081</v>
      </c>
    </row>
    <row r="1392" spans="1:31" x14ac:dyDescent="0.25">
      <c r="A1392">
        <v>36692</v>
      </c>
      <c r="B1392" t="s">
        <v>1522</v>
      </c>
      <c r="C1392" t="s">
        <v>65</v>
      </c>
      <c r="D1392" t="s">
        <v>540</v>
      </c>
      <c r="E1392" t="s">
        <v>487</v>
      </c>
      <c r="F1392" t="b">
        <v>0</v>
      </c>
      <c r="G1392" t="s">
        <v>68</v>
      </c>
      <c r="I1392">
        <v>44621.456192129634</v>
      </c>
      <c r="L1392" t="s">
        <v>1012</v>
      </c>
      <c r="M1392" t="s">
        <v>1870</v>
      </c>
      <c r="N1392" t="s">
        <v>577</v>
      </c>
      <c r="O1392" t="s">
        <v>1879</v>
      </c>
      <c r="Q1392" t="str">
        <f t="shared" si="42"/>
        <v>WILLIAM N DEBERRY SCHOOL</v>
      </c>
      <c r="V1392">
        <v>44600.342499999999</v>
      </c>
      <c r="W1392">
        <v>30079</v>
      </c>
      <c r="X1392" t="s">
        <v>1559</v>
      </c>
      <c r="Y1392" t="s">
        <v>77</v>
      </c>
      <c r="Z1392" t="s">
        <v>673</v>
      </c>
      <c r="AA1392" t="s">
        <v>485</v>
      </c>
      <c r="AB1392" t="b">
        <v>0</v>
      </c>
      <c r="AE1392">
        <f t="shared" si="43"/>
        <v>30079</v>
      </c>
    </row>
    <row r="1393" spans="1:31" x14ac:dyDescent="0.25">
      <c r="A1393">
        <v>36693</v>
      </c>
      <c r="B1393" t="s">
        <v>1521</v>
      </c>
      <c r="C1393" t="s">
        <v>65</v>
      </c>
      <c r="D1393" t="s">
        <v>684</v>
      </c>
      <c r="E1393" t="s">
        <v>487</v>
      </c>
      <c r="G1393" t="s">
        <v>2100</v>
      </c>
      <c r="L1393" t="s">
        <v>1455</v>
      </c>
      <c r="M1393" t="s">
        <v>1870</v>
      </c>
      <c r="N1393" t="s">
        <v>767</v>
      </c>
      <c r="O1393" t="s">
        <v>618</v>
      </c>
      <c r="Q1393" t="str">
        <f t="shared" si="42"/>
        <v>WILLIAM S GREENE</v>
      </c>
      <c r="V1393">
        <v>44624.526226851849</v>
      </c>
      <c r="W1393">
        <v>30076</v>
      </c>
      <c r="X1393" t="s">
        <v>1538</v>
      </c>
      <c r="Y1393" t="s">
        <v>70</v>
      </c>
      <c r="Z1393" t="s">
        <v>861</v>
      </c>
      <c r="AA1393" t="s">
        <v>484</v>
      </c>
      <c r="AB1393" t="b">
        <v>0</v>
      </c>
      <c r="AE1393">
        <f t="shared" si="43"/>
        <v>30076</v>
      </c>
    </row>
    <row r="1394" spans="1:31" x14ac:dyDescent="0.25">
      <c r="A1394">
        <v>36695</v>
      </c>
      <c r="B1394" t="s">
        <v>1012</v>
      </c>
      <c r="C1394" t="s">
        <v>65</v>
      </c>
      <c r="D1394" t="s">
        <v>577</v>
      </c>
      <c r="E1394" t="s">
        <v>66</v>
      </c>
      <c r="F1394" t="b">
        <v>0</v>
      </c>
      <c r="G1394" t="s">
        <v>68</v>
      </c>
      <c r="I1394">
        <v>44531.479884259257</v>
      </c>
      <c r="L1394" t="s">
        <v>1485</v>
      </c>
      <c r="M1394" t="s">
        <v>1870</v>
      </c>
      <c r="N1394" t="s">
        <v>596</v>
      </c>
      <c r="O1394" t="s">
        <v>1874</v>
      </c>
      <c r="Q1394" t="str">
        <f t="shared" si="42"/>
        <v>WILLIAM STANLEY ELEMENTARY</v>
      </c>
      <c r="V1394">
        <v>44574.456909722219</v>
      </c>
      <c r="W1394">
        <v>30075</v>
      </c>
      <c r="X1394" t="s">
        <v>1276</v>
      </c>
      <c r="Y1394" t="s">
        <v>70</v>
      </c>
      <c r="Z1394" t="s">
        <v>517</v>
      </c>
      <c r="AA1394" t="s">
        <v>485</v>
      </c>
      <c r="AB1394" t="b">
        <v>0</v>
      </c>
      <c r="AE1394">
        <f t="shared" si="43"/>
        <v>30075</v>
      </c>
    </row>
    <row r="1395" spans="1:31" x14ac:dyDescent="0.25">
      <c r="A1395">
        <v>36696</v>
      </c>
      <c r="B1395" t="s">
        <v>1455</v>
      </c>
      <c r="C1395" t="s">
        <v>65</v>
      </c>
      <c r="D1395" t="s">
        <v>767</v>
      </c>
      <c r="E1395" t="s">
        <v>481</v>
      </c>
      <c r="F1395" t="b">
        <v>0</v>
      </c>
      <c r="G1395" t="s">
        <v>68</v>
      </c>
      <c r="I1395">
        <v>44567.795162037037</v>
      </c>
      <c r="L1395" t="s">
        <v>134</v>
      </c>
      <c r="M1395" t="s">
        <v>1870</v>
      </c>
      <c r="N1395" t="s">
        <v>135</v>
      </c>
      <c r="O1395" t="s">
        <v>1873</v>
      </c>
      <c r="Q1395" t="str">
        <f t="shared" si="42"/>
        <v>WILLIAMS ELEMENTARY</v>
      </c>
      <c r="V1395">
        <v>44593.482835648138</v>
      </c>
      <c r="W1395">
        <v>30070</v>
      </c>
      <c r="X1395" t="s">
        <v>1462</v>
      </c>
      <c r="Y1395" t="s">
        <v>65</v>
      </c>
      <c r="Z1395" t="s">
        <v>703</v>
      </c>
      <c r="AA1395" t="s">
        <v>477</v>
      </c>
      <c r="AB1395" t="b">
        <v>0</v>
      </c>
      <c r="AE1395">
        <f t="shared" si="43"/>
        <v>30070</v>
      </c>
    </row>
    <row r="1396" spans="1:31" x14ac:dyDescent="0.25">
      <c r="A1396">
        <v>36698</v>
      </c>
      <c r="B1396" t="s">
        <v>1485</v>
      </c>
      <c r="C1396" t="s">
        <v>65</v>
      </c>
      <c r="D1396" t="s">
        <v>596</v>
      </c>
      <c r="E1396" t="s">
        <v>487</v>
      </c>
      <c r="F1396" t="b">
        <v>0</v>
      </c>
      <c r="G1396" t="s">
        <v>68</v>
      </c>
      <c r="I1396">
        <v>44600.506006944437</v>
      </c>
      <c r="L1396" t="s">
        <v>131</v>
      </c>
      <c r="M1396" t="s">
        <v>1870</v>
      </c>
      <c r="N1396" t="s">
        <v>132</v>
      </c>
      <c r="O1396" t="s">
        <v>1873</v>
      </c>
      <c r="Q1396" t="str">
        <f t="shared" si="42"/>
        <v>WILLIAMS ELEMENTARY</v>
      </c>
      <c r="V1396">
        <v>44593.508368055547</v>
      </c>
      <c r="W1396">
        <v>30069</v>
      </c>
      <c r="X1396" t="s">
        <v>1371</v>
      </c>
      <c r="Y1396" t="s">
        <v>65</v>
      </c>
      <c r="Z1396" t="s">
        <v>703</v>
      </c>
      <c r="AA1396" t="s">
        <v>477</v>
      </c>
      <c r="AB1396" t="b">
        <v>0</v>
      </c>
      <c r="AE1396">
        <f t="shared" si="43"/>
        <v>30069</v>
      </c>
    </row>
    <row r="1397" spans="1:31" x14ac:dyDescent="0.25">
      <c r="A1397">
        <v>36700</v>
      </c>
      <c r="B1397" t="s">
        <v>134</v>
      </c>
      <c r="C1397" t="s">
        <v>65</v>
      </c>
      <c r="D1397" t="s">
        <v>135</v>
      </c>
      <c r="E1397" t="s">
        <v>475</v>
      </c>
      <c r="F1397" t="b">
        <v>0</v>
      </c>
      <c r="G1397" t="s">
        <v>68</v>
      </c>
      <c r="I1397">
        <v>44516.440115740741</v>
      </c>
      <c r="L1397" t="s">
        <v>131</v>
      </c>
      <c r="M1397" t="s">
        <v>1870</v>
      </c>
      <c r="N1397" t="s">
        <v>718</v>
      </c>
      <c r="O1397" t="s">
        <v>1876</v>
      </c>
      <c r="Q1397" t="str">
        <f t="shared" si="42"/>
        <v>WILLIAMSTOWN ELEMENTARY</v>
      </c>
      <c r="V1397">
        <v>44581.607916666668</v>
      </c>
      <c r="W1397">
        <v>30068</v>
      </c>
      <c r="X1397" t="s">
        <v>970</v>
      </c>
      <c r="Y1397" t="s">
        <v>70</v>
      </c>
      <c r="Z1397" t="s">
        <v>538</v>
      </c>
      <c r="AA1397" t="s">
        <v>479</v>
      </c>
      <c r="AB1397" t="b">
        <v>0</v>
      </c>
      <c r="AE1397">
        <f t="shared" si="43"/>
        <v>30068</v>
      </c>
    </row>
    <row r="1398" spans="1:31" x14ac:dyDescent="0.25">
      <c r="A1398">
        <v>36708</v>
      </c>
      <c r="B1398" t="s">
        <v>131</v>
      </c>
      <c r="C1398" t="s">
        <v>65</v>
      </c>
      <c r="D1398" t="s">
        <v>718</v>
      </c>
      <c r="E1398" t="s">
        <v>66</v>
      </c>
      <c r="F1398" t="b">
        <v>0</v>
      </c>
      <c r="G1398" t="s">
        <v>105</v>
      </c>
      <c r="I1398">
        <v>44489.369652777779</v>
      </c>
      <c r="L1398" t="s">
        <v>1520</v>
      </c>
      <c r="M1398" t="s">
        <v>1870</v>
      </c>
      <c r="N1398" t="s">
        <v>816</v>
      </c>
      <c r="O1398" t="s">
        <v>1876</v>
      </c>
      <c r="Q1398" t="str">
        <f t="shared" si="42"/>
        <v>WILLIE ROSS SCHOOL</v>
      </c>
      <c r="V1398">
        <v>44508.370682870373</v>
      </c>
      <c r="W1398">
        <v>30067</v>
      </c>
      <c r="X1398" t="s">
        <v>1827</v>
      </c>
      <c r="Y1398" t="s">
        <v>127</v>
      </c>
      <c r="Z1398" t="s">
        <v>1828</v>
      </c>
      <c r="AA1398" t="s">
        <v>484</v>
      </c>
      <c r="AB1398" t="b">
        <v>0</v>
      </c>
      <c r="AE1398">
        <f t="shared" si="43"/>
        <v>30067</v>
      </c>
    </row>
    <row r="1399" spans="1:31" x14ac:dyDescent="0.25">
      <c r="A1399">
        <v>36709</v>
      </c>
      <c r="B1399" t="s">
        <v>131</v>
      </c>
      <c r="C1399" t="s">
        <v>65</v>
      </c>
      <c r="D1399" t="s">
        <v>132</v>
      </c>
      <c r="E1399" t="s">
        <v>479</v>
      </c>
      <c r="F1399" t="b">
        <v>0</v>
      </c>
      <c r="G1399" t="s">
        <v>68</v>
      </c>
      <c r="I1399">
        <v>44464.609178240738</v>
      </c>
      <c r="L1399" t="s">
        <v>1196</v>
      </c>
      <c r="M1399" t="s">
        <v>1883</v>
      </c>
      <c r="N1399" t="s">
        <v>1491</v>
      </c>
      <c r="O1399" t="s">
        <v>618</v>
      </c>
      <c r="Q1399" t="str">
        <f t="shared" si="42"/>
        <v>WILLIS E THORPE</v>
      </c>
      <c r="V1399">
        <v>44601.977314814823</v>
      </c>
      <c r="W1399">
        <v>30065</v>
      </c>
      <c r="X1399" t="s">
        <v>242</v>
      </c>
      <c r="Y1399" t="s">
        <v>70</v>
      </c>
      <c r="Z1399" t="s">
        <v>130</v>
      </c>
      <c r="AA1399" t="s">
        <v>66</v>
      </c>
      <c r="AB1399" t="b">
        <v>0</v>
      </c>
      <c r="AE1399">
        <f t="shared" si="43"/>
        <v>30065</v>
      </c>
    </row>
    <row r="1400" spans="1:31" x14ac:dyDescent="0.25">
      <c r="A1400">
        <v>36710</v>
      </c>
      <c r="B1400" t="s">
        <v>1520</v>
      </c>
      <c r="C1400" t="s">
        <v>65</v>
      </c>
      <c r="D1400" t="s">
        <v>816</v>
      </c>
      <c r="E1400" t="s">
        <v>477</v>
      </c>
      <c r="F1400" t="b">
        <v>0</v>
      </c>
      <c r="G1400" t="s">
        <v>68</v>
      </c>
      <c r="I1400">
        <v>44517.467870370368</v>
      </c>
      <c r="L1400" t="s">
        <v>1443</v>
      </c>
      <c r="M1400" t="s">
        <v>1870</v>
      </c>
      <c r="N1400" t="s">
        <v>881</v>
      </c>
      <c r="O1400" t="s">
        <v>594</v>
      </c>
      <c r="Q1400" t="str">
        <f t="shared" si="42"/>
        <v>Wilson-kindelan School</v>
      </c>
      <c r="V1400">
        <v>44599.572638888887</v>
      </c>
      <c r="W1400">
        <v>30060</v>
      </c>
      <c r="X1400" t="s">
        <v>1358</v>
      </c>
      <c r="Y1400" t="s">
        <v>70</v>
      </c>
      <c r="Z1400" t="s">
        <v>1359</v>
      </c>
      <c r="AA1400" t="s">
        <v>477</v>
      </c>
      <c r="AB1400" t="b">
        <v>0</v>
      </c>
      <c r="AE1400">
        <f t="shared" si="43"/>
        <v>30060</v>
      </c>
    </row>
    <row r="1401" spans="1:31" x14ac:dyDescent="0.25">
      <c r="A1401">
        <v>36713</v>
      </c>
      <c r="B1401" t="s">
        <v>1196</v>
      </c>
      <c r="C1401" t="s">
        <v>127</v>
      </c>
      <c r="D1401" t="s">
        <v>654</v>
      </c>
      <c r="E1401" t="s">
        <v>477</v>
      </c>
      <c r="F1401" t="s">
        <v>1701</v>
      </c>
      <c r="G1401" t="s">
        <v>2100</v>
      </c>
      <c r="L1401" t="s">
        <v>2307</v>
      </c>
      <c r="M1401" t="s">
        <v>1872</v>
      </c>
      <c r="N1401" t="s">
        <v>1058</v>
      </c>
      <c r="O1401" t="s">
        <v>1892</v>
      </c>
      <c r="Q1401" t="str">
        <f t="shared" si="42"/>
        <v>WINN BROOK SCHOOL</v>
      </c>
      <c r="V1401">
        <v>44498.416990740741</v>
      </c>
      <c r="W1401">
        <v>30059</v>
      </c>
      <c r="X1401" t="s">
        <v>941</v>
      </c>
      <c r="Y1401" t="s">
        <v>70</v>
      </c>
      <c r="Z1401" t="s">
        <v>563</v>
      </c>
      <c r="AA1401" t="s">
        <v>481</v>
      </c>
      <c r="AB1401" t="b">
        <v>0</v>
      </c>
      <c r="AE1401">
        <f t="shared" si="43"/>
        <v>30059</v>
      </c>
    </row>
    <row r="1402" spans="1:31" x14ac:dyDescent="0.25">
      <c r="A1402">
        <v>36714</v>
      </c>
      <c r="B1402" t="s">
        <v>1443</v>
      </c>
      <c r="C1402" t="s">
        <v>65</v>
      </c>
      <c r="D1402" t="s">
        <v>572</v>
      </c>
      <c r="E1402" t="s">
        <v>66</v>
      </c>
      <c r="F1402" t="b">
        <v>0</v>
      </c>
      <c r="G1402" t="s">
        <v>68</v>
      </c>
      <c r="I1402">
        <v>44522.450208333343</v>
      </c>
      <c r="L1402" t="s">
        <v>122</v>
      </c>
      <c r="M1402" t="s">
        <v>1870</v>
      </c>
      <c r="N1402" t="s">
        <v>123</v>
      </c>
      <c r="O1402" t="s">
        <v>1873</v>
      </c>
      <c r="Q1402" t="str">
        <f t="shared" si="42"/>
        <v>WINSHIP SCHOOL</v>
      </c>
      <c r="V1402">
        <v>44616.379849537043</v>
      </c>
      <c r="W1402">
        <v>30056</v>
      </c>
      <c r="X1402" t="s">
        <v>350</v>
      </c>
      <c r="Y1402" t="s">
        <v>77</v>
      </c>
      <c r="Z1402" t="s">
        <v>262</v>
      </c>
      <c r="AA1402" t="s">
        <v>66</v>
      </c>
      <c r="AB1402" t="b">
        <v>0</v>
      </c>
      <c r="AE1402">
        <f t="shared" si="43"/>
        <v>30056</v>
      </c>
    </row>
    <row r="1403" spans="1:31" x14ac:dyDescent="0.25">
      <c r="A1403">
        <v>36718</v>
      </c>
      <c r="B1403" t="s">
        <v>2175</v>
      </c>
      <c r="C1403" t="s">
        <v>70</v>
      </c>
      <c r="D1403" t="s">
        <v>1058</v>
      </c>
      <c r="E1403" t="s">
        <v>487</v>
      </c>
      <c r="F1403" t="b">
        <v>0</v>
      </c>
      <c r="G1403" t="s">
        <v>68</v>
      </c>
      <c r="I1403">
        <v>44572.571412037039</v>
      </c>
      <c r="L1403" t="s">
        <v>1191</v>
      </c>
      <c r="M1403" t="s">
        <v>1870</v>
      </c>
      <c r="N1403" t="s">
        <v>547</v>
      </c>
      <c r="O1403" t="s">
        <v>1879</v>
      </c>
      <c r="Q1403" t="str">
        <f t="shared" si="42"/>
        <v>WINTER HILL COMMUNITY</v>
      </c>
      <c r="V1403">
        <v>44571.375648148147</v>
      </c>
      <c r="W1403">
        <v>30053</v>
      </c>
      <c r="X1403" t="s">
        <v>1536</v>
      </c>
      <c r="Y1403" t="s">
        <v>70</v>
      </c>
      <c r="Z1403" t="s">
        <v>699</v>
      </c>
      <c r="AA1403" t="s">
        <v>482</v>
      </c>
      <c r="AB1403" t="b">
        <v>0</v>
      </c>
      <c r="AE1403">
        <f t="shared" si="43"/>
        <v>30053</v>
      </c>
    </row>
    <row r="1404" spans="1:31" x14ac:dyDescent="0.25">
      <c r="A1404">
        <v>36719</v>
      </c>
      <c r="B1404" t="s">
        <v>122</v>
      </c>
      <c r="C1404" t="s">
        <v>65</v>
      </c>
      <c r="D1404" t="s">
        <v>123</v>
      </c>
      <c r="E1404" t="s">
        <v>487</v>
      </c>
      <c r="F1404" t="b">
        <v>0</v>
      </c>
      <c r="G1404" t="s">
        <v>68</v>
      </c>
      <c r="I1404">
        <v>44572.446759259263</v>
      </c>
      <c r="L1404" t="s">
        <v>119</v>
      </c>
      <c r="M1404" t="s">
        <v>1870</v>
      </c>
      <c r="N1404" t="s">
        <v>89</v>
      </c>
      <c r="O1404" t="s">
        <v>1873</v>
      </c>
      <c r="Q1404" t="str">
        <f t="shared" si="42"/>
        <v>WINTHROP</v>
      </c>
      <c r="V1404">
        <v>44624.487696759257</v>
      </c>
      <c r="W1404">
        <v>30050</v>
      </c>
      <c r="X1404" t="s">
        <v>954</v>
      </c>
      <c r="Y1404" t="s">
        <v>70</v>
      </c>
      <c r="Z1404" t="s">
        <v>812</v>
      </c>
      <c r="AA1404" t="s">
        <v>487</v>
      </c>
      <c r="AB1404" t="b">
        <v>0</v>
      </c>
      <c r="AE1404">
        <f t="shared" si="43"/>
        <v>30050</v>
      </c>
    </row>
    <row r="1405" spans="1:31" x14ac:dyDescent="0.25">
      <c r="A1405">
        <v>38130</v>
      </c>
      <c r="B1405" t="s">
        <v>1191</v>
      </c>
      <c r="C1405" t="s">
        <v>65</v>
      </c>
      <c r="D1405" t="s">
        <v>547</v>
      </c>
      <c r="E1405" t="s">
        <v>479</v>
      </c>
      <c r="F1405" t="b">
        <v>0</v>
      </c>
      <c r="G1405" t="s">
        <v>68</v>
      </c>
      <c r="I1405">
        <v>44579.627256944441</v>
      </c>
      <c r="L1405" t="s">
        <v>117</v>
      </c>
      <c r="M1405" t="s">
        <v>1870</v>
      </c>
      <c r="N1405" t="s">
        <v>118</v>
      </c>
      <c r="O1405" t="s">
        <v>1873</v>
      </c>
      <c r="Q1405" t="str">
        <f t="shared" si="42"/>
        <v>WINTHROP ELEMENTARY</v>
      </c>
      <c r="V1405">
        <v>44559.663136574083</v>
      </c>
      <c r="W1405">
        <v>30048</v>
      </c>
      <c r="X1405" t="s">
        <v>1181</v>
      </c>
      <c r="Y1405" t="s">
        <v>70</v>
      </c>
      <c r="Z1405" t="s">
        <v>1182</v>
      </c>
      <c r="AA1405" t="s">
        <v>487</v>
      </c>
      <c r="AB1405" t="b">
        <v>0</v>
      </c>
      <c r="AE1405">
        <f t="shared" si="43"/>
        <v>30048</v>
      </c>
    </row>
    <row r="1406" spans="1:31" x14ac:dyDescent="0.25">
      <c r="A1406">
        <v>38163</v>
      </c>
      <c r="B1406" t="s">
        <v>119</v>
      </c>
      <c r="C1406" t="s">
        <v>65</v>
      </c>
      <c r="D1406" t="s">
        <v>89</v>
      </c>
      <c r="E1406" t="s">
        <v>486</v>
      </c>
      <c r="F1406" t="b">
        <v>0</v>
      </c>
      <c r="G1406" t="s">
        <v>68</v>
      </c>
      <c r="I1406">
        <v>44621.39634259259</v>
      </c>
      <c r="L1406" t="s">
        <v>1001</v>
      </c>
      <c r="M1406" t="s">
        <v>1870</v>
      </c>
      <c r="N1406" t="s">
        <v>639</v>
      </c>
      <c r="O1406" t="s">
        <v>594</v>
      </c>
      <c r="Q1406" t="str">
        <f t="shared" si="42"/>
        <v>WINTHROP SCHOOL</v>
      </c>
      <c r="V1406">
        <v>44617.592453703714</v>
      </c>
      <c r="W1406">
        <v>30042</v>
      </c>
      <c r="X1406" t="s">
        <v>1261</v>
      </c>
      <c r="Y1406" t="s">
        <v>70</v>
      </c>
      <c r="Z1406" t="s">
        <v>596</v>
      </c>
      <c r="AA1406" t="s">
        <v>477</v>
      </c>
      <c r="AB1406" t="b">
        <v>0</v>
      </c>
      <c r="AE1406">
        <f t="shared" si="43"/>
        <v>30042</v>
      </c>
    </row>
    <row r="1407" spans="1:31" x14ac:dyDescent="0.25">
      <c r="A1407">
        <v>38255</v>
      </c>
      <c r="B1407" t="s">
        <v>117</v>
      </c>
      <c r="C1407" t="s">
        <v>65</v>
      </c>
      <c r="D1407" t="s">
        <v>118</v>
      </c>
      <c r="E1407" t="s">
        <v>66</v>
      </c>
      <c r="F1407" t="b">
        <v>0</v>
      </c>
      <c r="G1407" t="s">
        <v>68</v>
      </c>
      <c r="I1407">
        <v>44581.547638888893</v>
      </c>
      <c r="L1407" t="s">
        <v>1422</v>
      </c>
      <c r="M1407" t="s">
        <v>1870</v>
      </c>
      <c r="N1407" t="s">
        <v>617</v>
      </c>
      <c r="O1407" t="s">
        <v>594</v>
      </c>
      <c r="Q1407" t="str">
        <f t="shared" si="42"/>
        <v>WIRE VILLAGE SCHOOL</v>
      </c>
      <c r="V1407">
        <v>44608.49491898148</v>
      </c>
      <c r="W1407">
        <v>30038</v>
      </c>
      <c r="X1407" t="s">
        <v>1258</v>
      </c>
      <c r="Y1407" t="s">
        <v>70</v>
      </c>
      <c r="Z1407" t="s">
        <v>736</v>
      </c>
      <c r="AA1407" t="s">
        <v>487</v>
      </c>
      <c r="AB1407" t="b">
        <v>0</v>
      </c>
      <c r="AE1407">
        <f t="shared" si="43"/>
        <v>30038</v>
      </c>
    </row>
    <row r="1408" spans="1:31" x14ac:dyDescent="0.25">
      <c r="A1408">
        <v>38365</v>
      </c>
      <c r="B1408" t="s">
        <v>1001</v>
      </c>
      <c r="C1408" t="s">
        <v>65</v>
      </c>
      <c r="D1408" t="s">
        <v>639</v>
      </c>
      <c r="E1408" t="s">
        <v>479</v>
      </c>
      <c r="F1408" t="b">
        <v>0</v>
      </c>
      <c r="G1408" t="s">
        <v>85</v>
      </c>
      <c r="I1408">
        <v>0</v>
      </c>
      <c r="L1408" t="s">
        <v>1519</v>
      </c>
      <c r="M1408" t="s">
        <v>1870</v>
      </c>
      <c r="N1408" t="s">
        <v>766</v>
      </c>
      <c r="O1408" t="s">
        <v>1353</v>
      </c>
      <c r="Q1408" t="str">
        <f t="shared" si="42"/>
        <v>WITCHCRAFT HEIGHTS</v>
      </c>
      <c r="V1408">
        <v>44582.482835648138</v>
      </c>
      <c r="W1408">
        <v>30036</v>
      </c>
      <c r="X1408" t="s">
        <v>1649</v>
      </c>
      <c r="Y1408" t="s">
        <v>70</v>
      </c>
      <c r="Z1408" t="s">
        <v>538</v>
      </c>
      <c r="AA1408" t="s">
        <v>479</v>
      </c>
      <c r="AB1408" t="b">
        <v>0</v>
      </c>
      <c r="AE1408">
        <f t="shared" si="43"/>
        <v>30036</v>
      </c>
    </row>
    <row r="1409" spans="1:31" x14ac:dyDescent="0.25">
      <c r="A1409">
        <v>38388</v>
      </c>
      <c r="B1409" t="s">
        <v>1422</v>
      </c>
      <c r="C1409" t="s">
        <v>65</v>
      </c>
      <c r="D1409" t="s">
        <v>617</v>
      </c>
      <c r="E1409" t="s">
        <v>481</v>
      </c>
      <c r="F1409" t="b">
        <v>0</v>
      </c>
      <c r="G1409" t="s">
        <v>68</v>
      </c>
      <c r="I1409">
        <v>44624.52239583333</v>
      </c>
      <c r="L1409" t="s">
        <v>1518</v>
      </c>
      <c r="M1409" t="s">
        <v>1870</v>
      </c>
      <c r="N1409" t="s">
        <v>739</v>
      </c>
      <c r="O1409" t="s">
        <v>594</v>
      </c>
      <c r="Q1409" t="str">
        <f t="shared" si="42"/>
        <v>WM P CONNERY</v>
      </c>
      <c r="V1409">
        <v>0</v>
      </c>
      <c r="W1409">
        <v>30035</v>
      </c>
      <c r="X1409" t="s">
        <v>1639</v>
      </c>
      <c r="Y1409" t="s">
        <v>70</v>
      </c>
      <c r="Z1409" t="s">
        <v>775</v>
      </c>
      <c r="AA1409" t="s">
        <v>477</v>
      </c>
      <c r="AB1409" t="b">
        <v>0</v>
      </c>
      <c r="AE1409">
        <f t="shared" si="43"/>
        <v>30035</v>
      </c>
    </row>
    <row r="1410" spans="1:31" x14ac:dyDescent="0.25">
      <c r="A1410">
        <v>38400</v>
      </c>
      <c r="B1410" t="s">
        <v>1519</v>
      </c>
      <c r="C1410" t="s">
        <v>65</v>
      </c>
      <c r="D1410" t="s">
        <v>766</v>
      </c>
      <c r="E1410" t="s">
        <v>479</v>
      </c>
      <c r="F1410" t="b">
        <v>0</v>
      </c>
      <c r="G1410" t="s">
        <v>68</v>
      </c>
      <c r="I1410">
        <v>44572.574803240743</v>
      </c>
      <c r="L1410" t="s">
        <v>1398</v>
      </c>
      <c r="M1410" t="s">
        <v>1870</v>
      </c>
      <c r="N1410" t="s">
        <v>657</v>
      </c>
      <c r="O1410" t="s">
        <v>594</v>
      </c>
      <c r="Q1410" t="str">
        <f t="shared" ref="Q1410:Q1426" si="44">VLOOKUP(L1411,$B$1:$H$1426,1,FALSE)</f>
        <v>WM. SEACH SCHOOL</v>
      </c>
      <c r="V1410">
        <v>44588.546666666669</v>
      </c>
      <c r="W1410">
        <v>30031</v>
      </c>
      <c r="X1410" t="s">
        <v>1262</v>
      </c>
      <c r="Y1410" t="s">
        <v>70</v>
      </c>
      <c r="Z1410" t="s">
        <v>1182</v>
      </c>
      <c r="AA1410" t="s">
        <v>487</v>
      </c>
      <c r="AB1410" t="b">
        <v>0</v>
      </c>
      <c r="AE1410">
        <f t="shared" si="43"/>
        <v>30031</v>
      </c>
    </row>
    <row r="1411" spans="1:31" x14ac:dyDescent="0.25">
      <c r="A1411">
        <v>38403</v>
      </c>
      <c r="B1411" t="s">
        <v>1518</v>
      </c>
      <c r="C1411" t="s">
        <v>65</v>
      </c>
      <c r="D1411" t="s">
        <v>739</v>
      </c>
      <c r="E1411" t="s">
        <v>66</v>
      </c>
      <c r="F1411" t="b">
        <v>0</v>
      </c>
      <c r="G1411" t="s">
        <v>68</v>
      </c>
      <c r="I1411">
        <v>44582.621886574067</v>
      </c>
      <c r="L1411" t="s">
        <v>1489</v>
      </c>
      <c r="M1411" t="s">
        <v>1870</v>
      </c>
      <c r="N1411" t="s">
        <v>810</v>
      </c>
      <c r="O1411" t="s">
        <v>1892</v>
      </c>
      <c r="Q1411" t="str">
        <f t="shared" si="44"/>
        <v>WOLF SWAMP ROAD SCHOOL</v>
      </c>
      <c r="V1411">
        <v>44600.475023148138</v>
      </c>
      <c r="W1411">
        <v>30030</v>
      </c>
      <c r="X1411" t="s">
        <v>308</v>
      </c>
      <c r="Y1411" t="s">
        <v>70</v>
      </c>
      <c r="Z1411" t="s">
        <v>141</v>
      </c>
      <c r="AA1411" t="s">
        <v>66</v>
      </c>
      <c r="AB1411" t="b">
        <v>0</v>
      </c>
      <c r="AE1411">
        <f t="shared" ref="AE1411:AE1424" si="45">VLOOKUP(W1411,$A$1:$I$1426,1,FALSE)</f>
        <v>30030</v>
      </c>
    </row>
    <row r="1412" spans="1:31" x14ac:dyDescent="0.25">
      <c r="A1412">
        <v>38413</v>
      </c>
      <c r="B1412" t="s">
        <v>1398</v>
      </c>
      <c r="C1412" t="s">
        <v>65</v>
      </c>
      <c r="D1412" t="s">
        <v>657</v>
      </c>
      <c r="E1412" t="s">
        <v>485</v>
      </c>
      <c r="F1412" t="b">
        <v>0</v>
      </c>
      <c r="G1412" t="s">
        <v>68</v>
      </c>
      <c r="I1412">
        <v>44603.454965277779</v>
      </c>
      <c r="L1412" t="s">
        <v>1517</v>
      </c>
      <c r="M1412" t="s">
        <v>1870</v>
      </c>
      <c r="N1412" t="s">
        <v>1491</v>
      </c>
      <c r="O1412" t="s">
        <v>618</v>
      </c>
      <c r="Q1412" t="str">
        <f t="shared" si="44"/>
        <v>WOLLASTON SCHOOL</v>
      </c>
      <c r="V1412">
        <v>44622.439016203702</v>
      </c>
      <c r="W1412">
        <v>30028</v>
      </c>
      <c r="X1412" t="s">
        <v>1724</v>
      </c>
      <c r="Y1412" t="s">
        <v>70</v>
      </c>
      <c r="Z1412" t="s">
        <v>798</v>
      </c>
      <c r="AA1412" t="s">
        <v>486</v>
      </c>
      <c r="AB1412" t="b">
        <v>0</v>
      </c>
      <c r="AE1412">
        <f t="shared" si="45"/>
        <v>30028</v>
      </c>
    </row>
    <row r="1413" spans="1:31" x14ac:dyDescent="0.25">
      <c r="A1413">
        <v>38519</v>
      </c>
      <c r="B1413" t="s">
        <v>1489</v>
      </c>
      <c r="C1413" t="s">
        <v>65</v>
      </c>
      <c r="D1413" t="s">
        <v>810</v>
      </c>
      <c r="E1413" t="s">
        <v>476</v>
      </c>
      <c r="G1413" t="s">
        <v>2100</v>
      </c>
      <c r="L1413" t="s">
        <v>1051</v>
      </c>
      <c r="M1413" t="s">
        <v>1870</v>
      </c>
      <c r="N1413" t="s">
        <v>723</v>
      </c>
      <c r="O1413" t="s">
        <v>1892</v>
      </c>
      <c r="Q1413" t="str">
        <f t="shared" si="44"/>
        <v>WOOD END ELEMENTARY</v>
      </c>
      <c r="V1413">
        <v>44575.593715277777</v>
      </c>
      <c r="W1413">
        <v>30024</v>
      </c>
      <c r="X1413" t="s">
        <v>422</v>
      </c>
      <c r="Y1413" t="s">
        <v>70</v>
      </c>
      <c r="Z1413" t="s">
        <v>121</v>
      </c>
      <c r="AA1413" t="s">
        <v>66</v>
      </c>
      <c r="AB1413" t="b">
        <v>0</v>
      </c>
      <c r="AE1413">
        <f t="shared" si="45"/>
        <v>30024</v>
      </c>
    </row>
    <row r="1414" spans="1:31" x14ac:dyDescent="0.25">
      <c r="A1414">
        <v>38660</v>
      </c>
      <c r="B1414" t="s">
        <v>1517</v>
      </c>
      <c r="C1414" t="s">
        <v>65</v>
      </c>
      <c r="D1414" t="s">
        <v>654</v>
      </c>
      <c r="E1414" t="s">
        <v>66</v>
      </c>
      <c r="F1414" t="b">
        <v>0</v>
      </c>
      <c r="G1414" t="s">
        <v>68</v>
      </c>
      <c r="I1414">
        <v>44531.327280092592</v>
      </c>
      <c r="L1414" t="s">
        <v>101</v>
      </c>
      <c r="M1414" t="s">
        <v>1870</v>
      </c>
      <c r="N1414" t="s">
        <v>102</v>
      </c>
      <c r="O1414" t="s">
        <v>1873</v>
      </c>
      <c r="Q1414" t="str">
        <f t="shared" si="44"/>
        <v>WOODLAND</v>
      </c>
      <c r="V1414">
        <v>44589.556759259263</v>
      </c>
      <c r="W1414">
        <v>30023</v>
      </c>
      <c r="X1414" t="s">
        <v>984</v>
      </c>
      <c r="Y1414" t="s">
        <v>70</v>
      </c>
      <c r="Z1414" t="s">
        <v>487</v>
      </c>
      <c r="AA1414" t="s">
        <v>487</v>
      </c>
      <c r="AB1414" t="b">
        <v>0</v>
      </c>
      <c r="AE1414">
        <f t="shared" si="45"/>
        <v>30023</v>
      </c>
    </row>
    <row r="1415" spans="1:31" x14ac:dyDescent="0.25">
      <c r="A1415">
        <v>38661</v>
      </c>
      <c r="B1415" t="s">
        <v>1051</v>
      </c>
      <c r="C1415" t="s">
        <v>65</v>
      </c>
      <c r="D1415" t="s">
        <v>723</v>
      </c>
      <c r="E1415" t="s">
        <v>487</v>
      </c>
      <c r="F1415" t="b">
        <v>0</v>
      </c>
      <c r="G1415" t="s">
        <v>85</v>
      </c>
      <c r="I1415">
        <v>0</v>
      </c>
      <c r="L1415" t="s">
        <v>99</v>
      </c>
      <c r="M1415" t="s">
        <v>1870</v>
      </c>
      <c r="N1415" t="s">
        <v>100</v>
      </c>
      <c r="O1415" t="s">
        <v>1873</v>
      </c>
      <c r="Q1415" t="str">
        <f t="shared" si="44"/>
        <v>WOODLAND ACADEMY</v>
      </c>
      <c r="V1415">
        <v>44593.581678240742</v>
      </c>
      <c r="W1415">
        <v>30022</v>
      </c>
      <c r="X1415" t="s">
        <v>1162</v>
      </c>
      <c r="Y1415" t="s">
        <v>70</v>
      </c>
      <c r="Z1415" t="s">
        <v>676</v>
      </c>
      <c r="AA1415" t="s">
        <v>487</v>
      </c>
      <c r="AB1415" t="b">
        <v>0</v>
      </c>
      <c r="AE1415">
        <f t="shared" si="45"/>
        <v>30022</v>
      </c>
    </row>
    <row r="1416" spans="1:31" x14ac:dyDescent="0.25">
      <c r="A1416">
        <v>38785</v>
      </c>
      <c r="B1416" t="s">
        <v>101</v>
      </c>
      <c r="C1416" t="s">
        <v>65</v>
      </c>
      <c r="D1416" t="s">
        <v>102</v>
      </c>
      <c r="E1416" t="s">
        <v>479</v>
      </c>
      <c r="F1416" t="b">
        <v>0</v>
      </c>
      <c r="G1416" t="s">
        <v>85</v>
      </c>
      <c r="I1416">
        <v>0</v>
      </c>
      <c r="L1416" t="s">
        <v>1516</v>
      </c>
      <c r="M1416" t="s">
        <v>1870</v>
      </c>
      <c r="N1416" t="s">
        <v>1353</v>
      </c>
      <c r="O1416" t="s">
        <v>1353</v>
      </c>
      <c r="Q1416" t="str">
        <f t="shared" si="44"/>
        <v>WOODLAND ELEMENTARY</v>
      </c>
      <c r="V1416">
        <v>0</v>
      </c>
      <c r="W1416">
        <v>30021</v>
      </c>
      <c r="X1416" t="s">
        <v>1784</v>
      </c>
      <c r="Y1416" t="s">
        <v>70</v>
      </c>
      <c r="Z1416" t="s">
        <v>993</v>
      </c>
      <c r="AA1416" t="s">
        <v>479</v>
      </c>
      <c r="AB1416" t="b">
        <v>0</v>
      </c>
      <c r="AE1416">
        <f t="shared" si="45"/>
        <v>30021</v>
      </c>
    </row>
    <row r="1417" spans="1:31" x14ac:dyDescent="0.25">
      <c r="A1417">
        <v>38823</v>
      </c>
      <c r="B1417" t="s">
        <v>99</v>
      </c>
      <c r="C1417" t="s">
        <v>65</v>
      </c>
      <c r="D1417" t="s">
        <v>100</v>
      </c>
      <c r="E1417" t="s">
        <v>481</v>
      </c>
      <c r="F1417" t="b">
        <v>0</v>
      </c>
      <c r="G1417" t="s">
        <v>68</v>
      </c>
      <c r="I1417">
        <v>44585.580300925933</v>
      </c>
      <c r="L1417" t="s">
        <v>829</v>
      </c>
      <c r="M1417" t="s">
        <v>1870</v>
      </c>
      <c r="N1417" t="s">
        <v>765</v>
      </c>
      <c r="O1417" t="s">
        <v>618</v>
      </c>
      <c r="Q1417" t="str">
        <f t="shared" si="44"/>
        <v>WOODROW WILSON</v>
      </c>
      <c r="V1417">
        <v>44586.556481481479</v>
      </c>
      <c r="W1417">
        <v>30014</v>
      </c>
      <c r="X1417" t="s">
        <v>425</v>
      </c>
      <c r="Y1417" t="s">
        <v>70</v>
      </c>
      <c r="Z1417" t="s">
        <v>426</v>
      </c>
      <c r="AA1417" t="s">
        <v>66</v>
      </c>
      <c r="AB1417" t="b">
        <v>0</v>
      </c>
      <c r="AE1417">
        <f t="shared" si="45"/>
        <v>30014</v>
      </c>
    </row>
    <row r="1418" spans="1:31" x14ac:dyDescent="0.25">
      <c r="A1418">
        <v>38867</v>
      </c>
      <c r="B1418" t="s">
        <v>1516</v>
      </c>
      <c r="C1418" t="s">
        <v>65</v>
      </c>
      <c r="D1418" t="s">
        <v>487</v>
      </c>
      <c r="E1418" t="s">
        <v>484</v>
      </c>
      <c r="F1418" t="b">
        <v>0</v>
      </c>
      <c r="G1418" t="s">
        <v>85</v>
      </c>
      <c r="I1418">
        <v>0</v>
      </c>
      <c r="L1418" t="s">
        <v>95</v>
      </c>
      <c r="M1418" t="s">
        <v>1870</v>
      </c>
      <c r="N1418" t="s">
        <v>96</v>
      </c>
      <c r="O1418" t="s">
        <v>1873</v>
      </c>
      <c r="Q1418" t="str">
        <f t="shared" si="44"/>
        <v>WOODSIDE MONTESSORI</v>
      </c>
      <c r="V1418">
        <v>44531.509918981479</v>
      </c>
      <c r="W1418">
        <v>30011</v>
      </c>
      <c r="X1418" t="s">
        <v>412</v>
      </c>
      <c r="Y1418" t="s">
        <v>65</v>
      </c>
      <c r="Z1418" t="s">
        <v>413</v>
      </c>
      <c r="AA1418" t="s">
        <v>66</v>
      </c>
      <c r="AB1418" t="b">
        <v>0</v>
      </c>
      <c r="AE1418">
        <f t="shared" si="45"/>
        <v>30011</v>
      </c>
    </row>
    <row r="1419" spans="1:31" x14ac:dyDescent="0.25">
      <c r="A1419">
        <v>38882</v>
      </c>
      <c r="B1419" t="s">
        <v>829</v>
      </c>
      <c r="C1419" t="s">
        <v>65</v>
      </c>
      <c r="D1419" t="s">
        <v>765</v>
      </c>
      <c r="E1419" t="s">
        <v>66</v>
      </c>
      <c r="F1419" t="b">
        <v>0</v>
      </c>
      <c r="G1419" t="s">
        <v>68</v>
      </c>
      <c r="I1419">
        <v>44547.598252314812</v>
      </c>
      <c r="L1419" t="s">
        <v>869</v>
      </c>
      <c r="M1419" t="s">
        <v>1872</v>
      </c>
      <c r="N1419" t="s">
        <v>677</v>
      </c>
      <c r="O1419" t="s">
        <v>1892</v>
      </c>
      <c r="Q1419" t="str">
        <f t="shared" si="44"/>
        <v>WOODVILLE SCHOOL</v>
      </c>
      <c r="V1419">
        <v>44582.564895833333</v>
      </c>
      <c r="W1419">
        <v>30009</v>
      </c>
      <c r="X1419" t="s">
        <v>1006</v>
      </c>
      <c r="Y1419" t="s">
        <v>70</v>
      </c>
      <c r="Z1419" t="s">
        <v>743</v>
      </c>
      <c r="AA1419" t="s">
        <v>485</v>
      </c>
      <c r="AB1419" t="b">
        <v>0</v>
      </c>
      <c r="AE1419">
        <f t="shared" si="45"/>
        <v>30009</v>
      </c>
    </row>
    <row r="1420" spans="1:31" x14ac:dyDescent="0.25">
      <c r="A1420">
        <v>38903</v>
      </c>
      <c r="B1420" t="s">
        <v>95</v>
      </c>
      <c r="C1420" t="s">
        <v>65</v>
      </c>
      <c r="D1420" t="s">
        <v>96</v>
      </c>
      <c r="E1420" t="s">
        <v>487</v>
      </c>
      <c r="F1420" t="b">
        <v>0</v>
      </c>
      <c r="G1420" t="s">
        <v>85</v>
      </c>
      <c r="I1420">
        <v>0</v>
      </c>
      <c r="L1420" t="s">
        <v>92</v>
      </c>
      <c r="M1420" t="s">
        <v>1870</v>
      </c>
      <c r="N1420" t="s">
        <v>233</v>
      </c>
      <c r="O1420" t="s">
        <v>1873</v>
      </c>
      <c r="Q1420" t="str">
        <f t="shared" si="44"/>
        <v>WORCESTER ARTS MAGNET SCHOOL</v>
      </c>
      <c r="V1420">
        <v>44588.567511574067</v>
      </c>
      <c r="W1420">
        <v>30005</v>
      </c>
      <c r="X1420" t="s">
        <v>375</v>
      </c>
      <c r="Y1420" t="s">
        <v>70</v>
      </c>
      <c r="Z1420" t="s">
        <v>213</v>
      </c>
      <c r="AA1420" t="s">
        <v>66</v>
      </c>
      <c r="AB1420" t="b">
        <v>0</v>
      </c>
      <c r="AE1420">
        <f t="shared" si="45"/>
        <v>30005</v>
      </c>
    </row>
    <row r="1421" spans="1:31" x14ac:dyDescent="0.25">
      <c r="A1421">
        <v>38905</v>
      </c>
      <c r="B1421" t="s">
        <v>869</v>
      </c>
      <c r="C1421" t="s">
        <v>70</v>
      </c>
      <c r="D1421" t="s">
        <v>677</v>
      </c>
      <c r="E1421" t="s">
        <v>487</v>
      </c>
      <c r="F1421" t="b">
        <v>0</v>
      </c>
      <c r="G1421" t="s">
        <v>85</v>
      </c>
      <c r="I1421">
        <v>0</v>
      </c>
      <c r="L1421" t="s">
        <v>1436</v>
      </c>
      <c r="M1421" t="s">
        <v>1870</v>
      </c>
      <c r="N1421" t="s">
        <v>1353</v>
      </c>
      <c r="O1421" t="s">
        <v>1353</v>
      </c>
      <c r="Q1421" t="str">
        <f t="shared" si="44"/>
        <v>Yeshiva Acad</v>
      </c>
      <c r="V1421">
        <v>44620.394085648149</v>
      </c>
      <c r="W1421">
        <v>30004</v>
      </c>
      <c r="X1421" t="s">
        <v>284</v>
      </c>
      <c r="Y1421" t="s">
        <v>65</v>
      </c>
      <c r="Z1421" t="s">
        <v>220</v>
      </c>
      <c r="AA1421" t="s">
        <v>66</v>
      </c>
      <c r="AB1421" t="b">
        <v>0</v>
      </c>
      <c r="AE1421">
        <f t="shared" si="45"/>
        <v>30004</v>
      </c>
    </row>
    <row r="1422" spans="1:31" x14ac:dyDescent="0.25">
      <c r="A1422">
        <v>38944</v>
      </c>
      <c r="B1422" t="s">
        <v>92</v>
      </c>
      <c r="C1422" t="s">
        <v>65</v>
      </c>
      <c r="D1422" t="s">
        <v>233</v>
      </c>
      <c r="E1422" t="s">
        <v>66</v>
      </c>
      <c r="G1422" t="s">
        <v>2100</v>
      </c>
      <c r="L1422" t="s">
        <v>2298</v>
      </c>
      <c r="M1422" t="s">
        <v>1872</v>
      </c>
      <c r="N1422" t="s">
        <v>1491</v>
      </c>
      <c r="O1422" t="s">
        <v>618</v>
      </c>
      <c r="Q1422" t="str">
        <f t="shared" si="44"/>
        <v>YOUNG ACHIEVERS SCIENCE  MATH SCH</v>
      </c>
      <c r="V1422">
        <v>44622.347708333327</v>
      </c>
      <c r="W1422">
        <v>30002</v>
      </c>
      <c r="X1422" t="s">
        <v>1597</v>
      </c>
      <c r="Y1422" t="s">
        <v>65</v>
      </c>
      <c r="Z1422" t="s">
        <v>774</v>
      </c>
      <c r="AA1422" t="s">
        <v>477</v>
      </c>
      <c r="AB1422" t="b">
        <v>0</v>
      </c>
      <c r="AE1422">
        <f t="shared" si="45"/>
        <v>30002</v>
      </c>
    </row>
    <row r="1423" spans="1:31" x14ac:dyDescent="0.25">
      <c r="A1423">
        <v>38952</v>
      </c>
      <c r="B1423" t="s">
        <v>1436</v>
      </c>
      <c r="C1423" t="s">
        <v>65</v>
      </c>
      <c r="D1423" t="s">
        <v>487</v>
      </c>
      <c r="E1423" t="s">
        <v>479</v>
      </c>
      <c r="F1423" t="b">
        <v>0</v>
      </c>
      <c r="G1423" t="s">
        <v>68</v>
      </c>
      <c r="I1423">
        <v>44579.486134259263</v>
      </c>
      <c r="L1423" t="s">
        <v>1312</v>
      </c>
      <c r="M1423" t="s">
        <v>1870</v>
      </c>
      <c r="N1423" t="s">
        <v>666</v>
      </c>
      <c r="O1423" t="s">
        <v>1879</v>
      </c>
      <c r="Q1423" t="str">
        <f t="shared" si="44"/>
        <v>ZERVAS SCHOOL</v>
      </c>
      <c r="AE1423" t="e">
        <f t="shared" si="45"/>
        <v>#N/A</v>
      </c>
    </row>
    <row r="1424" spans="1:31" x14ac:dyDescent="0.25">
      <c r="A1424">
        <v>39051</v>
      </c>
      <c r="B1424" t="s">
        <v>2164</v>
      </c>
      <c r="C1424" t="s">
        <v>70</v>
      </c>
      <c r="D1424" t="s">
        <v>654</v>
      </c>
      <c r="E1424" t="s">
        <v>486</v>
      </c>
      <c r="F1424" t="b">
        <v>0</v>
      </c>
      <c r="G1424" t="s">
        <v>68</v>
      </c>
      <c r="I1424">
        <v>44624.628912037027</v>
      </c>
      <c r="L1424" t="s">
        <v>64</v>
      </c>
      <c r="M1424" t="s">
        <v>1870</v>
      </c>
      <c r="N1424" t="s">
        <v>67</v>
      </c>
      <c r="O1424" t="s">
        <v>1873</v>
      </c>
      <c r="Q1424" t="e">
        <f t="shared" si="44"/>
        <v>#N/A</v>
      </c>
      <c r="AE1424" t="e">
        <f t="shared" si="45"/>
        <v>#N/A</v>
      </c>
    </row>
    <row r="1425" spans="1:17" x14ac:dyDescent="0.25">
      <c r="A1425">
        <v>39055</v>
      </c>
      <c r="B1425" t="s">
        <v>1312</v>
      </c>
      <c r="C1425" t="s">
        <v>65</v>
      </c>
      <c r="D1425" t="s">
        <v>666</v>
      </c>
      <c r="E1425" t="s">
        <v>477</v>
      </c>
      <c r="F1425" t="b">
        <v>0</v>
      </c>
      <c r="G1425" t="s">
        <v>85</v>
      </c>
      <c r="I1425">
        <v>0</v>
      </c>
      <c r="Q1425" t="e">
        <f t="shared" si="44"/>
        <v>#N/A</v>
      </c>
    </row>
    <row r="1426" spans="1:17" x14ac:dyDescent="0.25">
      <c r="A1426">
        <v>39055</v>
      </c>
      <c r="B1426" t="s">
        <v>64</v>
      </c>
      <c r="C1426" t="s">
        <v>65</v>
      </c>
      <c r="D1426" t="s">
        <v>67</v>
      </c>
      <c r="E1426" t="s">
        <v>477</v>
      </c>
      <c r="G1426" t="s">
        <v>2100</v>
      </c>
      <c r="Q1426" t="e">
        <f t="shared" si="44"/>
        <v>#N/A</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E651-8BDE-4F0D-B42B-DE5FEF2A3D56}">
  <dimension ref="A1:S138"/>
  <sheetViews>
    <sheetView topLeftCell="B1" workbookViewId="0">
      <selection activeCell="K13" sqref="K13"/>
    </sheetView>
  </sheetViews>
  <sheetFormatPr defaultRowHeight="15" x14ac:dyDescent="0.25"/>
  <cols>
    <col min="9" max="9" width="16.42578125" customWidth="1"/>
    <col min="10" max="10" width="12.5703125" bestFit="1" customWidth="1"/>
    <col min="11" max="11" width="14.7109375" bestFit="1" customWidth="1"/>
    <col min="15" max="15" width="12.28515625" customWidth="1"/>
  </cols>
  <sheetData>
    <row r="1" spans="1:19" x14ac:dyDescent="0.25">
      <c r="A1" t="s">
        <v>486</v>
      </c>
      <c r="O1" t="s">
        <v>14</v>
      </c>
      <c r="P1" t="s">
        <v>15</v>
      </c>
      <c r="Q1" t="s">
        <v>17</v>
      </c>
      <c r="R1" t="s">
        <v>16</v>
      </c>
      <c r="S1" t="s">
        <v>19</v>
      </c>
    </row>
    <row r="2" spans="1:19" x14ac:dyDescent="0.25">
      <c r="A2" t="s">
        <v>479</v>
      </c>
      <c r="J2" s="2" t="s">
        <v>474</v>
      </c>
      <c r="K2" t="s">
        <v>2250</v>
      </c>
      <c r="O2" t="s">
        <v>2101</v>
      </c>
      <c r="P2" t="s">
        <v>1872</v>
      </c>
      <c r="Q2" t="s">
        <v>521</v>
      </c>
      <c r="R2" t="s">
        <v>1879</v>
      </c>
      <c r="S2" t="s">
        <v>2100</v>
      </c>
    </row>
    <row r="3" spans="1:19" x14ac:dyDescent="0.25">
      <c r="A3" t="s">
        <v>479</v>
      </c>
      <c r="J3" s="1" t="s">
        <v>475</v>
      </c>
      <c r="K3">
        <v>4</v>
      </c>
      <c r="O3" t="s">
        <v>2102</v>
      </c>
      <c r="P3" t="s">
        <v>1872</v>
      </c>
      <c r="Q3" t="s">
        <v>522</v>
      </c>
      <c r="R3" t="s">
        <v>594</v>
      </c>
      <c r="S3" t="s">
        <v>2100</v>
      </c>
    </row>
    <row r="4" spans="1:19" x14ac:dyDescent="0.25">
      <c r="A4" t="s">
        <v>479</v>
      </c>
      <c r="J4" s="1" t="s">
        <v>476</v>
      </c>
      <c r="K4">
        <v>5</v>
      </c>
      <c r="O4" t="s">
        <v>2251</v>
      </c>
      <c r="P4" t="s">
        <v>1882</v>
      </c>
      <c r="Q4" t="s">
        <v>104</v>
      </c>
      <c r="R4" t="s">
        <v>594</v>
      </c>
      <c r="S4" t="s">
        <v>2100</v>
      </c>
    </row>
    <row r="5" spans="1:19" x14ac:dyDescent="0.25">
      <c r="A5" t="s">
        <v>477</v>
      </c>
      <c r="J5" s="1" t="s">
        <v>477</v>
      </c>
      <c r="K5">
        <v>15</v>
      </c>
      <c r="O5" t="s">
        <v>2252</v>
      </c>
      <c r="P5" t="s">
        <v>1883</v>
      </c>
      <c r="Q5" t="s">
        <v>104</v>
      </c>
      <c r="R5" t="s">
        <v>594</v>
      </c>
      <c r="S5" t="s">
        <v>2100</v>
      </c>
    </row>
    <row r="6" spans="1:19" x14ac:dyDescent="0.25">
      <c r="A6" t="s">
        <v>477</v>
      </c>
      <c r="J6" s="1" t="s">
        <v>479</v>
      </c>
      <c r="K6">
        <v>17</v>
      </c>
      <c r="O6" t="s">
        <v>2253</v>
      </c>
      <c r="P6" t="s">
        <v>1872</v>
      </c>
      <c r="Q6" t="s">
        <v>528</v>
      </c>
      <c r="R6" t="s">
        <v>1874</v>
      </c>
      <c r="S6" t="s">
        <v>2100</v>
      </c>
    </row>
    <row r="7" spans="1:19" x14ac:dyDescent="0.25">
      <c r="A7" t="s">
        <v>487</v>
      </c>
      <c r="J7" s="1" t="s">
        <v>480</v>
      </c>
      <c r="K7">
        <v>2</v>
      </c>
      <c r="O7" t="s">
        <v>2254</v>
      </c>
      <c r="P7" t="s">
        <v>1872</v>
      </c>
      <c r="Q7" t="s">
        <v>528</v>
      </c>
      <c r="R7" t="s">
        <v>1874</v>
      </c>
      <c r="S7" t="s">
        <v>2100</v>
      </c>
    </row>
    <row r="8" spans="1:19" x14ac:dyDescent="0.25">
      <c r="A8" t="s">
        <v>475</v>
      </c>
      <c r="J8" s="1" t="s">
        <v>481</v>
      </c>
      <c r="K8">
        <v>9</v>
      </c>
      <c r="O8" t="s">
        <v>2255</v>
      </c>
      <c r="P8" t="s">
        <v>1872</v>
      </c>
      <c r="Q8" t="s">
        <v>529</v>
      </c>
      <c r="R8" t="s">
        <v>1353</v>
      </c>
      <c r="S8" t="s">
        <v>2100</v>
      </c>
    </row>
    <row r="9" spans="1:19" x14ac:dyDescent="0.25">
      <c r="A9" t="s">
        <v>480</v>
      </c>
      <c r="J9" s="1" t="s">
        <v>482</v>
      </c>
      <c r="K9">
        <v>1</v>
      </c>
      <c r="O9" t="s">
        <v>2256</v>
      </c>
      <c r="P9" t="s">
        <v>1872</v>
      </c>
      <c r="Q9" t="s">
        <v>1903</v>
      </c>
      <c r="R9" t="s">
        <v>1903</v>
      </c>
      <c r="S9" t="s">
        <v>2100</v>
      </c>
    </row>
    <row r="10" spans="1:19" x14ac:dyDescent="0.25">
      <c r="A10" t="s">
        <v>479</v>
      </c>
      <c r="J10" s="1" t="s">
        <v>66</v>
      </c>
      <c r="K10">
        <v>25</v>
      </c>
      <c r="O10" t="s">
        <v>2257</v>
      </c>
      <c r="P10" t="s">
        <v>1872</v>
      </c>
      <c r="Q10" t="s">
        <v>1896</v>
      </c>
      <c r="R10" t="s">
        <v>604</v>
      </c>
      <c r="S10" t="s">
        <v>2100</v>
      </c>
    </row>
    <row r="11" spans="1:19" x14ac:dyDescent="0.25">
      <c r="A11" t="s">
        <v>66</v>
      </c>
      <c r="J11" s="1" t="s">
        <v>483</v>
      </c>
      <c r="K11">
        <v>3</v>
      </c>
      <c r="O11" t="s">
        <v>2258</v>
      </c>
      <c r="P11" t="s">
        <v>1872</v>
      </c>
      <c r="Q11" t="s">
        <v>943</v>
      </c>
      <c r="R11" t="s">
        <v>594</v>
      </c>
      <c r="S11" t="s">
        <v>2100</v>
      </c>
    </row>
    <row r="12" spans="1:19" x14ac:dyDescent="0.25">
      <c r="A12" t="s">
        <v>486</v>
      </c>
      <c r="J12" s="1" t="s">
        <v>484</v>
      </c>
      <c r="K12">
        <v>16</v>
      </c>
      <c r="O12" t="s">
        <v>2111</v>
      </c>
      <c r="P12" t="s">
        <v>1872</v>
      </c>
      <c r="Q12" t="s">
        <v>237</v>
      </c>
      <c r="R12" t="s">
        <v>1873</v>
      </c>
      <c r="S12" t="s">
        <v>2100</v>
      </c>
    </row>
    <row r="13" spans="1:19" x14ac:dyDescent="0.25">
      <c r="A13" t="s">
        <v>486</v>
      </c>
      <c r="J13" s="1" t="s">
        <v>485</v>
      </c>
      <c r="K13">
        <v>10</v>
      </c>
      <c r="O13" t="s">
        <v>2112</v>
      </c>
      <c r="P13" t="s">
        <v>1872</v>
      </c>
      <c r="Q13" t="s">
        <v>540</v>
      </c>
      <c r="R13" t="s">
        <v>1879</v>
      </c>
      <c r="S13" t="s">
        <v>2100</v>
      </c>
    </row>
    <row r="14" spans="1:19" x14ac:dyDescent="0.25">
      <c r="A14" t="s">
        <v>486</v>
      </c>
      <c r="J14" s="1" t="s">
        <v>486</v>
      </c>
      <c r="K14">
        <v>18</v>
      </c>
      <c r="O14" t="s">
        <v>2113</v>
      </c>
      <c r="P14" t="s">
        <v>1872</v>
      </c>
      <c r="Q14" t="s">
        <v>540</v>
      </c>
      <c r="R14" t="s">
        <v>1879</v>
      </c>
      <c r="S14" t="s">
        <v>2100</v>
      </c>
    </row>
    <row r="15" spans="1:19" x14ac:dyDescent="0.25">
      <c r="A15" t="s">
        <v>486</v>
      </c>
      <c r="J15" s="1" t="s">
        <v>487</v>
      </c>
      <c r="K15">
        <v>10</v>
      </c>
      <c r="O15" t="s">
        <v>2259</v>
      </c>
      <c r="P15" t="s">
        <v>1883</v>
      </c>
      <c r="Q15" t="s">
        <v>540</v>
      </c>
      <c r="R15" t="s">
        <v>1879</v>
      </c>
      <c r="S15" t="s">
        <v>2100</v>
      </c>
    </row>
    <row r="16" spans="1:19" x14ac:dyDescent="0.25">
      <c r="A16" t="s">
        <v>486</v>
      </c>
      <c r="J16" s="1" t="s">
        <v>2368</v>
      </c>
      <c r="O16" t="s">
        <v>2260</v>
      </c>
      <c r="P16" t="s">
        <v>1870</v>
      </c>
      <c r="Q16" t="s">
        <v>540</v>
      </c>
      <c r="R16" t="s">
        <v>1879</v>
      </c>
      <c r="S16" t="s">
        <v>2100</v>
      </c>
    </row>
    <row r="17" spans="1:19" x14ac:dyDescent="0.25">
      <c r="A17" t="s">
        <v>484</v>
      </c>
      <c r="J17" s="1" t="s">
        <v>488</v>
      </c>
      <c r="K17">
        <v>135</v>
      </c>
      <c r="O17" t="s">
        <v>2116</v>
      </c>
      <c r="P17" t="s">
        <v>1870</v>
      </c>
      <c r="Q17" t="s">
        <v>540</v>
      </c>
      <c r="R17" t="s">
        <v>1879</v>
      </c>
      <c r="S17" t="s">
        <v>2100</v>
      </c>
    </row>
    <row r="18" spans="1:19" x14ac:dyDescent="0.25">
      <c r="A18" t="s">
        <v>475</v>
      </c>
      <c r="O18" t="s">
        <v>2261</v>
      </c>
      <c r="P18" t="s">
        <v>1872</v>
      </c>
      <c r="Q18" t="s">
        <v>545</v>
      </c>
      <c r="R18" t="s">
        <v>1892</v>
      </c>
      <c r="S18" t="s">
        <v>2100</v>
      </c>
    </row>
    <row r="19" spans="1:19" x14ac:dyDescent="0.25">
      <c r="A19" t="s">
        <v>485</v>
      </c>
      <c r="O19" t="s">
        <v>2262</v>
      </c>
      <c r="P19" t="s">
        <v>1872</v>
      </c>
      <c r="Q19" t="s">
        <v>546</v>
      </c>
      <c r="R19" t="s">
        <v>1903</v>
      </c>
      <c r="S19" t="s">
        <v>2100</v>
      </c>
    </row>
    <row r="20" spans="1:19" x14ac:dyDescent="0.25">
      <c r="A20" t="s">
        <v>484</v>
      </c>
      <c r="O20" t="s">
        <v>2263</v>
      </c>
      <c r="P20" t="s">
        <v>1872</v>
      </c>
      <c r="Q20" t="s">
        <v>959</v>
      </c>
      <c r="R20" t="s">
        <v>917</v>
      </c>
      <c r="S20" t="s">
        <v>2100</v>
      </c>
    </row>
    <row r="21" spans="1:19" x14ac:dyDescent="0.25">
      <c r="A21" t="s">
        <v>66</v>
      </c>
      <c r="O21" t="s">
        <v>2264</v>
      </c>
      <c r="P21" t="s">
        <v>1872</v>
      </c>
      <c r="Q21" t="s">
        <v>245</v>
      </c>
      <c r="R21" t="s">
        <v>1892</v>
      </c>
      <c r="S21" t="s">
        <v>2100</v>
      </c>
    </row>
    <row r="22" spans="1:19" x14ac:dyDescent="0.25">
      <c r="A22" t="s">
        <v>66</v>
      </c>
      <c r="O22" t="s">
        <v>2265</v>
      </c>
      <c r="P22" t="s">
        <v>1872</v>
      </c>
      <c r="Q22" t="s">
        <v>265</v>
      </c>
      <c r="R22" t="s">
        <v>1873</v>
      </c>
      <c r="S22" t="s">
        <v>2100</v>
      </c>
    </row>
    <row r="23" spans="1:19" x14ac:dyDescent="0.25">
      <c r="A23" t="s">
        <v>484</v>
      </c>
      <c r="O23" t="s">
        <v>2266</v>
      </c>
      <c r="P23" t="s">
        <v>1872</v>
      </c>
      <c r="Q23" t="s">
        <v>73</v>
      </c>
      <c r="R23" t="s">
        <v>1873</v>
      </c>
      <c r="S23" t="s">
        <v>2100</v>
      </c>
    </row>
    <row r="24" spans="1:19" x14ac:dyDescent="0.25">
      <c r="A24" t="s">
        <v>484</v>
      </c>
      <c r="O24" t="s">
        <v>2267</v>
      </c>
      <c r="P24" t="s">
        <v>1883</v>
      </c>
      <c r="Q24" t="s">
        <v>1110</v>
      </c>
      <c r="R24" t="s">
        <v>1892</v>
      </c>
      <c r="S24" t="s">
        <v>2100</v>
      </c>
    </row>
    <row r="25" spans="1:19" x14ac:dyDescent="0.25">
      <c r="A25" t="s">
        <v>484</v>
      </c>
      <c r="O25" t="s">
        <v>2268</v>
      </c>
      <c r="P25" t="s">
        <v>1872</v>
      </c>
      <c r="Q25" t="s">
        <v>1110</v>
      </c>
      <c r="R25" t="s">
        <v>1892</v>
      </c>
      <c r="S25" t="s">
        <v>2100</v>
      </c>
    </row>
    <row r="26" spans="1:19" x14ac:dyDescent="0.25">
      <c r="O26" t="s">
        <v>2269</v>
      </c>
      <c r="P26" t="s">
        <v>1883</v>
      </c>
      <c r="Q26" t="s">
        <v>1110</v>
      </c>
      <c r="R26" t="s">
        <v>1892</v>
      </c>
      <c r="S26" t="s">
        <v>2100</v>
      </c>
    </row>
    <row r="27" spans="1:19" x14ac:dyDescent="0.25">
      <c r="A27" t="s">
        <v>66</v>
      </c>
      <c r="O27" t="s">
        <v>2270</v>
      </c>
      <c r="P27" t="s">
        <v>1872</v>
      </c>
      <c r="Q27" t="s">
        <v>409</v>
      </c>
      <c r="R27" t="s">
        <v>1873</v>
      </c>
      <c r="S27" t="s">
        <v>2100</v>
      </c>
    </row>
    <row r="28" spans="1:19" x14ac:dyDescent="0.25">
      <c r="A28" t="s">
        <v>66</v>
      </c>
      <c r="O28" t="s">
        <v>2271</v>
      </c>
      <c r="P28" t="s">
        <v>1872</v>
      </c>
      <c r="Q28" t="s">
        <v>409</v>
      </c>
      <c r="R28" t="s">
        <v>1873</v>
      </c>
      <c r="S28" t="s">
        <v>2100</v>
      </c>
    </row>
    <row r="29" spans="1:19" x14ac:dyDescent="0.25">
      <c r="A29" t="s">
        <v>66</v>
      </c>
      <c r="O29" t="s">
        <v>2272</v>
      </c>
      <c r="P29" t="s">
        <v>1882</v>
      </c>
      <c r="Q29" t="s">
        <v>91</v>
      </c>
      <c r="R29" t="s">
        <v>1873</v>
      </c>
      <c r="S29" t="s">
        <v>2100</v>
      </c>
    </row>
    <row r="30" spans="1:19" x14ac:dyDescent="0.25">
      <c r="A30" t="s">
        <v>486</v>
      </c>
      <c r="O30" t="s">
        <v>2273</v>
      </c>
      <c r="P30" t="s">
        <v>1883</v>
      </c>
      <c r="Q30" t="s">
        <v>91</v>
      </c>
      <c r="R30" t="s">
        <v>1873</v>
      </c>
      <c r="S30" t="s">
        <v>2100</v>
      </c>
    </row>
    <row r="31" spans="1:19" x14ac:dyDescent="0.25">
      <c r="A31" t="s">
        <v>486</v>
      </c>
      <c r="O31" t="s">
        <v>2274</v>
      </c>
      <c r="P31" t="s">
        <v>2363</v>
      </c>
      <c r="Q31" t="s">
        <v>577</v>
      </c>
      <c r="R31" t="s">
        <v>1879</v>
      </c>
      <c r="S31" t="s">
        <v>2100</v>
      </c>
    </row>
    <row r="32" spans="1:19" x14ac:dyDescent="0.25">
      <c r="A32" t="s">
        <v>486</v>
      </c>
      <c r="O32" t="s">
        <v>2275</v>
      </c>
      <c r="P32" t="s">
        <v>1872</v>
      </c>
      <c r="Q32" t="s">
        <v>577</v>
      </c>
      <c r="R32" t="s">
        <v>1879</v>
      </c>
      <c r="S32" t="s">
        <v>2100</v>
      </c>
    </row>
    <row r="33" spans="1:19" x14ac:dyDescent="0.25">
      <c r="A33" t="s">
        <v>486</v>
      </c>
      <c r="O33" t="s">
        <v>2276</v>
      </c>
      <c r="P33" t="s">
        <v>1872</v>
      </c>
      <c r="Q33" t="s">
        <v>577</v>
      </c>
      <c r="R33" t="s">
        <v>1879</v>
      </c>
      <c r="S33" t="s">
        <v>2100</v>
      </c>
    </row>
    <row r="34" spans="1:19" x14ac:dyDescent="0.25">
      <c r="A34" t="s">
        <v>486</v>
      </c>
      <c r="O34" t="s">
        <v>2277</v>
      </c>
      <c r="P34" t="s">
        <v>1872</v>
      </c>
      <c r="Q34" t="s">
        <v>577</v>
      </c>
      <c r="R34" t="s">
        <v>1879</v>
      </c>
      <c r="S34" t="s">
        <v>2100</v>
      </c>
    </row>
    <row r="35" spans="1:19" x14ac:dyDescent="0.25">
      <c r="A35" t="s">
        <v>485</v>
      </c>
      <c r="O35" t="s">
        <v>2278</v>
      </c>
      <c r="P35" t="s">
        <v>1870</v>
      </c>
      <c r="Q35" t="s">
        <v>577</v>
      </c>
      <c r="R35" t="s">
        <v>1879</v>
      </c>
      <c r="S35" t="s">
        <v>2100</v>
      </c>
    </row>
    <row r="36" spans="1:19" x14ac:dyDescent="0.25">
      <c r="A36" t="s">
        <v>477</v>
      </c>
      <c r="O36" t="s">
        <v>2279</v>
      </c>
      <c r="P36" t="s">
        <v>1872</v>
      </c>
      <c r="Q36" t="s">
        <v>1940</v>
      </c>
      <c r="R36" t="s">
        <v>917</v>
      </c>
      <c r="S36" t="s">
        <v>2100</v>
      </c>
    </row>
    <row r="37" spans="1:19" x14ac:dyDescent="0.25">
      <c r="A37" t="s">
        <v>477</v>
      </c>
      <c r="O37" t="s">
        <v>2280</v>
      </c>
      <c r="P37" t="s">
        <v>1872</v>
      </c>
      <c r="Q37" t="s">
        <v>596</v>
      </c>
      <c r="R37" t="s">
        <v>1874</v>
      </c>
      <c r="S37" t="s">
        <v>2100</v>
      </c>
    </row>
    <row r="38" spans="1:19" x14ac:dyDescent="0.25">
      <c r="A38" t="s">
        <v>66</v>
      </c>
      <c r="O38" t="s">
        <v>2281</v>
      </c>
      <c r="P38" t="s">
        <v>1872</v>
      </c>
      <c r="Q38" t="s">
        <v>596</v>
      </c>
      <c r="R38" t="s">
        <v>1874</v>
      </c>
      <c r="S38" t="s">
        <v>2100</v>
      </c>
    </row>
    <row r="39" spans="1:19" x14ac:dyDescent="0.25">
      <c r="A39" t="s">
        <v>66</v>
      </c>
      <c r="O39" t="s">
        <v>2282</v>
      </c>
      <c r="P39" t="s">
        <v>1872</v>
      </c>
      <c r="Q39" t="s">
        <v>96</v>
      </c>
      <c r="R39" t="s">
        <v>1873</v>
      </c>
      <c r="S39" t="s">
        <v>2100</v>
      </c>
    </row>
    <row r="40" spans="1:19" x14ac:dyDescent="0.25">
      <c r="A40" t="s">
        <v>477</v>
      </c>
      <c r="O40" t="s">
        <v>2283</v>
      </c>
      <c r="P40" t="s">
        <v>1883</v>
      </c>
      <c r="Q40" t="s">
        <v>96</v>
      </c>
      <c r="R40" t="s">
        <v>1873</v>
      </c>
      <c r="S40" t="s">
        <v>2100</v>
      </c>
    </row>
    <row r="41" spans="1:19" x14ac:dyDescent="0.25">
      <c r="A41" t="s">
        <v>476</v>
      </c>
      <c r="O41" t="s">
        <v>2284</v>
      </c>
      <c r="P41" t="s">
        <v>1883</v>
      </c>
      <c r="Q41" t="s">
        <v>604</v>
      </c>
      <c r="R41" t="s">
        <v>1874</v>
      </c>
      <c r="S41" t="s">
        <v>2100</v>
      </c>
    </row>
    <row r="42" spans="1:19" x14ac:dyDescent="0.25">
      <c r="A42" t="s">
        <v>66</v>
      </c>
      <c r="O42" t="s">
        <v>2285</v>
      </c>
      <c r="P42" t="s">
        <v>1872</v>
      </c>
      <c r="Q42" t="s">
        <v>612</v>
      </c>
      <c r="R42" t="s">
        <v>1876</v>
      </c>
      <c r="S42" t="s">
        <v>2100</v>
      </c>
    </row>
    <row r="43" spans="1:19" x14ac:dyDescent="0.25">
      <c r="A43" t="s">
        <v>485</v>
      </c>
      <c r="O43" t="s">
        <v>2286</v>
      </c>
      <c r="P43" t="s">
        <v>1872</v>
      </c>
      <c r="Q43" t="s">
        <v>464</v>
      </c>
      <c r="R43" t="s">
        <v>1873</v>
      </c>
      <c r="S43" t="s">
        <v>2100</v>
      </c>
    </row>
    <row r="44" spans="1:19" x14ac:dyDescent="0.25">
      <c r="A44" t="s">
        <v>479</v>
      </c>
      <c r="O44" t="s">
        <v>2146</v>
      </c>
      <c r="P44" t="s">
        <v>1872</v>
      </c>
      <c r="Q44" t="s">
        <v>1963</v>
      </c>
      <c r="R44" t="s">
        <v>917</v>
      </c>
      <c r="S44" t="s">
        <v>2100</v>
      </c>
    </row>
    <row r="45" spans="1:19" x14ac:dyDescent="0.25">
      <c r="A45" t="s">
        <v>485</v>
      </c>
      <c r="O45" t="s">
        <v>2287</v>
      </c>
      <c r="P45" t="s">
        <v>1872</v>
      </c>
      <c r="Q45" t="s">
        <v>1190</v>
      </c>
      <c r="R45" t="s">
        <v>594</v>
      </c>
      <c r="S45" t="s">
        <v>2100</v>
      </c>
    </row>
    <row r="46" spans="1:19" x14ac:dyDescent="0.25">
      <c r="A46" t="s">
        <v>485</v>
      </c>
      <c r="O46" t="s">
        <v>2148</v>
      </c>
      <c r="P46" t="s">
        <v>1872</v>
      </c>
      <c r="Q46" t="s">
        <v>626</v>
      </c>
      <c r="R46" t="s">
        <v>917</v>
      </c>
      <c r="S46" t="s">
        <v>2100</v>
      </c>
    </row>
    <row r="47" spans="1:19" x14ac:dyDescent="0.25">
      <c r="A47" t="s">
        <v>484</v>
      </c>
      <c r="O47" t="s">
        <v>2288</v>
      </c>
      <c r="P47" t="s">
        <v>1872</v>
      </c>
      <c r="Q47" t="s">
        <v>626</v>
      </c>
      <c r="R47" t="s">
        <v>917</v>
      </c>
      <c r="S47" t="s">
        <v>2100</v>
      </c>
    </row>
    <row r="48" spans="1:19" x14ac:dyDescent="0.25">
      <c r="A48" t="s">
        <v>476</v>
      </c>
      <c r="O48" t="s">
        <v>2289</v>
      </c>
      <c r="P48" t="s">
        <v>1872</v>
      </c>
      <c r="Q48" t="s">
        <v>628</v>
      </c>
      <c r="R48" t="s">
        <v>1892</v>
      </c>
      <c r="S48" t="s">
        <v>2100</v>
      </c>
    </row>
    <row r="49" spans="1:19" x14ac:dyDescent="0.25">
      <c r="A49" t="s">
        <v>475</v>
      </c>
      <c r="O49" t="s">
        <v>2290</v>
      </c>
      <c r="P49" t="s">
        <v>1883</v>
      </c>
      <c r="Q49" t="s">
        <v>2366</v>
      </c>
      <c r="R49" t="s">
        <v>1876</v>
      </c>
      <c r="S49" t="s">
        <v>2100</v>
      </c>
    </row>
    <row r="50" spans="1:19" x14ac:dyDescent="0.25">
      <c r="A50" t="s">
        <v>486</v>
      </c>
      <c r="O50" t="s">
        <v>1765</v>
      </c>
      <c r="P50" t="s">
        <v>1872</v>
      </c>
      <c r="Q50" t="s">
        <v>636</v>
      </c>
      <c r="R50" t="s">
        <v>1903</v>
      </c>
      <c r="S50" t="s">
        <v>2100</v>
      </c>
    </row>
    <row r="51" spans="1:19" x14ac:dyDescent="0.25">
      <c r="A51" t="s">
        <v>479</v>
      </c>
      <c r="O51" t="s">
        <v>2291</v>
      </c>
      <c r="P51" t="s">
        <v>1872</v>
      </c>
      <c r="Q51" t="s">
        <v>637</v>
      </c>
      <c r="R51" t="s">
        <v>1879</v>
      </c>
      <c r="S51" t="s">
        <v>2100</v>
      </c>
    </row>
    <row r="52" spans="1:19" x14ac:dyDescent="0.25">
      <c r="A52" t="s">
        <v>486</v>
      </c>
      <c r="O52" t="s">
        <v>2156</v>
      </c>
      <c r="P52" t="s">
        <v>1872</v>
      </c>
      <c r="Q52" t="s">
        <v>639</v>
      </c>
      <c r="R52" t="s">
        <v>594</v>
      </c>
      <c r="S52" t="s">
        <v>2100</v>
      </c>
    </row>
    <row r="53" spans="1:19" x14ac:dyDescent="0.25">
      <c r="A53" t="s">
        <v>486</v>
      </c>
      <c r="O53" t="s">
        <v>2292</v>
      </c>
      <c r="P53" t="s">
        <v>1883</v>
      </c>
      <c r="Q53" t="s">
        <v>1184</v>
      </c>
      <c r="R53" t="s">
        <v>1879</v>
      </c>
      <c r="S53" t="s">
        <v>2100</v>
      </c>
    </row>
    <row r="54" spans="1:19" x14ac:dyDescent="0.25">
      <c r="A54" t="s">
        <v>479</v>
      </c>
      <c r="O54" t="s">
        <v>2293</v>
      </c>
      <c r="P54" t="s">
        <v>1872</v>
      </c>
      <c r="Q54" t="s">
        <v>1184</v>
      </c>
      <c r="R54" t="s">
        <v>1879</v>
      </c>
      <c r="S54" t="s">
        <v>2100</v>
      </c>
    </row>
    <row r="55" spans="1:19" x14ac:dyDescent="0.25">
      <c r="A55" t="s">
        <v>476</v>
      </c>
      <c r="O55" t="s">
        <v>2159</v>
      </c>
      <c r="P55" t="s">
        <v>1872</v>
      </c>
      <c r="Q55" t="s">
        <v>645</v>
      </c>
      <c r="R55" t="s">
        <v>594</v>
      </c>
      <c r="S55" t="s">
        <v>2100</v>
      </c>
    </row>
    <row r="56" spans="1:19" x14ac:dyDescent="0.25">
      <c r="A56" t="s">
        <v>66</v>
      </c>
      <c r="O56" t="s">
        <v>2294</v>
      </c>
      <c r="P56" t="s">
        <v>1872</v>
      </c>
      <c r="Q56" t="s">
        <v>650</v>
      </c>
      <c r="R56" t="s">
        <v>1876</v>
      </c>
      <c r="S56" t="s">
        <v>2100</v>
      </c>
    </row>
    <row r="57" spans="1:19" x14ac:dyDescent="0.25">
      <c r="A57" t="s">
        <v>66</v>
      </c>
      <c r="O57" t="s">
        <v>2295</v>
      </c>
      <c r="P57" t="s">
        <v>1883</v>
      </c>
      <c r="Q57" t="s">
        <v>152</v>
      </c>
      <c r="R57" t="s">
        <v>1873</v>
      </c>
      <c r="S57" t="s">
        <v>2100</v>
      </c>
    </row>
    <row r="58" spans="1:19" x14ac:dyDescent="0.25">
      <c r="A58" t="s">
        <v>66</v>
      </c>
      <c r="O58" t="s">
        <v>2296</v>
      </c>
      <c r="P58" t="s">
        <v>1883</v>
      </c>
      <c r="Q58" t="s">
        <v>152</v>
      </c>
      <c r="R58" t="s">
        <v>1873</v>
      </c>
      <c r="S58" t="s">
        <v>2100</v>
      </c>
    </row>
    <row r="59" spans="1:19" x14ac:dyDescent="0.25">
      <c r="A59" t="s">
        <v>481</v>
      </c>
      <c r="O59" t="s">
        <v>2297</v>
      </c>
      <c r="P59" t="s">
        <v>1883</v>
      </c>
      <c r="Q59" t="s">
        <v>460</v>
      </c>
      <c r="R59" t="s">
        <v>1873</v>
      </c>
      <c r="S59" t="s">
        <v>2100</v>
      </c>
    </row>
    <row r="60" spans="1:19" x14ac:dyDescent="0.25">
      <c r="A60" t="s">
        <v>481</v>
      </c>
      <c r="O60" t="s">
        <v>2298</v>
      </c>
      <c r="P60" t="s">
        <v>1872</v>
      </c>
      <c r="Q60" t="s">
        <v>1491</v>
      </c>
      <c r="R60" t="s">
        <v>618</v>
      </c>
      <c r="S60" t="s">
        <v>2100</v>
      </c>
    </row>
    <row r="61" spans="1:19" x14ac:dyDescent="0.25">
      <c r="A61" t="s">
        <v>481</v>
      </c>
      <c r="O61" t="s">
        <v>2299</v>
      </c>
      <c r="P61" t="s">
        <v>2364</v>
      </c>
      <c r="Q61" t="s">
        <v>1491</v>
      </c>
      <c r="R61" t="s">
        <v>618</v>
      </c>
      <c r="S61" t="s">
        <v>2100</v>
      </c>
    </row>
    <row r="62" spans="1:19" x14ac:dyDescent="0.25">
      <c r="A62" t="s">
        <v>66</v>
      </c>
      <c r="O62" t="s">
        <v>2166</v>
      </c>
      <c r="P62" t="s">
        <v>1872</v>
      </c>
      <c r="Q62" t="s">
        <v>1491</v>
      </c>
      <c r="R62" t="s">
        <v>618</v>
      </c>
      <c r="S62" t="s">
        <v>2100</v>
      </c>
    </row>
    <row r="63" spans="1:19" x14ac:dyDescent="0.25">
      <c r="A63" t="s">
        <v>66</v>
      </c>
      <c r="O63" t="s">
        <v>2300</v>
      </c>
      <c r="P63" t="s">
        <v>1872</v>
      </c>
      <c r="Q63" t="s">
        <v>82</v>
      </c>
      <c r="R63" t="s">
        <v>1873</v>
      </c>
      <c r="S63" t="s">
        <v>2100</v>
      </c>
    </row>
    <row r="64" spans="1:19" x14ac:dyDescent="0.25">
      <c r="A64" t="s">
        <v>479</v>
      </c>
      <c r="O64" t="s">
        <v>2301</v>
      </c>
      <c r="P64" t="s">
        <v>1872</v>
      </c>
      <c r="Q64" t="s">
        <v>82</v>
      </c>
      <c r="R64" t="s">
        <v>1873</v>
      </c>
      <c r="S64" t="s">
        <v>2100</v>
      </c>
    </row>
    <row r="65" spans="1:19" x14ac:dyDescent="0.25">
      <c r="A65" t="s">
        <v>479</v>
      </c>
      <c r="O65" t="s">
        <v>2302</v>
      </c>
      <c r="P65" t="s">
        <v>1872</v>
      </c>
      <c r="Q65" t="s">
        <v>657</v>
      </c>
      <c r="R65" t="s">
        <v>594</v>
      </c>
      <c r="S65" t="s">
        <v>2100</v>
      </c>
    </row>
    <row r="66" spans="1:19" x14ac:dyDescent="0.25">
      <c r="A66" t="s">
        <v>479</v>
      </c>
      <c r="O66" t="s">
        <v>2303</v>
      </c>
      <c r="P66" t="s">
        <v>1872</v>
      </c>
      <c r="Q66" t="s">
        <v>657</v>
      </c>
      <c r="R66" t="s">
        <v>594</v>
      </c>
      <c r="S66" t="s">
        <v>2100</v>
      </c>
    </row>
    <row r="67" spans="1:19" x14ac:dyDescent="0.25">
      <c r="A67" t="s">
        <v>477</v>
      </c>
      <c r="O67" t="s">
        <v>2171</v>
      </c>
      <c r="P67" t="s">
        <v>1872</v>
      </c>
      <c r="Q67" t="s">
        <v>657</v>
      </c>
      <c r="R67" t="s">
        <v>594</v>
      </c>
      <c r="S67" t="s">
        <v>2100</v>
      </c>
    </row>
    <row r="68" spans="1:19" x14ac:dyDescent="0.25">
      <c r="A68" t="s">
        <v>479</v>
      </c>
      <c r="O68" t="s">
        <v>2304</v>
      </c>
      <c r="P68" t="s">
        <v>1872</v>
      </c>
      <c r="Q68" t="s">
        <v>896</v>
      </c>
      <c r="R68" t="s">
        <v>1874</v>
      </c>
      <c r="S68" t="s">
        <v>2100</v>
      </c>
    </row>
    <row r="69" spans="1:19" x14ac:dyDescent="0.25">
      <c r="A69" t="s">
        <v>484</v>
      </c>
      <c r="O69" t="s">
        <v>2305</v>
      </c>
      <c r="P69" t="s">
        <v>1872</v>
      </c>
      <c r="Q69" t="s">
        <v>672</v>
      </c>
      <c r="R69" t="s">
        <v>594</v>
      </c>
      <c r="S69" t="s">
        <v>2100</v>
      </c>
    </row>
    <row r="70" spans="1:19" x14ac:dyDescent="0.25">
      <c r="A70" t="s">
        <v>484</v>
      </c>
      <c r="O70" t="s">
        <v>2306</v>
      </c>
      <c r="P70" t="s">
        <v>1872</v>
      </c>
      <c r="Q70" t="s">
        <v>1058</v>
      </c>
      <c r="R70" t="s">
        <v>1892</v>
      </c>
      <c r="S70" t="s">
        <v>2100</v>
      </c>
    </row>
    <row r="71" spans="1:19" x14ac:dyDescent="0.25">
      <c r="A71" t="s">
        <v>483</v>
      </c>
      <c r="O71" t="s">
        <v>2307</v>
      </c>
      <c r="P71" t="s">
        <v>1872</v>
      </c>
      <c r="Q71" t="s">
        <v>1058</v>
      </c>
      <c r="R71" t="s">
        <v>1892</v>
      </c>
      <c r="S71" t="s">
        <v>2100</v>
      </c>
    </row>
    <row r="72" spans="1:19" x14ac:dyDescent="0.25">
      <c r="A72" t="s">
        <v>483</v>
      </c>
      <c r="O72" t="s">
        <v>2308</v>
      </c>
      <c r="P72" t="s">
        <v>1872</v>
      </c>
      <c r="Q72" t="s">
        <v>683</v>
      </c>
      <c r="R72" t="s">
        <v>683</v>
      </c>
      <c r="S72" t="s">
        <v>2100</v>
      </c>
    </row>
    <row r="73" spans="1:19" x14ac:dyDescent="0.25">
      <c r="A73" t="s">
        <v>483</v>
      </c>
      <c r="O73" t="s">
        <v>2309</v>
      </c>
      <c r="P73" t="s">
        <v>1872</v>
      </c>
      <c r="Q73" t="s">
        <v>683</v>
      </c>
      <c r="R73" t="s">
        <v>683</v>
      </c>
      <c r="S73" t="s">
        <v>2100</v>
      </c>
    </row>
    <row r="74" spans="1:19" x14ac:dyDescent="0.25">
      <c r="A74" t="s">
        <v>66</v>
      </c>
      <c r="O74" t="s">
        <v>2308</v>
      </c>
      <c r="P74" t="s">
        <v>1872</v>
      </c>
      <c r="Q74" t="s">
        <v>683</v>
      </c>
      <c r="R74" t="s">
        <v>683</v>
      </c>
      <c r="S74" t="s">
        <v>2100</v>
      </c>
    </row>
    <row r="75" spans="1:19" x14ac:dyDescent="0.25">
      <c r="A75" t="s">
        <v>484</v>
      </c>
      <c r="O75" t="s">
        <v>2310</v>
      </c>
      <c r="P75" t="s">
        <v>1883</v>
      </c>
      <c r="Q75" t="s">
        <v>78</v>
      </c>
      <c r="R75" t="s">
        <v>1873</v>
      </c>
      <c r="S75" t="s">
        <v>2100</v>
      </c>
    </row>
    <row r="76" spans="1:19" x14ac:dyDescent="0.25">
      <c r="A76" t="s">
        <v>484</v>
      </c>
      <c r="O76" t="s">
        <v>2311</v>
      </c>
      <c r="P76" t="s">
        <v>1883</v>
      </c>
      <c r="Q76" t="s">
        <v>684</v>
      </c>
      <c r="R76" t="s">
        <v>1892</v>
      </c>
      <c r="S76" t="s">
        <v>2100</v>
      </c>
    </row>
    <row r="77" spans="1:19" x14ac:dyDescent="0.25">
      <c r="A77" t="s">
        <v>477</v>
      </c>
      <c r="O77" t="s">
        <v>2312</v>
      </c>
      <c r="P77" t="s">
        <v>1872</v>
      </c>
      <c r="Q77" t="s">
        <v>684</v>
      </c>
      <c r="R77" t="s">
        <v>1892</v>
      </c>
      <c r="S77" t="s">
        <v>2100</v>
      </c>
    </row>
    <row r="78" spans="1:19" x14ac:dyDescent="0.25">
      <c r="A78" t="s">
        <v>477</v>
      </c>
      <c r="O78" t="s">
        <v>2022</v>
      </c>
      <c r="P78" t="s">
        <v>1870</v>
      </c>
      <c r="Q78" t="s">
        <v>685</v>
      </c>
      <c r="R78" t="s">
        <v>1874</v>
      </c>
      <c r="S78" t="s">
        <v>2100</v>
      </c>
    </row>
    <row r="79" spans="1:19" x14ac:dyDescent="0.25">
      <c r="A79" t="s">
        <v>477</v>
      </c>
      <c r="O79" t="s">
        <v>2313</v>
      </c>
      <c r="P79" t="s">
        <v>1872</v>
      </c>
      <c r="Q79" t="s">
        <v>685</v>
      </c>
      <c r="R79" t="s">
        <v>1874</v>
      </c>
      <c r="S79" t="s">
        <v>2100</v>
      </c>
    </row>
    <row r="80" spans="1:19" x14ac:dyDescent="0.25">
      <c r="A80" t="s">
        <v>477</v>
      </c>
      <c r="O80" t="s">
        <v>1707</v>
      </c>
      <c r="P80" t="s">
        <v>1870</v>
      </c>
      <c r="Q80" t="s">
        <v>685</v>
      </c>
      <c r="R80" t="s">
        <v>1874</v>
      </c>
      <c r="S80" t="s">
        <v>2100</v>
      </c>
    </row>
    <row r="81" spans="1:19" x14ac:dyDescent="0.25">
      <c r="A81" t="s">
        <v>477</v>
      </c>
      <c r="O81" t="s">
        <v>2182</v>
      </c>
      <c r="P81" t="s">
        <v>1883</v>
      </c>
      <c r="Q81" t="s">
        <v>685</v>
      </c>
      <c r="R81" t="s">
        <v>1874</v>
      </c>
      <c r="S81" t="s">
        <v>2100</v>
      </c>
    </row>
    <row r="82" spans="1:19" x14ac:dyDescent="0.25">
      <c r="A82" t="s">
        <v>477</v>
      </c>
      <c r="O82" t="s">
        <v>2314</v>
      </c>
      <c r="P82" t="s">
        <v>1872</v>
      </c>
      <c r="Q82" t="s">
        <v>685</v>
      </c>
      <c r="R82" t="s">
        <v>1874</v>
      </c>
      <c r="S82" t="s">
        <v>2100</v>
      </c>
    </row>
    <row r="83" spans="1:19" x14ac:dyDescent="0.25">
      <c r="A83" t="s">
        <v>479</v>
      </c>
      <c r="O83" t="s">
        <v>2315</v>
      </c>
      <c r="P83" t="s">
        <v>1872</v>
      </c>
      <c r="Q83" t="s">
        <v>685</v>
      </c>
      <c r="R83" t="s">
        <v>1874</v>
      </c>
      <c r="S83" t="s">
        <v>2100</v>
      </c>
    </row>
    <row r="84" spans="1:19" x14ac:dyDescent="0.25">
      <c r="A84" t="s">
        <v>66</v>
      </c>
      <c r="O84" t="s">
        <v>2316</v>
      </c>
      <c r="P84" t="s">
        <v>1872</v>
      </c>
      <c r="Q84" t="s">
        <v>689</v>
      </c>
      <c r="R84" t="s">
        <v>594</v>
      </c>
      <c r="S84" t="s">
        <v>2100</v>
      </c>
    </row>
    <row r="85" spans="1:19" x14ac:dyDescent="0.25">
      <c r="A85" t="s">
        <v>66</v>
      </c>
      <c r="O85" t="s">
        <v>2187</v>
      </c>
      <c r="P85" t="s">
        <v>1883</v>
      </c>
      <c r="Q85" t="s">
        <v>80</v>
      </c>
      <c r="R85" t="s">
        <v>1873</v>
      </c>
      <c r="S85" t="s">
        <v>2100</v>
      </c>
    </row>
    <row r="86" spans="1:19" x14ac:dyDescent="0.25">
      <c r="A86" t="s">
        <v>484</v>
      </c>
      <c r="O86" t="s">
        <v>2317</v>
      </c>
      <c r="P86" t="s">
        <v>1872</v>
      </c>
      <c r="Q86" t="s">
        <v>80</v>
      </c>
      <c r="R86" t="s">
        <v>1873</v>
      </c>
      <c r="S86" t="s">
        <v>2100</v>
      </c>
    </row>
    <row r="87" spans="1:19" x14ac:dyDescent="0.25">
      <c r="A87" t="s">
        <v>479</v>
      </c>
      <c r="O87" t="s">
        <v>2318</v>
      </c>
      <c r="P87" t="s">
        <v>1870</v>
      </c>
      <c r="Q87" t="s">
        <v>1892</v>
      </c>
      <c r="R87" t="s">
        <v>1892</v>
      </c>
      <c r="S87" t="s">
        <v>2100</v>
      </c>
    </row>
    <row r="88" spans="1:19" x14ac:dyDescent="0.25">
      <c r="A88" t="s">
        <v>66</v>
      </c>
      <c r="O88" t="s">
        <v>691</v>
      </c>
      <c r="P88" t="s">
        <v>1872</v>
      </c>
      <c r="Q88" t="s">
        <v>691</v>
      </c>
      <c r="R88" t="s">
        <v>594</v>
      </c>
      <c r="S88" t="s">
        <v>2100</v>
      </c>
    </row>
    <row r="89" spans="1:19" x14ac:dyDescent="0.25">
      <c r="A89" t="s">
        <v>477</v>
      </c>
      <c r="O89" t="s">
        <v>2319</v>
      </c>
      <c r="P89" t="s">
        <v>1883</v>
      </c>
      <c r="Q89" t="s">
        <v>2192</v>
      </c>
      <c r="R89" t="s">
        <v>1873</v>
      </c>
      <c r="S89" t="s">
        <v>2100</v>
      </c>
    </row>
    <row r="90" spans="1:19" x14ac:dyDescent="0.25">
      <c r="A90" t="s">
        <v>482</v>
      </c>
      <c r="O90" t="s">
        <v>1106</v>
      </c>
      <c r="P90" t="s">
        <v>1872</v>
      </c>
      <c r="Q90" t="s">
        <v>694</v>
      </c>
      <c r="R90" t="s">
        <v>1874</v>
      </c>
      <c r="S90" t="s">
        <v>2100</v>
      </c>
    </row>
    <row r="91" spans="1:19" x14ac:dyDescent="0.25">
      <c r="A91" t="s">
        <v>487</v>
      </c>
      <c r="O91" t="s">
        <v>2320</v>
      </c>
      <c r="P91" t="s">
        <v>1883</v>
      </c>
      <c r="Q91" t="s">
        <v>965</v>
      </c>
      <c r="R91" t="s">
        <v>1880</v>
      </c>
      <c r="S91" t="s">
        <v>2100</v>
      </c>
    </row>
    <row r="92" spans="1:19" x14ac:dyDescent="0.25">
      <c r="A92" t="s">
        <v>487</v>
      </c>
      <c r="O92" t="s">
        <v>2194</v>
      </c>
      <c r="P92" t="s">
        <v>1870</v>
      </c>
      <c r="Q92" t="s">
        <v>2030</v>
      </c>
      <c r="R92" t="s">
        <v>1353</v>
      </c>
      <c r="S92" t="s">
        <v>2100</v>
      </c>
    </row>
    <row r="93" spans="1:19" x14ac:dyDescent="0.25">
      <c r="A93" t="s">
        <v>477</v>
      </c>
      <c r="O93" t="s">
        <v>2321</v>
      </c>
      <c r="P93" t="s">
        <v>1872</v>
      </c>
      <c r="Q93" t="s">
        <v>2030</v>
      </c>
      <c r="R93" t="s">
        <v>1353</v>
      </c>
      <c r="S93" t="s">
        <v>2100</v>
      </c>
    </row>
    <row r="94" spans="1:19" x14ac:dyDescent="0.25">
      <c r="A94" t="s">
        <v>484</v>
      </c>
      <c r="O94" t="s">
        <v>2322</v>
      </c>
      <c r="P94" t="s">
        <v>1872</v>
      </c>
      <c r="Q94" t="s">
        <v>2034</v>
      </c>
      <c r="R94" t="s">
        <v>1874</v>
      </c>
      <c r="S94" t="s">
        <v>2100</v>
      </c>
    </row>
    <row r="95" spans="1:19" x14ac:dyDescent="0.25">
      <c r="A95" t="s">
        <v>484</v>
      </c>
      <c r="O95" t="s">
        <v>2323</v>
      </c>
      <c r="P95" t="s">
        <v>1870</v>
      </c>
      <c r="Q95" t="s">
        <v>705</v>
      </c>
      <c r="R95" t="s">
        <v>1892</v>
      </c>
      <c r="S95" t="s">
        <v>2100</v>
      </c>
    </row>
    <row r="96" spans="1:19" x14ac:dyDescent="0.25">
      <c r="A96" t="s">
        <v>480</v>
      </c>
      <c r="O96" t="s">
        <v>2324</v>
      </c>
      <c r="P96" t="s">
        <v>1872</v>
      </c>
      <c r="Q96" t="s">
        <v>705</v>
      </c>
      <c r="R96" t="s">
        <v>1892</v>
      </c>
      <c r="S96" t="s">
        <v>2100</v>
      </c>
    </row>
    <row r="97" spans="1:19" x14ac:dyDescent="0.25">
      <c r="A97" t="s">
        <v>485</v>
      </c>
      <c r="O97" t="s">
        <v>2325</v>
      </c>
      <c r="P97" t="s">
        <v>1870</v>
      </c>
      <c r="Q97" t="s">
        <v>2201</v>
      </c>
      <c r="R97" t="s">
        <v>604</v>
      </c>
      <c r="S97" t="s">
        <v>2100</v>
      </c>
    </row>
    <row r="98" spans="1:19" x14ac:dyDescent="0.25">
      <c r="A98" t="s">
        <v>485</v>
      </c>
      <c r="O98" t="s">
        <v>2326</v>
      </c>
      <c r="P98" t="s">
        <v>1882</v>
      </c>
      <c r="Q98" t="s">
        <v>917</v>
      </c>
      <c r="R98" t="s">
        <v>917</v>
      </c>
      <c r="S98" t="s">
        <v>2100</v>
      </c>
    </row>
    <row r="99" spans="1:19" x14ac:dyDescent="0.25">
      <c r="A99" t="s">
        <v>479</v>
      </c>
      <c r="O99" t="s">
        <v>2327</v>
      </c>
      <c r="P99" t="s">
        <v>1883</v>
      </c>
      <c r="Q99" t="s">
        <v>917</v>
      </c>
      <c r="R99" t="s">
        <v>917</v>
      </c>
      <c r="S99" t="s">
        <v>2100</v>
      </c>
    </row>
    <row r="100" spans="1:19" x14ac:dyDescent="0.25">
      <c r="A100" t="s">
        <v>484</v>
      </c>
      <c r="O100" t="s">
        <v>2328</v>
      </c>
      <c r="P100" t="s">
        <v>1883</v>
      </c>
      <c r="Q100" t="s">
        <v>2367</v>
      </c>
      <c r="R100" t="s">
        <v>594</v>
      </c>
      <c r="S100" t="s">
        <v>2100</v>
      </c>
    </row>
    <row r="101" spans="1:19" x14ac:dyDescent="0.25">
      <c r="A101" t="s">
        <v>484</v>
      </c>
      <c r="O101" t="s">
        <v>2329</v>
      </c>
      <c r="P101" t="s">
        <v>1872</v>
      </c>
      <c r="Q101" t="s">
        <v>723</v>
      </c>
      <c r="R101" t="s">
        <v>1892</v>
      </c>
      <c r="S101" t="s">
        <v>2100</v>
      </c>
    </row>
    <row r="102" spans="1:19" x14ac:dyDescent="0.25">
      <c r="A102" t="s">
        <v>477</v>
      </c>
      <c r="O102" t="s">
        <v>2330</v>
      </c>
      <c r="P102" t="s">
        <v>1883</v>
      </c>
      <c r="Q102" t="s">
        <v>724</v>
      </c>
      <c r="R102" t="s">
        <v>1892</v>
      </c>
      <c r="S102" t="s">
        <v>2100</v>
      </c>
    </row>
    <row r="103" spans="1:19" x14ac:dyDescent="0.25">
      <c r="A103" t="s">
        <v>485</v>
      </c>
      <c r="O103" t="s">
        <v>2331</v>
      </c>
      <c r="P103" t="s">
        <v>1872</v>
      </c>
      <c r="Q103" t="s">
        <v>726</v>
      </c>
      <c r="R103" t="s">
        <v>1874</v>
      </c>
      <c r="S103" t="s">
        <v>2100</v>
      </c>
    </row>
    <row r="104" spans="1:19" x14ac:dyDescent="0.25">
      <c r="A104" t="s">
        <v>486</v>
      </c>
      <c r="O104" t="s">
        <v>2332</v>
      </c>
      <c r="P104" t="s">
        <v>1872</v>
      </c>
      <c r="Q104" t="s">
        <v>1153</v>
      </c>
      <c r="R104" t="s">
        <v>917</v>
      </c>
      <c r="S104" t="s">
        <v>2100</v>
      </c>
    </row>
    <row r="105" spans="1:19" x14ac:dyDescent="0.25">
      <c r="A105" t="s">
        <v>475</v>
      </c>
      <c r="O105" t="s">
        <v>2333</v>
      </c>
      <c r="P105" t="s">
        <v>1872</v>
      </c>
      <c r="Q105" t="s">
        <v>735</v>
      </c>
      <c r="R105" t="s">
        <v>1879</v>
      </c>
      <c r="S105" t="s">
        <v>2100</v>
      </c>
    </row>
    <row r="106" spans="1:19" x14ac:dyDescent="0.25">
      <c r="A106" t="s">
        <v>479</v>
      </c>
      <c r="O106" t="s">
        <v>2334</v>
      </c>
      <c r="P106" t="s">
        <v>1872</v>
      </c>
      <c r="Q106" t="s">
        <v>2212</v>
      </c>
      <c r="R106" t="s">
        <v>1903</v>
      </c>
      <c r="S106" t="s">
        <v>2100</v>
      </c>
    </row>
    <row r="107" spans="1:19" x14ac:dyDescent="0.25">
      <c r="A107" t="s">
        <v>479</v>
      </c>
      <c r="O107" t="s">
        <v>2335</v>
      </c>
      <c r="P107" t="s">
        <v>1872</v>
      </c>
      <c r="Q107" t="s">
        <v>739</v>
      </c>
      <c r="R107" t="s">
        <v>594</v>
      </c>
      <c r="S107" t="s">
        <v>2100</v>
      </c>
    </row>
    <row r="108" spans="1:19" x14ac:dyDescent="0.25">
      <c r="A108" t="s">
        <v>484</v>
      </c>
      <c r="O108" t="s">
        <v>2336</v>
      </c>
      <c r="P108" t="s">
        <v>1872</v>
      </c>
      <c r="Q108" t="s">
        <v>741</v>
      </c>
      <c r="R108" t="s">
        <v>594</v>
      </c>
      <c r="S108" t="s">
        <v>2100</v>
      </c>
    </row>
    <row r="109" spans="1:19" x14ac:dyDescent="0.25">
      <c r="A109" t="s">
        <v>476</v>
      </c>
      <c r="O109" t="s">
        <v>2337</v>
      </c>
      <c r="P109" t="s">
        <v>1872</v>
      </c>
      <c r="Q109" t="s">
        <v>745</v>
      </c>
      <c r="R109" t="s">
        <v>1892</v>
      </c>
      <c r="S109" t="s">
        <v>2100</v>
      </c>
    </row>
    <row r="110" spans="1:19" x14ac:dyDescent="0.25">
      <c r="A110" t="s">
        <v>66</v>
      </c>
      <c r="O110" t="s">
        <v>2338</v>
      </c>
      <c r="P110" t="s">
        <v>1870</v>
      </c>
      <c r="Q110" t="s">
        <v>746</v>
      </c>
      <c r="R110" t="s">
        <v>1876</v>
      </c>
      <c r="S110" t="s">
        <v>2100</v>
      </c>
    </row>
    <row r="111" spans="1:19" x14ac:dyDescent="0.25">
      <c r="A111" t="s">
        <v>66</v>
      </c>
      <c r="O111" t="s">
        <v>2339</v>
      </c>
      <c r="P111" t="s">
        <v>1872</v>
      </c>
      <c r="Q111" t="s">
        <v>89</v>
      </c>
      <c r="R111" t="s">
        <v>1873</v>
      </c>
      <c r="S111" t="s">
        <v>2100</v>
      </c>
    </row>
    <row r="112" spans="1:19" x14ac:dyDescent="0.25">
      <c r="A112" t="s">
        <v>486</v>
      </c>
      <c r="O112" t="s">
        <v>112</v>
      </c>
      <c r="P112" t="s">
        <v>1870</v>
      </c>
      <c r="Q112" t="s">
        <v>89</v>
      </c>
      <c r="R112" t="s">
        <v>1873</v>
      </c>
      <c r="S112" t="s">
        <v>2100</v>
      </c>
    </row>
    <row r="113" spans="1:19" x14ac:dyDescent="0.25">
      <c r="A113" t="s">
        <v>486</v>
      </c>
      <c r="O113" t="s">
        <v>2340</v>
      </c>
      <c r="P113" t="s">
        <v>1872</v>
      </c>
      <c r="Q113" t="s">
        <v>752</v>
      </c>
      <c r="R113" t="s">
        <v>1879</v>
      </c>
      <c r="S113" t="s">
        <v>2100</v>
      </c>
    </row>
    <row r="114" spans="1:19" x14ac:dyDescent="0.25">
      <c r="A114" t="s">
        <v>487</v>
      </c>
      <c r="O114" t="s">
        <v>2341</v>
      </c>
      <c r="P114" t="s">
        <v>1872</v>
      </c>
      <c r="Q114" t="s">
        <v>752</v>
      </c>
      <c r="R114" t="s">
        <v>1879</v>
      </c>
      <c r="S114" t="s">
        <v>2100</v>
      </c>
    </row>
    <row r="115" spans="1:19" x14ac:dyDescent="0.25">
      <c r="A115" t="s">
        <v>487</v>
      </c>
      <c r="O115" t="s">
        <v>2342</v>
      </c>
      <c r="P115" t="s">
        <v>1872</v>
      </c>
      <c r="Q115" t="s">
        <v>2070</v>
      </c>
      <c r="R115" t="s">
        <v>1353</v>
      </c>
      <c r="S115" t="s">
        <v>2100</v>
      </c>
    </row>
    <row r="116" spans="1:19" x14ac:dyDescent="0.25">
      <c r="A116" t="s">
        <v>481</v>
      </c>
      <c r="O116" t="s">
        <v>2343</v>
      </c>
      <c r="P116" t="s">
        <v>1882</v>
      </c>
      <c r="Q116" t="s">
        <v>2070</v>
      </c>
      <c r="R116" t="s">
        <v>1353</v>
      </c>
      <c r="S116" t="s">
        <v>2100</v>
      </c>
    </row>
    <row r="117" spans="1:19" x14ac:dyDescent="0.25">
      <c r="A117" t="s">
        <v>481</v>
      </c>
      <c r="O117" t="s">
        <v>2344</v>
      </c>
      <c r="P117" t="s">
        <v>1870</v>
      </c>
      <c r="Q117" t="s">
        <v>765</v>
      </c>
      <c r="R117" t="s">
        <v>618</v>
      </c>
      <c r="S117" t="s">
        <v>2100</v>
      </c>
    </row>
    <row r="118" spans="1:19" x14ac:dyDescent="0.25">
      <c r="A118" t="s">
        <v>481</v>
      </c>
      <c r="O118" t="s">
        <v>2345</v>
      </c>
      <c r="P118" t="s">
        <v>1872</v>
      </c>
      <c r="Q118" t="s">
        <v>767</v>
      </c>
      <c r="R118" t="s">
        <v>618</v>
      </c>
      <c r="S118" t="s">
        <v>2100</v>
      </c>
    </row>
    <row r="119" spans="1:19" x14ac:dyDescent="0.25">
      <c r="A119" t="s">
        <v>481</v>
      </c>
      <c r="O119" t="s">
        <v>2346</v>
      </c>
      <c r="P119" t="s">
        <v>1872</v>
      </c>
      <c r="Q119" t="s">
        <v>767</v>
      </c>
      <c r="R119" t="s">
        <v>618</v>
      </c>
      <c r="S119" t="s">
        <v>2100</v>
      </c>
    </row>
    <row r="120" spans="1:19" x14ac:dyDescent="0.25">
      <c r="A120" t="s">
        <v>66</v>
      </c>
      <c r="O120" t="s">
        <v>2347</v>
      </c>
      <c r="P120" t="s">
        <v>1872</v>
      </c>
      <c r="Q120" t="s">
        <v>767</v>
      </c>
      <c r="R120" t="s">
        <v>618</v>
      </c>
      <c r="S120" t="s">
        <v>2100</v>
      </c>
    </row>
    <row r="121" spans="1:19" x14ac:dyDescent="0.25">
      <c r="A121" t="s">
        <v>66</v>
      </c>
      <c r="O121" t="s">
        <v>2348</v>
      </c>
      <c r="P121" t="s">
        <v>1872</v>
      </c>
      <c r="Q121" t="s">
        <v>209</v>
      </c>
      <c r="R121" t="s">
        <v>1873</v>
      </c>
      <c r="S121" t="s">
        <v>2100</v>
      </c>
    </row>
    <row r="122" spans="1:19" x14ac:dyDescent="0.25">
      <c r="A122" t="s">
        <v>66</v>
      </c>
      <c r="O122" t="s">
        <v>2349</v>
      </c>
      <c r="P122" t="s">
        <v>1882</v>
      </c>
      <c r="Q122" t="s">
        <v>209</v>
      </c>
      <c r="R122" t="s">
        <v>1873</v>
      </c>
      <c r="S122" t="s">
        <v>2100</v>
      </c>
    </row>
    <row r="123" spans="1:19" x14ac:dyDescent="0.25">
      <c r="A123" t="s">
        <v>66</v>
      </c>
      <c r="O123" t="s">
        <v>2350</v>
      </c>
      <c r="P123" t="s">
        <v>1872</v>
      </c>
      <c r="Q123" t="s">
        <v>135</v>
      </c>
      <c r="R123" t="s">
        <v>1873</v>
      </c>
      <c r="S123" t="s">
        <v>2100</v>
      </c>
    </row>
    <row r="124" spans="1:19" x14ac:dyDescent="0.25">
      <c r="A124" t="s">
        <v>485</v>
      </c>
      <c r="O124" t="s">
        <v>2351</v>
      </c>
      <c r="P124" t="s">
        <v>1872</v>
      </c>
      <c r="Q124" t="s">
        <v>224</v>
      </c>
      <c r="R124" t="s">
        <v>1873</v>
      </c>
      <c r="S124" t="s">
        <v>2100</v>
      </c>
    </row>
    <row r="125" spans="1:19" x14ac:dyDescent="0.25">
      <c r="A125" t="s">
        <v>479</v>
      </c>
      <c r="O125" t="s">
        <v>2352</v>
      </c>
      <c r="P125" t="s">
        <v>1872</v>
      </c>
      <c r="Q125" t="s">
        <v>793</v>
      </c>
      <c r="R125" t="s">
        <v>917</v>
      </c>
      <c r="S125" t="s">
        <v>2100</v>
      </c>
    </row>
    <row r="126" spans="1:19" x14ac:dyDescent="0.25">
      <c r="A126" t="s">
        <v>486</v>
      </c>
      <c r="O126" t="s">
        <v>2237</v>
      </c>
      <c r="P126" t="s">
        <v>1872</v>
      </c>
      <c r="Q126" t="s">
        <v>796</v>
      </c>
      <c r="R126" t="s">
        <v>594</v>
      </c>
      <c r="S126" t="s">
        <v>2100</v>
      </c>
    </row>
    <row r="127" spans="1:19" x14ac:dyDescent="0.25">
      <c r="A127" t="s">
        <v>486</v>
      </c>
      <c r="O127" t="s">
        <v>2353</v>
      </c>
      <c r="P127" t="s">
        <v>1872</v>
      </c>
      <c r="Q127" t="s">
        <v>1105</v>
      </c>
      <c r="R127" t="s">
        <v>1879</v>
      </c>
      <c r="S127" t="s">
        <v>2100</v>
      </c>
    </row>
    <row r="128" spans="1:19" x14ac:dyDescent="0.25">
      <c r="A128" t="s">
        <v>481</v>
      </c>
      <c r="O128" t="s">
        <v>2354</v>
      </c>
      <c r="P128" t="s">
        <v>1872</v>
      </c>
      <c r="Q128" t="s">
        <v>1105</v>
      </c>
      <c r="R128" t="s">
        <v>1879</v>
      </c>
      <c r="S128" t="s">
        <v>2100</v>
      </c>
    </row>
    <row r="129" spans="1:19" x14ac:dyDescent="0.25">
      <c r="A129" t="s">
        <v>481</v>
      </c>
      <c r="O129" t="s">
        <v>2355</v>
      </c>
      <c r="P129" t="s">
        <v>1872</v>
      </c>
      <c r="Q129" t="s">
        <v>799</v>
      </c>
      <c r="R129" t="s">
        <v>618</v>
      </c>
      <c r="S129" t="s">
        <v>2100</v>
      </c>
    </row>
    <row r="130" spans="1:19" x14ac:dyDescent="0.25">
      <c r="A130" t="s">
        <v>485</v>
      </c>
      <c r="O130" t="s">
        <v>2356</v>
      </c>
      <c r="P130" t="s">
        <v>1872</v>
      </c>
      <c r="Q130" t="s">
        <v>821</v>
      </c>
      <c r="R130" t="s">
        <v>618</v>
      </c>
      <c r="S130" t="s">
        <v>2100</v>
      </c>
    </row>
    <row r="131" spans="1:19" x14ac:dyDescent="0.25">
      <c r="A131" t="s">
        <v>476</v>
      </c>
      <c r="O131" t="s">
        <v>2146</v>
      </c>
      <c r="P131" t="s">
        <v>1872</v>
      </c>
      <c r="Q131" t="s">
        <v>813</v>
      </c>
      <c r="R131" t="s">
        <v>917</v>
      </c>
      <c r="S131" t="s">
        <v>2100</v>
      </c>
    </row>
    <row r="132" spans="1:19" x14ac:dyDescent="0.25">
      <c r="A132" t="s">
        <v>66</v>
      </c>
      <c r="O132" t="s">
        <v>2357</v>
      </c>
      <c r="P132" t="s">
        <v>1872</v>
      </c>
      <c r="Q132" t="s">
        <v>816</v>
      </c>
      <c r="R132" t="s">
        <v>1876</v>
      </c>
      <c r="S132" t="s">
        <v>2100</v>
      </c>
    </row>
    <row r="133" spans="1:19" x14ac:dyDescent="0.25">
      <c r="A133" t="s">
        <v>487</v>
      </c>
      <c r="O133" t="s">
        <v>2358</v>
      </c>
      <c r="P133" t="s">
        <v>1872</v>
      </c>
      <c r="Q133" t="s">
        <v>211</v>
      </c>
      <c r="R133" t="s">
        <v>1873</v>
      </c>
      <c r="S133" t="s">
        <v>2100</v>
      </c>
    </row>
    <row r="134" spans="1:19" x14ac:dyDescent="0.25">
      <c r="A134" t="s">
        <v>487</v>
      </c>
      <c r="O134" t="s">
        <v>2359</v>
      </c>
      <c r="P134" t="s">
        <v>2365</v>
      </c>
      <c r="Q134" t="s">
        <v>1353</v>
      </c>
      <c r="R134" t="s">
        <v>1353</v>
      </c>
      <c r="S134" t="s">
        <v>2100</v>
      </c>
    </row>
    <row r="135" spans="1:19" x14ac:dyDescent="0.25">
      <c r="A135" t="s">
        <v>487</v>
      </c>
      <c r="O135" t="s">
        <v>2360</v>
      </c>
      <c r="P135" t="s">
        <v>2365</v>
      </c>
      <c r="Q135" t="s">
        <v>1353</v>
      </c>
      <c r="R135" t="s">
        <v>1353</v>
      </c>
      <c r="S135" t="s">
        <v>2100</v>
      </c>
    </row>
    <row r="136" spans="1:19" x14ac:dyDescent="0.25">
      <c r="A136" t="s">
        <v>487</v>
      </c>
      <c r="O136" t="s">
        <v>2361</v>
      </c>
      <c r="P136" t="s">
        <v>1882</v>
      </c>
      <c r="Q136" t="s">
        <v>1353</v>
      </c>
      <c r="R136" t="s">
        <v>1353</v>
      </c>
      <c r="S136" t="s">
        <v>2100</v>
      </c>
    </row>
    <row r="137" spans="1:19" x14ac:dyDescent="0.25">
      <c r="A137" t="s">
        <v>487</v>
      </c>
      <c r="O137" t="s">
        <v>2362</v>
      </c>
      <c r="P137" t="s">
        <v>1872</v>
      </c>
      <c r="Q137" t="s">
        <v>1353</v>
      </c>
      <c r="R137" t="s">
        <v>1353</v>
      </c>
      <c r="S137" t="s">
        <v>2100</v>
      </c>
    </row>
    <row r="138" spans="1:19" x14ac:dyDescent="0.25">
      <c r="O138" t="s">
        <v>1598</v>
      </c>
      <c r="P138" t="s">
        <v>1872</v>
      </c>
      <c r="Q138" t="s">
        <v>1353</v>
      </c>
      <c r="R138" t="s">
        <v>1353</v>
      </c>
      <c r="S138" t="s">
        <v>2100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b2cf4de-29fa-424e-b18e-cff0f97826b5">
      <UserInfo>
        <DisplayName>Russo, Elizabeth T. (DPH)</DisplayName>
        <AccountId>11</AccountId>
        <AccountType/>
      </UserInfo>
    </SharedWithUsers>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DBE62A-C468-4A9A-89BB-04DDF6334D39}">
  <ds:schemaRefs>
    <ds:schemaRef ds:uri="http://schemas.microsoft.com/office/2006/metadata/properties"/>
    <ds:schemaRef ds:uri="fb2cf4de-29fa-424e-b18e-cff0f97826b5"/>
    <ds:schemaRef ds:uri="http://purl.org/dc/terms/"/>
    <ds:schemaRef ds:uri="http://schemas.microsoft.com/office/2006/documentManagement/types"/>
    <ds:schemaRef ds:uri="http://schemas.openxmlformats.org/package/2006/metadata/core-properties"/>
    <ds:schemaRef ds:uri="http://purl.org/dc/elements/1.1/"/>
    <ds:schemaRef ds:uri="a00b7208-d186-4866-bf6c-4158936aa13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383BD1D-3EEF-4C9D-8171-46761F69F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5EFCB2-017E-4209-9C70-7976E5BC2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K BY COUNTY</vt:lpstr>
      <vt:lpstr>Sheet2</vt:lpstr>
      <vt:lpstr>Sheet4</vt:lpstr>
      <vt:lpstr>Sheet3</vt:lpstr>
      <vt:lpstr>'K BY COUNTY'!Print_Area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 Francis (DPH)</dc:creator>
  <cp:keywords/>
  <dc:description/>
  <cp:lastModifiedBy>Harrison, Deborah (EHS)</cp:lastModifiedBy>
  <cp:revision/>
  <cp:lastPrinted>2022-05-17T16:11:44Z</cp:lastPrinted>
  <dcterms:created xsi:type="dcterms:W3CDTF">2022-04-07T16:44:01Z</dcterms:created>
  <dcterms:modified xsi:type="dcterms:W3CDTF">2023-06-29T13:14:16Z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